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R:\Gerencia Helen\Qualidade\ControlDesk\Relatório IPAJM - Presencial\03. Março\"/>
    </mc:Choice>
  </mc:AlternateContent>
  <xr:revisionPtr revIDLastSave="0" documentId="13_ncr:1_{A484E723-DCC7-4F90-ADDB-2E41129E911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statísticas" sheetId="1" r:id="rId1"/>
    <sheet name="Gráficos" sheetId="6" r:id="rId2"/>
    <sheet name="Comparativo Mensal" sheetId="7" r:id="rId3"/>
    <sheet name="Tabelas" sheetId="11" r:id="rId4"/>
    <sheet name="Bases_Graficos" sheetId="2" state="hidden" r:id="rId5"/>
    <sheet name="Base_Tabelas" sheetId="4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<sst xmlns="http://schemas.openxmlformats.org/spreadsheetml/2006/main" count="977" uniqueCount="108">
  <si>
    <t>A) RELATÓRIO ESTATÍSTICO - IPAJM</t>
  </si>
  <si>
    <t>1. Total de atendimentos registrados</t>
  </si>
  <si>
    <t>a) Advogado</t>
  </si>
  <si>
    <t>b) Agendado</t>
  </si>
  <si>
    <t>c) Contracheque</t>
  </si>
  <si>
    <t>d) Outros</t>
  </si>
  <si>
    <t>2. Número de atendimentos efetivos (NA)</t>
  </si>
  <si>
    <t>3. Número de não comparecimentos (NC)</t>
  </si>
  <si>
    <t>Índice Total</t>
  </si>
  <si>
    <t>5 e 3</t>
  </si>
  <si>
    <t>Total</t>
  </si>
  <si>
    <t>DANYELLA</t>
  </si>
  <si>
    <t xml:space="preserve">  TMA</t>
  </si>
  <si>
    <t xml:space="preserve">  TME</t>
  </si>
  <si>
    <t>LUCAS</t>
  </si>
  <si>
    <t>SILMARA</t>
  </si>
  <si>
    <t>DANKA</t>
  </si>
  <si>
    <t>TOTAL</t>
  </si>
  <si>
    <t>4. Serviços</t>
  </si>
  <si>
    <t>Mês</t>
  </si>
  <si>
    <t>Taxa Atendimento</t>
  </si>
  <si>
    <t>Índice de avaliação</t>
  </si>
  <si>
    <t>Total de atendimentos registrados</t>
  </si>
  <si>
    <t>Número de atendimentos efetivos (NA)</t>
  </si>
  <si>
    <t>Número de não comparecimentos (NC)</t>
  </si>
  <si>
    <t>TMA</t>
  </si>
  <si>
    <t>TME</t>
  </si>
  <si>
    <t>Meta TMA</t>
  </si>
  <si>
    <t>Meta Avaliação</t>
  </si>
  <si>
    <t>Outubro, 2022</t>
  </si>
  <si>
    <t>Novembro, 2022</t>
  </si>
  <si>
    <t>Dezembro, 2022</t>
  </si>
  <si>
    <t>DATA</t>
  </si>
  <si>
    <t>Número de Atendimentos</t>
  </si>
  <si>
    <t>Não Comparecimentos</t>
  </si>
  <si>
    <t>SERVIÇO</t>
  </si>
  <si>
    <t>AVALIAÇÃO</t>
  </si>
  <si>
    <t>ADV - Advogado</t>
  </si>
  <si>
    <t>AGE - Agendado</t>
  </si>
  <si>
    <t>CHQ - Contracheque</t>
  </si>
  <si>
    <t>OUT - Outros</t>
  </si>
  <si>
    <t>Não  Comparecimentos</t>
  </si>
  <si>
    <t>TES - Teste</t>
  </si>
  <si>
    <t>-</t>
  </si>
  <si>
    <t>Atendente</t>
  </si>
  <si>
    <t>Janeiro, 2023</t>
  </si>
  <si>
    <t>Hora</t>
  </si>
  <si>
    <t>08h - 09h</t>
  </si>
  <si>
    <t>09h - 10h</t>
  </si>
  <si>
    <t>10h - 11h</t>
  </si>
  <si>
    <t>11h - 12h</t>
  </si>
  <si>
    <t>12h - 13h</t>
  </si>
  <si>
    <t>13h - 14h</t>
  </si>
  <si>
    <t>14h - 15h</t>
  </si>
  <si>
    <t>15h - 16h</t>
  </si>
  <si>
    <t>16h - 17h</t>
  </si>
  <si>
    <t>17h - 18h</t>
  </si>
  <si>
    <t>Taxa de Atendimento</t>
  </si>
  <si>
    <t>Total de atendimentos</t>
  </si>
  <si>
    <t>Fevereiro, 2023</t>
  </si>
  <si>
    <t>AMANDA</t>
  </si>
  <si>
    <t>e) Informe de rendimentos</t>
  </si>
  <si>
    <t>Março, 2023</t>
  </si>
  <si>
    <t>INF - Inf. Rendimento</t>
  </si>
  <si>
    <t>Abril, 2023</t>
  </si>
  <si>
    <t>g) Total</t>
  </si>
  <si>
    <t>f) Prioridade</t>
  </si>
  <si>
    <t>g) Teste</t>
  </si>
  <si>
    <t>f.3) TME</t>
  </si>
  <si>
    <t>a.1) Taxa de Atendimento</t>
  </si>
  <si>
    <t>a.2) TMA</t>
  </si>
  <si>
    <t>a.3) TME</t>
  </si>
  <si>
    <t>b.1) Taxa de Atendimento</t>
  </si>
  <si>
    <t>b.3) TME</t>
  </si>
  <si>
    <t>b.2) TMA</t>
  </si>
  <si>
    <t>c.1) Taxa de Atendimento</t>
  </si>
  <si>
    <t>c.2) TMA</t>
  </si>
  <si>
    <t>c.3) TME</t>
  </si>
  <si>
    <t>d.1) Taxa de Atendimento</t>
  </si>
  <si>
    <t>d.2) TMA</t>
  </si>
  <si>
    <t>d.3) TME</t>
  </si>
  <si>
    <t>e.1) Taxa de Atendimento</t>
  </si>
  <si>
    <t>e.2) TMA</t>
  </si>
  <si>
    <t>e.3) TME</t>
  </si>
  <si>
    <t>f.1) Taxa de Atendimento</t>
  </si>
  <si>
    <t>f.2) TMA</t>
  </si>
  <si>
    <t>g.1) Taxa de Atendimento</t>
  </si>
  <si>
    <t>g.2) TMA</t>
  </si>
  <si>
    <t>g.3) TME</t>
  </si>
  <si>
    <t>Prioridade</t>
  </si>
  <si>
    <t>Maio, 2023</t>
  </si>
  <si>
    <t>Sábado</t>
  </si>
  <si>
    <t>Domingo</t>
  </si>
  <si>
    <t>4. Avaliação</t>
  </si>
  <si>
    <t>RELATÓRIO ESTÁTISTICO - IPAJM CAT</t>
  </si>
  <si>
    <t>Junho, 2023</t>
  </si>
  <si>
    <t>Julho, 2023</t>
  </si>
  <si>
    <t>Agosto, 2023</t>
  </si>
  <si>
    <t>Setembro, 2023</t>
  </si>
  <si>
    <t>SANDRA</t>
  </si>
  <si>
    <t>Outubro, 2023</t>
  </si>
  <si>
    <t>Novembro, 2023</t>
  </si>
  <si>
    <t>Dezembro, 2023</t>
  </si>
  <si>
    <t>Janeiro, 2024</t>
  </si>
  <si>
    <t>Fevereiro, 2024</t>
  </si>
  <si>
    <t>Feriado</t>
  </si>
  <si>
    <t>Março, 2024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</si>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</sst>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yy"/>
    <numFmt numFmtId="165" formatCode="dd/mm\,\ ddd"/>
    <numFmt numFmtId="166" formatCode="[$-F400]h:mm:ss\ AM/PM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Tahoma"/>
      <family val="2"/>
      <charset val="1"/>
    </font>
    <font>
      <sz val="10"/>
      <color rgb="FF000000"/>
      <name val="Tahoma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Tahoma"/>
      <family val="2"/>
      <charset val="1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FFFFFF"/>
      <name val="Tahoma"/>
      <family val="2"/>
      <charset val="1"/>
    </font>
    <font>
      <b/>
      <sz val="8"/>
      <color rgb="FFFFFFFF"/>
      <name val="Tahoma"/>
      <family val="2"/>
      <charset val="1"/>
    </font>
    <font>
      <sz val="8"/>
      <color theme="1"/>
      <name val="Tahoma"/>
      <family val="2"/>
    </font>
    <font>
      <b/>
      <sz val="8"/>
      <color theme="1"/>
      <name val="Tahoma"/>
      <family val="2"/>
      <charset val="1"/>
    </font>
    <font>
      <b/>
      <sz val="8"/>
      <color theme="1"/>
      <name val="Tahoma"/>
      <family val="2"/>
    </font>
    <font>
      <sz val="8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scheme val="minor"/>
    </font>
    <font>
      <sz val="11"/>
      <color theme="0"/>
      <name val="Tahoma"/>
      <family val="2"/>
    </font>
    <font>
      <sz val="1"/>
      <color theme="0"/>
      <name val="Calibri"/>
      <family val="2"/>
      <scheme val="minor"/>
    </font>
    <font>
      <b/>
      <sz val="18"/>
      <color rgb="FF046404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8C410A"/>
        <bgColor rgb="FF003300"/>
      </patternFill>
    </fill>
    <fill>
      <patternFill patternType="solid">
        <fgColor rgb="FFFFFFFF"/>
        <bgColor rgb="FFEBF6DF"/>
      </patternFill>
    </fill>
    <fill>
      <patternFill patternType="solid">
        <fgColor rgb="FFFFFFFF"/>
        <bgColor rgb="FFCDE3BF"/>
      </patternFill>
    </fill>
    <fill>
      <patternFill patternType="solid">
        <fgColor rgb="FFE2EFDA"/>
        <bgColor rgb="FFFFFFFF"/>
      </patternFill>
    </fill>
    <fill>
      <patternFill patternType="solid">
        <fgColor rgb="FFE2EFDA"/>
        <bgColor indexed="64"/>
      </patternFill>
    </fill>
    <fill>
      <patternFill patternType="solid">
        <fgColor rgb="FF1A605D"/>
        <bgColor rgb="FF003300"/>
      </patternFill>
    </fill>
    <fill>
      <patternFill patternType="solid">
        <fgColor rgb="FFA44D0C"/>
        <bgColor rgb="FF0033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>
      <alignment vertical="center"/>
    </xf>
    <xf numFmtId="0" fontId="14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6" fillId="0" borderId="1" xfId="1" applyNumberFormat="1" applyFont="1" applyBorder="1" applyAlignment="1">
      <alignment horizontal="center"/>
    </xf>
    <xf numFmtId="21" fontId="6" fillId="0" borderId="1" xfId="0" applyNumberFormat="1" applyFont="1" applyBorder="1" applyAlignment="1">
      <alignment horizontal="center" vertical="center"/>
    </xf>
    <xf numFmtId="21" fontId="7" fillId="6" borderId="1" xfId="0" applyNumberFormat="1" applyFont="1" applyFill="1" applyBorder="1" applyAlignment="1">
      <alignment horizontal="center" vertical="center"/>
    </xf>
    <xf numFmtId="10" fontId="5" fillId="5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164" fontId="9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1" fontId="9" fillId="2" borderId="1" xfId="0" applyNumberFormat="1" applyFont="1" applyFill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6" fontId="8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1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2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66" fontId="8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1" fontId="10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top" indent="1"/>
    </xf>
    <xf numFmtId="0" fontId="17" fillId="0" borderId="0" xfId="0" applyFont="1"/>
    <xf numFmtId="165" fontId="9" fillId="7" borderId="1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center"/>
    </xf>
  </cellXfs>
  <cellStyles count="4">
    <cellStyle name="Normal" xfId="0" builtinId="0"/>
    <cellStyle name="Normal 2" xfId="3" xr:uid="{1E024584-AA0C-4844-93BC-E405478F7843}"/>
    <cellStyle name="Normal 3" xfId="2" xr:uid="{F5699954-63A2-4B21-8B20-39D567BFB380}"/>
    <cellStyle name="Porcentagem" xfId="1" builtinId="5"/>
  </cellStyles>
  <dxfs count="2"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A44D0C"/>
      <color rgb="FFB3540D"/>
      <color rgb="FF03658C"/>
      <color rgb="FF1A605D"/>
      <color rgb="FF046404"/>
      <color rgb="FF8C410A"/>
      <color rgb="FFEF7921"/>
      <color rgb="FFC25B0E"/>
      <color rgb="FF548235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Bases_Graficos!$D$20</c:f>
              <c:strCache>
                <c:ptCount val="1"/>
                <c:pt idx="0">
                  <c:v>Número de atendimentos efetivos (NA)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-1.1863456268892849E-3"/>
                  <c:y val="-3.34261809114398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BB-4601-90DA-9A0755E45F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Bases_Graficos!$B$21:$B$51</c:f>
              <c:numCache>
                <c:formatCode>dd/mm\,\ ddd</c:formatCode>
                <c:ptCount val="31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</c:numCache>
            </c:numRef>
          </c:cat>
          <c:val>
            <c:numRef>
              <c:f>Bases_Graficos!$D$21:$D$51</c:f>
              <c:numCache>
                <c:formatCode>General</c:formatCode>
                <c:ptCount val="31"/>
                <c:pt idx="0">
                  <c:v>146</c:v>
                </c:pt>
                <c:pt idx="1">
                  <c:v>0</c:v>
                </c:pt>
                <c:pt idx="2">
                  <c:v>0</c:v>
                </c:pt>
                <c:pt idx="3">
                  <c:v>128</c:v>
                </c:pt>
                <c:pt idx="4">
                  <c:v>112</c:v>
                </c:pt>
                <c:pt idx="5">
                  <c:v>95</c:v>
                </c:pt>
                <c:pt idx="6">
                  <c:v>97</c:v>
                </c:pt>
                <c:pt idx="7">
                  <c:v>90</c:v>
                </c:pt>
                <c:pt idx="8">
                  <c:v>0</c:v>
                </c:pt>
                <c:pt idx="9">
                  <c:v>0</c:v>
                </c:pt>
                <c:pt idx="10">
                  <c:v>111</c:v>
                </c:pt>
                <c:pt idx="11">
                  <c:v>105</c:v>
                </c:pt>
                <c:pt idx="12">
                  <c:v>95</c:v>
                </c:pt>
                <c:pt idx="13">
                  <c:v>113</c:v>
                </c:pt>
                <c:pt idx="14">
                  <c:v>104</c:v>
                </c:pt>
                <c:pt idx="15">
                  <c:v>0</c:v>
                </c:pt>
                <c:pt idx="16">
                  <c:v>0</c:v>
                </c:pt>
                <c:pt idx="17">
                  <c:v>137</c:v>
                </c:pt>
                <c:pt idx="18">
                  <c:v>124</c:v>
                </c:pt>
                <c:pt idx="19">
                  <c:v>149</c:v>
                </c:pt>
                <c:pt idx="20">
                  <c:v>124</c:v>
                </c:pt>
                <c:pt idx="21">
                  <c:v>100</c:v>
                </c:pt>
                <c:pt idx="22">
                  <c:v>0</c:v>
                </c:pt>
                <c:pt idx="23">
                  <c:v>0</c:v>
                </c:pt>
                <c:pt idx="24">
                  <c:v>127</c:v>
                </c:pt>
                <c:pt idx="25">
                  <c:v>101</c:v>
                </c:pt>
                <c:pt idx="26">
                  <c:v>108</c:v>
                </c:pt>
                <c:pt idx="27">
                  <c:v>49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9E-47FB-A9FD-F0C98FA86EE7}"/>
            </c:ext>
          </c:extLst>
        </c:ser>
        <c:ser>
          <c:idx val="1"/>
          <c:order val="1"/>
          <c:tx>
            <c:strRef>
              <c:f>Bases_Graficos!$E$20</c:f>
              <c:strCache>
                <c:ptCount val="1"/>
                <c:pt idx="0">
                  <c:v>Número de não comparecimentos (NC)</c:v>
                </c:pt>
              </c:strCache>
            </c:strRef>
          </c:tx>
          <c:spPr>
            <a:solidFill>
              <a:srgbClr val="54823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Bases_Graficos!$B$21:$B$51</c:f>
              <c:numCache>
                <c:formatCode>dd/mm\,\ ddd</c:formatCode>
                <c:ptCount val="31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</c:numCache>
            </c:numRef>
          </c:cat>
          <c:val>
            <c:numRef>
              <c:f>Bases_Graficos!$E$21:$E$51</c:f>
              <c:numCache>
                <c:formatCode>General</c:formatCode>
                <c:ptCount val="31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66</c:v>
                </c:pt>
                <c:pt idx="4">
                  <c:v>12</c:v>
                </c:pt>
                <c:pt idx="5">
                  <c:v>14</c:v>
                </c:pt>
                <c:pt idx="6">
                  <c:v>26</c:v>
                </c:pt>
                <c:pt idx="7">
                  <c:v>12</c:v>
                </c:pt>
                <c:pt idx="8">
                  <c:v>0</c:v>
                </c:pt>
                <c:pt idx="9">
                  <c:v>0</c:v>
                </c:pt>
                <c:pt idx="10">
                  <c:v>21</c:v>
                </c:pt>
                <c:pt idx="11">
                  <c:v>39</c:v>
                </c:pt>
                <c:pt idx="12">
                  <c:v>28</c:v>
                </c:pt>
                <c:pt idx="13">
                  <c:v>15</c:v>
                </c:pt>
                <c:pt idx="14">
                  <c:v>15</c:v>
                </c:pt>
                <c:pt idx="15">
                  <c:v>0</c:v>
                </c:pt>
                <c:pt idx="16">
                  <c:v>0</c:v>
                </c:pt>
                <c:pt idx="17">
                  <c:v>50</c:v>
                </c:pt>
                <c:pt idx="18">
                  <c:v>46</c:v>
                </c:pt>
                <c:pt idx="19">
                  <c:v>18</c:v>
                </c:pt>
                <c:pt idx="20">
                  <c:v>14</c:v>
                </c:pt>
                <c:pt idx="21">
                  <c:v>33</c:v>
                </c:pt>
                <c:pt idx="22">
                  <c:v>0</c:v>
                </c:pt>
                <c:pt idx="23">
                  <c:v>0</c:v>
                </c:pt>
                <c:pt idx="24">
                  <c:v>23</c:v>
                </c:pt>
                <c:pt idx="25">
                  <c:v>23</c:v>
                </c:pt>
                <c:pt idx="26">
                  <c:v>21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9E-47FB-A9FD-F0C98FA86E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</c:barChart>
      <c:lineChart>
        <c:grouping val="standard"/>
        <c:varyColors val="0"/>
        <c:ser>
          <c:idx val="2"/>
          <c:order val="2"/>
          <c:tx>
            <c:strRef>
              <c:f>Bases_Graficos!$I$20</c:f>
              <c:strCache>
                <c:ptCount val="1"/>
                <c:pt idx="0">
                  <c:v>Índice de avaliação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93-4A38-A748-1BF81E0BA55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85-494C-BE3B-E81F7EDF384A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885-494C-BE3B-E81F7EDF384A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5F-4D4F-9F26-846456E1C63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85-494C-BE3B-E81F7EDF384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60-47E1-A7BA-C629AFA7D03E}"/>
                </c:ext>
              </c:extLst>
            </c:dLbl>
            <c:dLbl>
              <c:idx val="1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F5-4B8B-9088-860C2231FC2D}"/>
                </c:ext>
              </c:extLst>
            </c:dLbl>
            <c:dLbl>
              <c:idx val="1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5F-4D4F-9F26-846456E1C63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93-4A38-A748-1BF81E0BA55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89E-47FB-A9FD-F0C98FA86EE7}"/>
                </c:ext>
              </c:extLst>
            </c:dLbl>
            <c:dLbl>
              <c:idx val="18"/>
              <c:layout>
                <c:manualLayout>
                  <c:x val="-2.5431383902721483E-2"/>
                  <c:y val="2.504463184746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85-494C-BE3B-E81F7EDF384A}"/>
                </c:ext>
              </c:extLst>
            </c:dLbl>
            <c:dLbl>
              <c:idx val="20"/>
              <c:layout>
                <c:manualLayout>
                  <c:x val="-2.5431383902721483E-2"/>
                  <c:y val="2.504463184746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885-494C-BE3B-E81F7EDF384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85-494C-BE3B-E81F7EDF384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93-4A38-A748-1BF81E0BA55A}"/>
                </c:ext>
              </c:extLst>
            </c:dLbl>
            <c:dLbl>
              <c:idx val="2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93-4A38-A748-1BF81E0BA55A}"/>
                </c:ext>
              </c:extLst>
            </c:dLbl>
            <c:dLbl>
              <c:idx val="2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F5-4B8B-9088-860C2231FC2D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85-494C-BE3B-E81F7EDF384A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85-494C-BE3B-E81F7EDF384A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85-494C-BE3B-E81F7EDF38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Bases_Graficos!$B$21:$B$51</c:f>
              <c:numCache>
                <c:formatCode>dd/mm\,\ ddd</c:formatCode>
                <c:ptCount val="31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</c:numCache>
            </c:numRef>
          </c:cat>
          <c:val>
            <c:numRef>
              <c:f>Bases_Graficos!$I$21:$I$51</c:f>
              <c:numCache>
                <c:formatCode>0.00%</c:formatCode>
                <c:ptCount val="31"/>
                <c:pt idx="0">
                  <c:v>0.9910714285714286</c:v>
                </c:pt>
                <c:pt idx="1">
                  <c:v>0.9955357142857143</c:v>
                </c:pt>
                <c:pt idx="2">
                  <c:v>0.99776785714285721</c:v>
                </c:pt>
                <c:pt idx="3">
                  <c:v>1</c:v>
                </c:pt>
                <c:pt idx="4">
                  <c:v>0.9885057471264368</c:v>
                </c:pt>
                <c:pt idx="5">
                  <c:v>0.98734177215189878</c:v>
                </c:pt>
                <c:pt idx="6">
                  <c:v>0.98529411764705888</c:v>
                </c:pt>
                <c:pt idx="7">
                  <c:v>0.96875</c:v>
                </c:pt>
                <c:pt idx="8">
                  <c:v>0.984375</c:v>
                </c:pt>
                <c:pt idx="9">
                  <c:v>0.9921875</c:v>
                </c:pt>
                <c:pt idx="10">
                  <c:v>1</c:v>
                </c:pt>
                <c:pt idx="11">
                  <c:v>0.98611111111111116</c:v>
                </c:pt>
                <c:pt idx="12">
                  <c:v>0.98701298701298701</c:v>
                </c:pt>
                <c:pt idx="13">
                  <c:v>0.9885057471264368</c:v>
                </c:pt>
                <c:pt idx="14">
                  <c:v>0.96511627906976749</c:v>
                </c:pt>
                <c:pt idx="15">
                  <c:v>0.97093023255813948</c:v>
                </c:pt>
                <c:pt idx="16">
                  <c:v>0.97383720930232553</c:v>
                </c:pt>
                <c:pt idx="17">
                  <c:v>0.97674418604651159</c:v>
                </c:pt>
                <c:pt idx="18">
                  <c:v>0.98795180722891562</c:v>
                </c:pt>
                <c:pt idx="19">
                  <c:v>0.98484848484848486</c:v>
                </c:pt>
                <c:pt idx="20">
                  <c:v>0.97872340425531912</c:v>
                </c:pt>
                <c:pt idx="21">
                  <c:v>0.96153846153846156</c:v>
                </c:pt>
                <c:pt idx="22">
                  <c:v>0.97667087011349307</c:v>
                </c:pt>
                <c:pt idx="23">
                  <c:v>0.98423707440100883</c:v>
                </c:pt>
                <c:pt idx="24">
                  <c:v>0.99180327868852458</c:v>
                </c:pt>
                <c:pt idx="25">
                  <c:v>0.98780487804878048</c:v>
                </c:pt>
                <c:pt idx="26">
                  <c:v>0.978494623655914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89E-47FB-A9FD-F0C98FA86E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/>
      </c:lineChart>
      <c:dateAx>
        <c:axId val="430513000"/>
        <c:scaling>
          <c:orientation val="minMax"/>
        </c:scaling>
        <c:delete val="0"/>
        <c:axPos val="b"/>
        <c:numFmt formatCode="dd/mm\,\ ddd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Offset val="100"/>
        <c:baseTimeUnit val="days"/>
      </c:dateAx>
      <c:valAx>
        <c:axId val="430509392"/>
        <c:scaling>
          <c:orientation val="minMax"/>
          <c:max val="19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1.05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2495384"/>
        <c:crosses val="max"/>
        <c:crossBetween val="between"/>
      </c:valAx>
      <c:dateAx>
        <c:axId val="432495384"/>
        <c:scaling>
          <c:orientation val="minMax"/>
        </c:scaling>
        <c:delete val="1"/>
        <c:axPos val="b"/>
        <c:numFmt formatCode="dd/mm\,\ ddd" sourceLinked="1"/>
        <c:majorTickMark val="out"/>
        <c:minorTickMark val="none"/>
        <c:tickLblPos val="nextTo"/>
        <c:crossAx val="4324930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Base_Tabelas!$U$2</c:f>
              <c:strCache>
                <c:ptCount val="1"/>
                <c:pt idx="0">
                  <c:v>Número de atendimentos efetivos (NA)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Base_Tabelas!$S$3:$S$12</c:f>
              <c:strCache>
                <c:ptCount val="10"/>
                <c:pt idx="0">
                  <c:v>08h - 09h</c:v>
                </c:pt>
                <c:pt idx="1">
                  <c:v>09h - 10h</c:v>
                </c:pt>
                <c:pt idx="2">
                  <c:v>10h - 11h</c:v>
                </c:pt>
                <c:pt idx="3">
                  <c:v>11h - 12h</c:v>
                </c:pt>
                <c:pt idx="4">
                  <c:v>12h - 13h</c:v>
                </c:pt>
                <c:pt idx="5">
                  <c:v>13h - 14h</c:v>
                </c:pt>
                <c:pt idx="6">
                  <c:v>14h - 15h</c:v>
                </c:pt>
                <c:pt idx="7">
                  <c:v>15h - 16h</c:v>
                </c:pt>
                <c:pt idx="8">
                  <c:v>16h - 17h</c:v>
                </c:pt>
                <c:pt idx="9">
                  <c:v>17h - 18h</c:v>
                </c:pt>
              </c:strCache>
            </c:strRef>
          </c:cat>
          <c:val>
            <c:numRef>
              <c:f>Base_Tabelas!$U$3:$U$12</c:f>
              <c:numCache>
                <c:formatCode>General</c:formatCode>
                <c:ptCount val="10"/>
                <c:pt idx="0">
                  <c:v>257</c:v>
                </c:pt>
                <c:pt idx="1">
                  <c:v>362</c:v>
                </c:pt>
                <c:pt idx="2">
                  <c:v>346</c:v>
                </c:pt>
                <c:pt idx="3">
                  <c:v>221</c:v>
                </c:pt>
                <c:pt idx="4">
                  <c:v>203</c:v>
                </c:pt>
                <c:pt idx="5">
                  <c:v>252</c:v>
                </c:pt>
                <c:pt idx="6">
                  <c:v>274</c:v>
                </c:pt>
                <c:pt idx="7">
                  <c:v>203</c:v>
                </c:pt>
                <c:pt idx="8">
                  <c:v>81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6-4BA8-A068-0CAF07292883}"/>
            </c:ext>
          </c:extLst>
        </c:ser>
        <c:ser>
          <c:idx val="1"/>
          <c:order val="1"/>
          <c:tx>
            <c:strRef>
              <c:f>Base_Tabelas!$V$2</c:f>
              <c:strCache>
                <c:ptCount val="1"/>
                <c:pt idx="0">
                  <c:v>Número de não comparecimentos (NC)</c:v>
                </c:pt>
              </c:strCache>
            </c:strRef>
          </c:tx>
          <c:spPr>
            <a:solidFill>
              <a:srgbClr val="54823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Base_Tabelas!$S$3:$S$12</c:f>
              <c:strCache>
                <c:ptCount val="10"/>
                <c:pt idx="0">
                  <c:v>08h - 09h</c:v>
                </c:pt>
                <c:pt idx="1">
                  <c:v>09h - 10h</c:v>
                </c:pt>
                <c:pt idx="2">
                  <c:v>10h - 11h</c:v>
                </c:pt>
                <c:pt idx="3">
                  <c:v>11h - 12h</c:v>
                </c:pt>
                <c:pt idx="4">
                  <c:v>12h - 13h</c:v>
                </c:pt>
                <c:pt idx="5">
                  <c:v>13h - 14h</c:v>
                </c:pt>
                <c:pt idx="6">
                  <c:v>14h - 15h</c:v>
                </c:pt>
                <c:pt idx="7">
                  <c:v>15h - 16h</c:v>
                </c:pt>
                <c:pt idx="8">
                  <c:v>16h - 17h</c:v>
                </c:pt>
                <c:pt idx="9">
                  <c:v>17h - 18h</c:v>
                </c:pt>
              </c:strCache>
            </c:strRef>
          </c:cat>
          <c:val>
            <c:numRef>
              <c:f>Base_Tabelas!$V$3:$V$12</c:f>
              <c:numCache>
                <c:formatCode>General</c:formatCode>
                <c:ptCount val="10"/>
                <c:pt idx="0">
                  <c:v>37</c:v>
                </c:pt>
                <c:pt idx="1">
                  <c:v>95</c:v>
                </c:pt>
                <c:pt idx="2">
                  <c:v>61</c:v>
                </c:pt>
                <c:pt idx="3">
                  <c:v>89</c:v>
                </c:pt>
                <c:pt idx="4">
                  <c:v>41</c:v>
                </c:pt>
                <c:pt idx="5">
                  <c:v>61</c:v>
                </c:pt>
                <c:pt idx="6">
                  <c:v>58</c:v>
                </c:pt>
                <c:pt idx="7">
                  <c:v>45</c:v>
                </c:pt>
                <c:pt idx="8">
                  <c:v>7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C6-4BA8-A068-0CAF072928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</c:barChart>
      <c:lineChart>
        <c:grouping val="standar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Bases_Graficos!$I$20</c15:sqref>
                        </c15:formulaRef>
                      </c:ext>
                    </c:extLst>
                    <c:strCache>
                      <c:ptCount val="1"/>
                      <c:pt idx="0">
                        <c:v>Índice de avaliação</c:v>
                      </c:pt>
                    </c:strCache>
                  </c:strRef>
                </c:tx>
                <c:spPr>
                  <a:ln w="28575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Bases_Graficos!$B$21:$B$36</c15:sqref>
                        </c15:formulaRef>
                      </c:ext>
                    </c:extLst>
                    <c:numCache>
                      <c:formatCode>dd/mm\,\ ddd</c:formatCode>
                      <c:ptCount val="16"/>
                      <c:pt idx="0">
                        <c:v>45352</c:v>
                      </c:pt>
                      <c:pt idx="1">
                        <c:v>45353</c:v>
                      </c:pt>
                      <c:pt idx="2">
                        <c:v>45354</c:v>
                      </c:pt>
                      <c:pt idx="3">
                        <c:v>45355</c:v>
                      </c:pt>
                      <c:pt idx="4">
                        <c:v>45356</c:v>
                      </c:pt>
                      <c:pt idx="5">
                        <c:v>45357</c:v>
                      </c:pt>
                      <c:pt idx="6">
                        <c:v>45358</c:v>
                      </c:pt>
                      <c:pt idx="7">
                        <c:v>45359</c:v>
                      </c:pt>
                      <c:pt idx="8">
                        <c:v>45360</c:v>
                      </c:pt>
                      <c:pt idx="9">
                        <c:v>45361</c:v>
                      </c:pt>
                      <c:pt idx="10">
                        <c:v>45362</c:v>
                      </c:pt>
                      <c:pt idx="11">
                        <c:v>45363</c:v>
                      </c:pt>
                      <c:pt idx="12">
                        <c:v>45364</c:v>
                      </c:pt>
                      <c:pt idx="13">
                        <c:v>45365</c:v>
                      </c:pt>
                      <c:pt idx="14">
                        <c:v>45366</c:v>
                      </c:pt>
                      <c:pt idx="15">
                        <c:v>45367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Bases_Graficos!$I$21:$I$36</c15:sqref>
                        </c15:formulaRef>
                      </c:ext>
                    </c:extLst>
                    <c:numCache>
                      <c:formatCode>0.00%</c:formatCode>
                      <c:ptCount val="16"/>
                      <c:pt idx="0">
                        <c:v>0.9910714285714286</c:v>
                      </c:pt>
                      <c:pt idx="1">
                        <c:v>0.9955357142857143</c:v>
                      </c:pt>
                      <c:pt idx="2">
                        <c:v>0.99776785714285721</c:v>
                      </c:pt>
                      <c:pt idx="3">
                        <c:v>1</c:v>
                      </c:pt>
                      <c:pt idx="4">
                        <c:v>0.9885057471264368</c:v>
                      </c:pt>
                      <c:pt idx="5">
                        <c:v>0.98734177215189878</c:v>
                      </c:pt>
                      <c:pt idx="6">
                        <c:v>0.98529411764705888</c:v>
                      </c:pt>
                      <c:pt idx="7">
                        <c:v>0.96875</c:v>
                      </c:pt>
                      <c:pt idx="8">
                        <c:v>0.984375</c:v>
                      </c:pt>
                      <c:pt idx="9">
                        <c:v>0.9921875</c:v>
                      </c:pt>
                      <c:pt idx="10">
                        <c:v>1</c:v>
                      </c:pt>
                      <c:pt idx="11">
                        <c:v>0.98611111111111116</c:v>
                      </c:pt>
                      <c:pt idx="12">
                        <c:v>0.98701298701298701</c:v>
                      </c:pt>
                      <c:pt idx="13">
                        <c:v>0.9885057471264368</c:v>
                      </c:pt>
                      <c:pt idx="14">
                        <c:v>0.96511627906976749</c:v>
                      </c:pt>
                      <c:pt idx="15">
                        <c:v>0.97093023255813948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87C6-4BA8-A068-0CAF07292883}"/>
                  </c:ext>
                </c:extLst>
              </c15:ser>
            </c15:filteredLineSeries>
          </c:ext>
        </c:extLst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1"/>
          <c:min val="0"/>
        </c:scaling>
        <c:delete val="1"/>
        <c:axPos val="r"/>
        <c:numFmt formatCode="0.00%" sourceLinked="1"/>
        <c:majorTickMark val="out"/>
        <c:minorTickMark val="none"/>
        <c:tickLblPos val="nextTo"/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dd/mm\,\ ddd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pt-BR" b="1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Histórico de atendimentos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Bases_Graficos!$D$53</c:f>
              <c:strCache>
                <c:ptCount val="1"/>
                <c:pt idx="0">
                  <c:v>Número de atendimentos efetivos (NA)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Bases_Graficos!$B$54:$B$71</c:f>
              <c:strCache>
                <c:ptCount val="18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</c:strCache>
            </c:strRef>
          </c:cat>
          <c:val>
            <c:numRef>
              <c:f>Bases_Graficos!$D$54:$D$71</c:f>
              <c:numCache>
                <c:formatCode>General</c:formatCode>
                <c:ptCount val="18"/>
                <c:pt idx="0">
                  <c:v>423</c:v>
                </c:pt>
                <c:pt idx="1">
                  <c:v>779</c:v>
                </c:pt>
                <c:pt idx="2">
                  <c:v>815</c:v>
                </c:pt>
                <c:pt idx="3">
                  <c:v>1059</c:v>
                </c:pt>
                <c:pt idx="4">
                  <c:v>868</c:v>
                </c:pt>
                <c:pt idx="5">
                  <c:v>2840</c:v>
                </c:pt>
                <c:pt idx="6">
                  <c:v>1710</c:v>
                </c:pt>
                <c:pt idx="7">
                  <c:v>1575</c:v>
                </c:pt>
                <c:pt idx="8">
                  <c:v>939</c:v>
                </c:pt>
                <c:pt idx="9">
                  <c:v>1159</c:v>
                </c:pt>
                <c:pt idx="10">
                  <c:v>1035</c:v>
                </c:pt>
                <c:pt idx="11">
                  <c:v>926</c:v>
                </c:pt>
                <c:pt idx="12">
                  <c:v>1203</c:v>
                </c:pt>
                <c:pt idx="13">
                  <c:v>1203</c:v>
                </c:pt>
                <c:pt idx="14">
                  <c:v>1165</c:v>
                </c:pt>
                <c:pt idx="15">
                  <c:v>1272</c:v>
                </c:pt>
                <c:pt idx="16">
                  <c:v>1155</c:v>
                </c:pt>
                <c:pt idx="17">
                  <c:v>2215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D-4710-9952-58FAFDB644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Bases_Graficos!$G$53</c15:sqref>
                        </c15:formulaRef>
                      </c:ext>
                    </c:extLst>
                    <c:strCache>
                      <c:ptCount val="1"/>
                      <c:pt idx="0">
                        <c:v>  TME</c:v>
                      </c:pt>
                    </c:strCache>
                  </c:strRef>
                </c:tx>
                <c:spPr>
                  <a:solidFill>
                    <a:srgbClr val="54823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Bases_Graficos!$B$54:$B$71</c15:sqref>
                        </c15:formulaRef>
                      </c:ext>
                    </c:extLst>
                    <c:strCache>
                      <c:ptCount val="18"/>
                      <c:pt idx="0">
                        <c:v>Outubro, 2022</c:v>
                      </c:pt>
                      <c:pt idx="1">
                        <c:v>Novembro, 2022</c:v>
                      </c:pt>
                      <c:pt idx="2">
                        <c:v>Dezembro, 2022</c:v>
                      </c:pt>
                      <c:pt idx="3">
                        <c:v>Janeiro, 2023</c:v>
                      </c:pt>
                      <c:pt idx="4">
                        <c:v>Fevereiro, 2023</c:v>
                      </c:pt>
                      <c:pt idx="5">
                        <c:v>Março, 2023</c:v>
                      </c:pt>
                      <c:pt idx="6">
                        <c:v>Abril, 2023</c:v>
                      </c:pt>
                      <c:pt idx="7">
                        <c:v>Maio, 2023</c:v>
                      </c:pt>
                      <c:pt idx="8">
                        <c:v>Junho, 2023</c:v>
                      </c:pt>
                      <c:pt idx="9">
                        <c:v>Julho, 2023</c:v>
                      </c:pt>
                      <c:pt idx="10">
                        <c:v>Agosto, 2023</c:v>
                      </c:pt>
                      <c:pt idx="11">
                        <c:v>Setembro, 2023</c:v>
                      </c:pt>
                      <c:pt idx="12">
                        <c:v>Outubro, 2023</c:v>
                      </c:pt>
                      <c:pt idx="13">
                        <c:v>Novembro, 2023</c:v>
                      </c:pt>
                      <c:pt idx="14">
                        <c:v>Dezembro, 2023</c:v>
                      </c:pt>
                      <c:pt idx="15">
                        <c:v>Janeiro, 2024</c:v>
                      </c:pt>
                      <c:pt idx="16">
                        <c:v>Fevereiro, 2024</c:v>
                      </c:pt>
                      <c:pt idx="17">
                        <c:v>Março, 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Bases_Graficos!$G$54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8.2443832333264338E-3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33D-4710-9952-58FAFDB6444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Bases_Graficos!$J$53</c15:sqref>
                        </c15:formulaRef>
                      </c:ext>
                    </c:extLst>
                    <c:strCache>
                      <c:ptCount val="1"/>
                      <c:pt idx="0">
                        <c:v>Meta TMA</c:v>
                      </c:pt>
                    </c:strCache>
                  </c:strRef>
                </c:tx>
                <c:spPr>
                  <a:ln w="28575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Bases_Graficos!$B$54</c15:sqref>
                        </c15:formulaRef>
                      </c:ext>
                    </c:extLst>
                    <c:strCache>
                      <c:ptCount val="1"/>
                      <c:pt idx="0">
                        <c:v>Outubro, 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Bases_Graficos!$J$54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3.125E-2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33D-4710-9952-58FAFDB64442}"/>
                  </c:ext>
                </c:extLst>
              </c15:ser>
            </c15:filteredLineSeries>
          </c:ext>
        </c:extLst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3.5000000000000003E-2"/>
          <c:min val="0"/>
        </c:scaling>
        <c:delete val="1"/>
        <c:axPos val="r"/>
        <c:numFmt formatCode="h:mm:ss" sourceLinked="1"/>
        <c:majorTickMark val="out"/>
        <c:minorTickMark val="none"/>
        <c:tickLblPos val="nextTo"/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pt-BR" b="1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Histórico de</a:t>
            </a:r>
            <a:r>
              <a:rPr lang="pt-BR" b="1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TMA</a:t>
            </a:r>
            <a:endParaRPr lang="pt-BR" b="1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Bases_Graficos!$F$53</c:f>
              <c:strCache>
                <c:ptCount val="1"/>
                <c:pt idx="0">
                  <c:v>  TMA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Bases_Graficos!$B$54:$B$71</c:f>
              <c:strCache>
                <c:ptCount val="18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</c:strCache>
            </c:strRef>
          </c:cat>
          <c:val>
            <c:numRef>
              <c:f>Bases_Graficos!$F$54:$F$71</c:f>
              <c:numCache>
                <c:formatCode>h:mm:ss</c:formatCode>
                <c:ptCount val="18"/>
                <c:pt idx="0">
                  <c:v>1.6128540626915339E-2</c:v>
                </c:pt>
                <c:pt idx="1">
                  <c:v>1.4916396258260836E-2</c:v>
                </c:pt>
                <c:pt idx="2">
                  <c:v>1.3546750738468529E-2</c:v>
                </c:pt>
                <c:pt idx="3">
                  <c:v>1.2681939198405214E-2</c:v>
                </c:pt>
                <c:pt idx="4">
                  <c:v>1.1301656639358258E-2</c:v>
                </c:pt>
                <c:pt idx="5">
                  <c:v>6.1949538667188456E-3</c:v>
                </c:pt>
                <c:pt idx="6">
                  <c:v>7.1646564327485524E-3</c:v>
                </c:pt>
                <c:pt idx="7">
                  <c:v>8.3338697824808846E-3</c:v>
                </c:pt>
                <c:pt idx="8">
                  <c:v>1.1278571569439526E-2</c:v>
                </c:pt>
                <c:pt idx="9">
                  <c:v>1.0369102115489113E-2</c:v>
                </c:pt>
                <c:pt idx="10">
                  <c:v>1.0655696457326903E-2</c:v>
                </c:pt>
                <c:pt idx="11">
                  <c:v>9.1622670186385091E-3</c:v>
                </c:pt>
                <c:pt idx="12">
                  <c:v>8.9245539700132347E-3</c:v>
                </c:pt>
                <c:pt idx="13">
                  <c:v>8.9245539700132347E-3</c:v>
                </c:pt>
                <c:pt idx="14">
                  <c:v>1.0380613177555238E-2</c:v>
                </c:pt>
                <c:pt idx="15">
                  <c:v>1.1340517994409521E-2</c:v>
                </c:pt>
                <c:pt idx="16">
                  <c:v>1.0010111030944371E-2</c:v>
                </c:pt>
                <c:pt idx="17">
                  <c:v>6.8334378396455123E-3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E-4850-89AE-BA9E7822D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Bases_Graficos!$G$53</c15:sqref>
                        </c15:formulaRef>
                      </c:ext>
                    </c:extLst>
                    <c:strCache>
                      <c:ptCount val="1"/>
                      <c:pt idx="0">
                        <c:v>  TME</c:v>
                      </c:pt>
                    </c:strCache>
                  </c:strRef>
                </c:tx>
                <c:spPr>
                  <a:solidFill>
                    <a:srgbClr val="54823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Bases_Graficos!$B$54:$B$71</c15:sqref>
                        </c15:formulaRef>
                      </c:ext>
                    </c:extLst>
                    <c:strCache>
                      <c:ptCount val="18"/>
                      <c:pt idx="0">
                        <c:v>Outubro, 2022</c:v>
                      </c:pt>
                      <c:pt idx="1">
                        <c:v>Novembro, 2022</c:v>
                      </c:pt>
                      <c:pt idx="2">
                        <c:v>Dezembro, 2022</c:v>
                      </c:pt>
                      <c:pt idx="3">
                        <c:v>Janeiro, 2023</c:v>
                      </c:pt>
                      <c:pt idx="4">
                        <c:v>Fevereiro, 2023</c:v>
                      </c:pt>
                      <c:pt idx="5">
                        <c:v>Março, 2023</c:v>
                      </c:pt>
                      <c:pt idx="6">
                        <c:v>Abril, 2023</c:v>
                      </c:pt>
                      <c:pt idx="7">
                        <c:v>Maio, 2023</c:v>
                      </c:pt>
                      <c:pt idx="8">
                        <c:v>Junho, 2023</c:v>
                      </c:pt>
                      <c:pt idx="9">
                        <c:v>Julho, 2023</c:v>
                      </c:pt>
                      <c:pt idx="10">
                        <c:v>Agosto, 2023</c:v>
                      </c:pt>
                      <c:pt idx="11">
                        <c:v>Setembro, 2023</c:v>
                      </c:pt>
                      <c:pt idx="12">
                        <c:v>Outubro, 2023</c:v>
                      </c:pt>
                      <c:pt idx="13">
                        <c:v>Novembro, 2023</c:v>
                      </c:pt>
                      <c:pt idx="14">
                        <c:v>Dezembro, 2023</c:v>
                      </c:pt>
                      <c:pt idx="15">
                        <c:v>Janeiro, 2024</c:v>
                      </c:pt>
                      <c:pt idx="16">
                        <c:v>Fevereiro, 2024</c:v>
                      </c:pt>
                      <c:pt idx="17">
                        <c:v>Março, 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Bases_Graficos!$G$54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8.2443832333264338E-3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4DE-4850-89AE-BA9E7822D8F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Bases_Graficos!$J$53</c:f>
              <c:strCache>
                <c:ptCount val="1"/>
                <c:pt idx="0">
                  <c:v>Meta TMA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DE-4850-89AE-BA9E7822D8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DE-4850-89AE-BA9E7822D8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DE-4850-89AE-BA9E7822D8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DE-4850-89AE-BA9E7822D8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DE-4850-89AE-BA9E7822D8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DE-4850-89AE-BA9E7822D8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DE-4850-89AE-BA9E7822D8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47-484B-A8F2-E63F3F3505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47-484B-A8F2-E63F3F3505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47-484B-A8F2-E63F3F3505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65-4DE1-B034-3A08A6BEB86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08-4706-B38B-F58820E92D0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F9-47EC-86F1-264CEBF73BA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37-4ECE-BADD-EC00DFA5F19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F9-47EC-86F1-264CEBF73BA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DE-48B7-9C34-0CBB2295B95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09-45B5-BD28-BAF2419D11A2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3658C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3B-4042-B8C8-BB32C9E3C4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Bases_Graficos!$B$54:$B$71</c:f>
              <c:strCache>
                <c:ptCount val="18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</c:strCache>
            </c:strRef>
          </c:cat>
          <c:val>
            <c:numRef>
              <c:f>Bases_Graficos!$J$54:$J$71</c:f>
              <c:numCache>
                <c:formatCode>h:mm:ss</c:formatCode>
                <c:ptCount val="18"/>
                <c:pt idx="0">
                  <c:v>3.125E-2</c:v>
                </c:pt>
                <c:pt idx="1">
                  <c:v>3.125E-2</c:v>
                </c:pt>
                <c:pt idx="2">
                  <c:v>3.125E-2</c:v>
                </c:pt>
                <c:pt idx="3">
                  <c:v>3.125E-2</c:v>
                </c:pt>
                <c:pt idx="4">
                  <c:v>3.125E-2</c:v>
                </c:pt>
                <c:pt idx="5">
                  <c:v>3.125E-2</c:v>
                </c:pt>
                <c:pt idx="6">
                  <c:v>3.125E-2</c:v>
                </c:pt>
                <c:pt idx="7">
                  <c:v>3.125E-2</c:v>
                </c:pt>
                <c:pt idx="8">
                  <c:v>3.125E-2</c:v>
                </c:pt>
                <c:pt idx="9">
                  <c:v>3.125E-2</c:v>
                </c:pt>
                <c:pt idx="10">
                  <c:v>3.125E-2</c:v>
                </c:pt>
                <c:pt idx="11">
                  <c:v>3.125E-2</c:v>
                </c:pt>
                <c:pt idx="12">
                  <c:v>3.125E-2</c:v>
                </c:pt>
                <c:pt idx="13">
                  <c:v>3.125E-2</c:v>
                </c:pt>
                <c:pt idx="14">
                  <c:v>3.125E-2</c:v>
                </c:pt>
                <c:pt idx="15">
                  <c:v>3.125E-2</c:v>
                </c:pt>
                <c:pt idx="16">
                  <c:v>3.125E-2</c:v>
                </c:pt>
                <c:pt idx="17">
                  <c:v>3.125E-2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D4DE-4850-89AE-BA9E7822D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/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  <c:max val="3.3000000000000008E-2"/>
          <c:min val="0"/>
        </c:scaling>
        <c:delete val="0"/>
        <c:axPos val="l"/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3.3000000000000008E-2"/>
          <c:min val="0"/>
        </c:scaling>
        <c:delete val="0"/>
        <c:axPos val="r"/>
        <c:numFmt formatCode="h:mm:ss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pt-BR" b="1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Histórico</a:t>
            </a:r>
            <a:r>
              <a:rPr lang="pt-BR" b="1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Avaliação</a:t>
            </a:r>
            <a:endParaRPr lang="pt-BR" b="1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Bases_Graficos!$I$53</c:f>
              <c:strCache>
                <c:ptCount val="1"/>
                <c:pt idx="0">
                  <c:v>Índice de avaliação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Bases_Graficos!$B$54:$B$71</c:f>
              <c:strCache>
                <c:ptCount val="18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</c:strCache>
            </c:strRef>
          </c:cat>
          <c:val>
            <c:numRef>
              <c:f>Bases_Graficos!$I$54:$I$71</c:f>
              <c:numCache>
                <c:formatCode>0.00%</c:formatCode>
                <c:ptCount val="18"/>
                <c:pt idx="0">
                  <c:v>0.90804597701149425</c:v>
                </c:pt>
                <c:pt idx="1">
                  <c:v>0.95530000000000004</c:v>
                </c:pt>
                <c:pt idx="2">
                  <c:v>0.96574440052700927</c:v>
                </c:pt>
                <c:pt idx="3">
                  <c:v>0.96690796277145807</c:v>
                </c:pt>
                <c:pt idx="4">
                  <c:v>0.96273291925465843</c:v>
                </c:pt>
                <c:pt idx="5">
                  <c:v>0.97506448839208948</c:v>
                </c:pt>
                <c:pt idx="6">
                  <c:v>0.96810933940774491</c:v>
                </c:pt>
                <c:pt idx="7">
                  <c:v>0.96543209876543212</c:v>
                </c:pt>
                <c:pt idx="8">
                  <c:v>0.97377049180327868</c:v>
                </c:pt>
                <c:pt idx="9">
                  <c:v>0.98148148148148151</c:v>
                </c:pt>
                <c:pt idx="10">
                  <c:v>0.98467432950191569</c:v>
                </c:pt>
                <c:pt idx="11">
                  <c:v>0.98546895640686927</c:v>
                </c:pt>
                <c:pt idx="12">
                  <c:v>0.98298429319371727</c:v>
                </c:pt>
                <c:pt idx="13">
                  <c:v>0.98298429319371727</c:v>
                </c:pt>
                <c:pt idx="14">
                  <c:v>0.98212005108556832</c:v>
                </c:pt>
                <c:pt idx="15">
                  <c:v>0.98615232443125622</c:v>
                </c:pt>
                <c:pt idx="16">
                  <c:v>0.98482932996207329</c:v>
                </c:pt>
                <c:pt idx="17">
                  <c:v>0.98486612339930146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B-44F2-A7B9-FB5FD2A1E7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Bases_Graficos!$G$53</c15:sqref>
                        </c15:formulaRef>
                      </c:ext>
                    </c:extLst>
                    <c:strCache>
                      <c:ptCount val="1"/>
                      <c:pt idx="0">
                        <c:v>  TME</c:v>
                      </c:pt>
                    </c:strCache>
                  </c:strRef>
                </c:tx>
                <c:spPr>
                  <a:solidFill>
                    <a:srgbClr val="54823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Bases_Graficos!$B$54:$B$71</c15:sqref>
                        </c15:formulaRef>
                      </c:ext>
                    </c:extLst>
                    <c:strCache>
                      <c:ptCount val="18"/>
                      <c:pt idx="0">
                        <c:v>Outubro, 2022</c:v>
                      </c:pt>
                      <c:pt idx="1">
                        <c:v>Novembro, 2022</c:v>
                      </c:pt>
                      <c:pt idx="2">
                        <c:v>Dezembro, 2022</c:v>
                      </c:pt>
                      <c:pt idx="3">
                        <c:v>Janeiro, 2023</c:v>
                      </c:pt>
                      <c:pt idx="4">
                        <c:v>Fevereiro, 2023</c:v>
                      </c:pt>
                      <c:pt idx="5">
                        <c:v>Março, 2023</c:v>
                      </c:pt>
                      <c:pt idx="6">
                        <c:v>Abril, 2023</c:v>
                      </c:pt>
                      <c:pt idx="7">
                        <c:v>Maio, 2023</c:v>
                      </c:pt>
                      <c:pt idx="8">
                        <c:v>Junho, 2023</c:v>
                      </c:pt>
                      <c:pt idx="9">
                        <c:v>Julho, 2023</c:v>
                      </c:pt>
                      <c:pt idx="10">
                        <c:v>Agosto, 2023</c:v>
                      </c:pt>
                      <c:pt idx="11">
                        <c:v>Setembro, 2023</c:v>
                      </c:pt>
                      <c:pt idx="12">
                        <c:v>Outubro, 2023</c:v>
                      </c:pt>
                      <c:pt idx="13">
                        <c:v>Novembro, 2023</c:v>
                      </c:pt>
                      <c:pt idx="14">
                        <c:v>Dezembro, 2023</c:v>
                      </c:pt>
                      <c:pt idx="15">
                        <c:v>Janeiro, 2024</c:v>
                      </c:pt>
                      <c:pt idx="16">
                        <c:v>Fevereiro, 2024</c:v>
                      </c:pt>
                      <c:pt idx="17">
                        <c:v>Março, 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Bases_Graficos!$G$54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8.2443832333264338E-3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960B-44F2-A7B9-FB5FD2A1E7A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Bases_Graficos!$K$53</c:f>
              <c:strCache>
                <c:ptCount val="1"/>
                <c:pt idx="0">
                  <c:v>Meta Avaliação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0B-44F2-A7B9-FB5FD2A1E7A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0B-44F2-A7B9-FB5FD2A1E7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0B-44F2-A7B9-FB5FD2A1E7A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0B-44F2-A7B9-FB5FD2A1E7A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0B-44F2-A7B9-FB5FD2A1E7A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60B-44F2-A7B9-FB5FD2A1E7A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0B-44F2-A7B9-FB5FD2A1E7A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2B-4EAB-B883-AE65C9511E8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03-49AD-B034-6E5B7EF0770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03-49AD-B034-6E5B7EF0770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75-4927-B50B-20C81B02C26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75-4927-B50B-20C81B02C26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41-46CF-9A55-68D2FF21C89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41-46CF-9A55-68D2FF21C89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04-48F9-8AA9-D7152AED993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6B-4923-A979-DCE77208B9D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6B-4923-A979-DCE77208B9D7}"/>
                </c:ext>
              </c:extLst>
            </c:dLbl>
            <c:dLbl>
              <c:idx val="17"/>
              <c:layout>
                <c:manualLayout>
                  <c:x val="-2.4305555555555556E-2"/>
                  <c:y val="7.4509803921568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94-4750-B161-C39FFCB629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Bases_Graficos!$B$54:$B$71</c:f>
              <c:strCache>
                <c:ptCount val="18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</c:strCache>
            </c:strRef>
          </c:cat>
          <c:val>
            <c:numRef>
              <c:f>Bases_Graficos!$K$54:$K$71</c:f>
              <c:numCache>
                <c:formatCode>0.00%</c:formatCode>
                <c:ptCount val="18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0.85</c:v>
                </c:pt>
                <c:pt idx="9">
                  <c:v>0.85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0.85</c:v>
                </c:pt>
                <c:pt idx="16">
                  <c:v>0.85</c:v>
                </c:pt>
                <c:pt idx="17">
                  <c:v>0.85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960B-44F2-A7B9-FB5FD2A1E7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/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  <c:max val="1"/>
          <c:min val="0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1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42332</xdr:rowOff>
    </xdr:from>
    <xdr:to>
      <xdr:col>0</xdr:col>
      <xdr:colOff>1082550</xdr:colOff>
      <xdr:row>4</xdr:row>
      <xdr:rowOff>50155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F9F05F3-378B-48AB-8800-905DD9F9D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9" y="42332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2</xdr:col>
      <xdr:colOff>52913</xdr:colOff>
      <xdr:row>1</xdr:row>
      <xdr:rowOff>31751</xdr:rowOff>
    </xdr:from>
    <xdr:to>
      <xdr:col>4</xdr:col>
      <xdr:colOff>593315</xdr:colOff>
      <xdr:row>3</xdr:row>
      <xdr:rowOff>94266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E28AA710-9FD1-45A7-8B8D-8660D72E73FF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936996" y="222251"/>
          <a:ext cx="2445402" cy="53876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297009</xdr:colOff>
      <xdr:row>1</xdr:row>
      <xdr:rowOff>120640</xdr:rowOff>
    </xdr:from>
    <xdr:to>
      <xdr:col>4</xdr:col>
      <xdr:colOff>304801</xdr:colOff>
      <xdr:row>4</xdr:row>
      <xdr:rowOff>171450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47D47117-29FA-4781-B049-5092F2D29A7C}"/>
            </a:ext>
          </a:extLst>
        </xdr:cNvPr>
        <xdr:cNvGrpSpPr/>
      </xdr:nvGrpSpPr>
      <xdr:grpSpPr>
        <a:xfrm>
          <a:off x="1154259" y="311140"/>
          <a:ext cx="1226992" cy="622310"/>
          <a:chOff x="10939876" y="454716"/>
          <a:chExt cx="1231624" cy="804656"/>
        </a:xfrm>
      </xdr:grpSpPr>
      <xdr:sp macro="" textlink="">
        <xdr:nvSpPr>
          <xdr:cNvPr id="7" name="Retângulo: Cantos Superiores Arredondados 6">
            <a:extLst>
              <a:ext uri="{FF2B5EF4-FFF2-40B4-BE49-F238E27FC236}">
                <a16:creationId xmlns:a16="http://schemas.microsoft.com/office/drawing/2014/main" id="{AFE23FA1-2000-15CA-0D0B-D09715385E85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Total</a:t>
            </a:r>
          </a:p>
        </xdr:txBody>
      </xdr:sp>
      <xdr:sp macro="" textlink="Estatísticas!$B$7">
        <xdr:nvSpPr>
          <xdr:cNvPr id="8" name="Retângulo 7">
            <a:extLst>
              <a:ext uri="{FF2B5EF4-FFF2-40B4-BE49-F238E27FC236}">
                <a16:creationId xmlns:a16="http://schemas.microsoft.com/office/drawing/2014/main" id="{78D0F452-543C-19F3-C574-3BD0C740B3EF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A9B3A15-4A9F-4938-A3BC-7CC185DCDC0D}" type="TxLink">
              <a:rPr lang="en-US" sz="1200" b="1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rPr>
              <a:pPr algn="ctr"/>
              <a:t>2710</a:t>
            </a:fld>
            <a:endParaRPr lang="pt-BR" sz="20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5</xdr:col>
      <xdr:colOff>17582</xdr:colOff>
      <xdr:row>1</xdr:row>
      <xdr:rowOff>120641</xdr:rowOff>
    </xdr:from>
    <xdr:to>
      <xdr:col>7</xdr:col>
      <xdr:colOff>25374</xdr:colOff>
      <xdr:row>4</xdr:row>
      <xdr:rowOff>171449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62B805F5-630E-45C9-9E1A-3E3E9182EBE9}"/>
            </a:ext>
          </a:extLst>
        </xdr:cNvPr>
        <xdr:cNvGrpSpPr/>
      </xdr:nvGrpSpPr>
      <xdr:grpSpPr>
        <a:xfrm>
          <a:off x="2703632" y="311141"/>
          <a:ext cx="1226992" cy="622308"/>
          <a:chOff x="10947759" y="1483359"/>
          <a:chExt cx="1231624" cy="804656"/>
        </a:xfrm>
      </xdr:grpSpPr>
      <xdr:sp macro="" textlink="">
        <xdr:nvSpPr>
          <xdr:cNvPr id="11" name="Retângulo: Cantos Superiores Arredondados 10">
            <a:extLst>
              <a:ext uri="{FF2B5EF4-FFF2-40B4-BE49-F238E27FC236}">
                <a16:creationId xmlns:a16="http://schemas.microsoft.com/office/drawing/2014/main" id="{D59CACB4-1FA3-4E27-2F15-1A18CB897A88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NA</a:t>
            </a:r>
          </a:p>
        </xdr:txBody>
      </xdr:sp>
      <xdr:sp macro="" textlink="Estatísticas!$B$16">
        <xdr:nvSpPr>
          <xdr:cNvPr id="12" name="Retângulo 11">
            <a:extLst>
              <a:ext uri="{FF2B5EF4-FFF2-40B4-BE49-F238E27FC236}">
                <a16:creationId xmlns:a16="http://schemas.microsoft.com/office/drawing/2014/main" id="{CC56EC8A-7294-4DB9-AB3C-AC8D63265CE1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09E49001-2255-4E00-A48D-C3C08A6883BB}" type="TxLink">
              <a:rPr lang="en-US" sz="1200" b="1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rPr>
              <a:pPr algn="ctr"/>
              <a:t>2215</a:t>
            </a:fld>
            <a:endParaRPr lang="pt-BR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338230</xdr:colOff>
      <xdr:row>1</xdr:row>
      <xdr:rowOff>120640</xdr:rowOff>
    </xdr:from>
    <xdr:to>
      <xdr:col>9</xdr:col>
      <xdr:colOff>346022</xdr:colOff>
      <xdr:row>4</xdr:row>
      <xdr:rowOff>171450</xdr:rowOff>
    </xdr:to>
    <xdr:grpSp>
      <xdr:nvGrpSpPr>
        <xdr:cNvPr id="14" name="Agrupar 13">
          <a:extLst>
            <a:ext uri="{FF2B5EF4-FFF2-40B4-BE49-F238E27FC236}">
              <a16:creationId xmlns:a16="http://schemas.microsoft.com/office/drawing/2014/main" id="{775827DA-55B8-452B-B7F9-E1E8BEED341A}"/>
            </a:ext>
          </a:extLst>
        </xdr:cNvPr>
        <xdr:cNvGrpSpPr/>
      </xdr:nvGrpSpPr>
      <xdr:grpSpPr>
        <a:xfrm>
          <a:off x="4243480" y="311140"/>
          <a:ext cx="1226992" cy="622310"/>
          <a:chOff x="12170271" y="3658154"/>
          <a:chExt cx="1251954" cy="788844"/>
        </a:xfrm>
      </xdr:grpSpPr>
      <xdr:sp macro="" textlink="">
        <xdr:nvSpPr>
          <xdr:cNvPr id="15" name="Retângulo: Cantos Superiores Arredondados 14">
            <a:extLst>
              <a:ext uri="{FF2B5EF4-FFF2-40B4-BE49-F238E27FC236}">
                <a16:creationId xmlns:a16="http://schemas.microsoft.com/office/drawing/2014/main" id="{E04ABDEE-A7F2-D364-5662-689B2035B610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NC</a:t>
            </a:r>
          </a:p>
        </xdr:txBody>
      </xdr:sp>
      <xdr:sp macro="" textlink="Estatísticas!$B$25">
        <xdr:nvSpPr>
          <xdr:cNvPr id="16" name="Retângulo 15">
            <a:extLst>
              <a:ext uri="{FF2B5EF4-FFF2-40B4-BE49-F238E27FC236}">
                <a16:creationId xmlns:a16="http://schemas.microsoft.com/office/drawing/2014/main" id="{CDECA8FE-E805-687A-82FA-0DDEF6FED144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7FCDA14-0020-4403-8B7E-DFB043C7F572}" type="TxLink">
              <a:rPr lang="en-US" sz="1200" b="1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rPr>
              <a:pPr algn="ctr"/>
              <a:t>495</a:t>
            </a:fld>
            <a:endParaRPr lang="pt-BR" sz="5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10</xdr:col>
      <xdr:colOff>50418</xdr:colOff>
      <xdr:row>1</xdr:row>
      <xdr:rowOff>120640</xdr:rowOff>
    </xdr:from>
    <xdr:to>
      <xdr:col>12</xdr:col>
      <xdr:colOff>115559</xdr:colOff>
      <xdr:row>4</xdr:row>
      <xdr:rowOff>171450</xdr:rowOff>
    </xdr:to>
    <xdr:grpSp>
      <xdr:nvGrpSpPr>
        <xdr:cNvPr id="19" name="Agrupar 18">
          <a:extLst>
            <a:ext uri="{FF2B5EF4-FFF2-40B4-BE49-F238E27FC236}">
              <a16:creationId xmlns:a16="http://schemas.microsoft.com/office/drawing/2014/main" id="{283972A5-B775-A13F-5E6B-C6474CF7CF23}"/>
            </a:ext>
          </a:extLst>
        </xdr:cNvPr>
        <xdr:cNvGrpSpPr/>
      </xdr:nvGrpSpPr>
      <xdr:grpSpPr>
        <a:xfrm>
          <a:off x="5784468" y="311140"/>
          <a:ext cx="1284341" cy="622310"/>
          <a:chOff x="12170271" y="3658154"/>
          <a:chExt cx="1251954" cy="788844"/>
        </a:xfrm>
      </xdr:grpSpPr>
      <xdr:sp macro="" textlink="">
        <xdr:nvSpPr>
          <xdr:cNvPr id="21" name="Retângulo: Cantos Superiores Arredondados 20">
            <a:extLst>
              <a:ext uri="{FF2B5EF4-FFF2-40B4-BE49-F238E27FC236}">
                <a16:creationId xmlns:a16="http://schemas.microsoft.com/office/drawing/2014/main" id="{BF6108AC-7EDF-63DE-E5B2-518FFD78FA57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TMA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Estatísticas!$B$61">
        <xdr:nvSpPr>
          <xdr:cNvPr id="22" name="Retângulo 21">
            <a:extLst>
              <a:ext uri="{FF2B5EF4-FFF2-40B4-BE49-F238E27FC236}">
                <a16:creationId xmlns:a16="http://schemas.microsoft.com/office/drawing/2014/main" id="{E339A880-7379-E2C4-009F-93AF3EA17C78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D3E07FE1-40AF-4892-AB35-02FB38C6296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00:09:50</a:t>
            </a:fld>
            <a:endParaRPr lang="pt-BR" sz="13800">
              <a:solidFill>
                <a:schemeClr val="bg1"/>
              </a:solidFill>
            </a:endParaRPr>
          </a:p>
        </xdr:txBody>
      </xdr:sp>
    </xdr:grpSp>
    <xdr:clientData/>
  </xdr:twoCellAnchor>
  <xdr:twoCellAnchor editAs="oneCell">
    <xdr:from>
      <xdr:col>1</xdr:col>
      <xdr:colOff>9525</xdr:colOff>
      <xdr:row>1</xdr:row>
      <xdr:rowOff>9525</xdr:rowOff>
    </xdr:from>
    <xdr:to>
      <xdr:col>2</xdr:col>
      <xdr:colOff>196726</xdr:colOff>
      <xdr:row>5</xdr:row>
      <xdr:rowOff>112598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01EA0281-2C95-4672-A68D-60412735A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15</xdr:col>
      <xdr:colOff>3176</xdr:colOff>
      <xdr:row>2</xdr:row>
      <xdr:rowOff>42333</xdr:rowOff>
    </xdr:from>
    <xdr:to>
      <xdr:col>19</xdr:col>
      <xdr:colOff>10178</xdr:colOff>
      <xdr:row>5</xdr:row>
      <xdr:rowOff>9598</xdr:rowOff>
    </xdr:to>
    <xdr:pic>
      <xdr:nvPicPr>
        <xdr:cNvPr id="26" name="Imagem 8">
          <a:extLst>
            <a:ext uri="{FF2B5EF4-FFF2-40B4-BE49-F238E27FC236}">
              <a16:creationId xmlns:a16="http://schemas.microsoft.com/office/drawing/2014/main" id="{E45A1921-3A27-4BEC-91B7-74C02C0AF303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47176" y="423333"/>
          <a:ext cx="2445402" cy="538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</xdr:row>
      <xdr:rowOff>10583</xdr:rowOff>
    </xdr:from>
    <xdr:to>
      <xdr:col>18</xdr:col>
      <xdr:colOff>603250</xdr:colOff>
      <xdr:row>27</xdr:row>
      <xdr:rowOff>0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1656F432-11E2-4F32-90DB-710CED94D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609599</xdr:colOff>
      <xdr:row>29</xdr:row>
      <xdr:rowOff>0</xdr:rowOff>
    </xdr:from>
    <xdr:to>
      <xdr:col>18</xdr:col>
      <xdr:colOff>600074</xdr:colOff>
      <xdr:row>45</xdr:row>
      <xdr:rowOff>87246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1DCC78D8-A9AD-4BA6-8EBF-566BCE889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412368</xdr:colOff>
      <xdr:row>1</xdr:row>
      <xdr:rowOff>130165</xdr:rowOff>
    </xdr:from>
    <xdr:to>
      <xdr:col>14</xdr:col>
      <xdr:colOff>477509</xdr:colOff>
      <xdr:row>4</xdr:row>
      <xdr:rowOff>180975</xdr:rowOff>
    </xdr:to>
    <xdr:grpSp>
      <xdr:nvGrpSpPr>
        <xdr:cNvPr id="29" name="Agrupar 28">
          <a:extLst>
            <a:ext uri="{FF2B5EF4-FFF2-40B4-BE49-F238E27FC236}">
              <a16:creationId xmlns:a16="http://schemas.microsoft.com/office/drawing/2014/main" id="{F96E17DE-91C8-47DC-A53E-A9DEE3BFE611}"/>
            </a:ext>
          </a:extLst>
        </xdr:cNvPr>
        <xdr:cNvGrpSpPr/>
      </xdr:nvGrpSpPr>
      <xdr:grpSpPr>
        <a:xfrm>
          <a:off x="7365618" y="320665"/>
          <a:ext cx="1284341" cy="622310"/>
          <a:chOff x="12170271" y="3658154"/>
          <a:chExt cx="1251954" cy="788844"/>
        </a:xfrm>
      </xdr:grpSpPr>
      <xdr:sp macro="" textlink="">
        <xdr:nvSpPr>
          <xdr:cNvPr id="30" name="Retângulo: Cantos Superiores Arredondados 29">
            <a:extLst>
              <a:ext uri="{FF2B5EF4-FFF2-40B4-BE49-F238E27FC236}">
                <a16:creationId xmlns:a16="http://schemas.microsoft.com/office/drawing/2014/main" id="{A4933FFC-6250-857F-5313-00CD7A9DBC95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TME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Estatísticas!$B$62">
        <xdr:nvSpPr>
          <xdr:cNvPr id="31" name="Retângulo 30">
            <a:extLst>
              <a:ext uri="{FF2B5EF4-FFF2-40B4-BE49-F238E27FC236}">
                <a16:creationId xmlns:a16="http://schemas.microsoft.com/office/drawing/2014/main" id="{C6BEDB7D-AC4D-99E7-C24F-033C4EB36142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3D92A47-C458-484B-B23B-3FEAC0D9D53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00:04:45</a:t>
            </a:fld>
            <a:endParaRPr lang="pt-BR" sz="138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297009</xdr:colOff>
      <xdr:row>1</xdr:row>
      <xdr:rowOff>120640</xdr:rowOff>
    </xdr:from>
    <xdr:to>
      <xdr:col>4</xdr:col>
      <xdr:colOff>304801</xdr:colOff>
      <xdr:row>4</xdr:row>
      <xdr:rowOff>171450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9CE27F2C-0A15-4DFD-9A92-00455D8228C7}"/>
            </a:ext>
          </a:extLst>
        </xdr:cNvPr>
        <xdr:cNvGrpSpPr/>
      </xdr:nvGrpSpPr>
      <xdr:grpSpPr>
        <a:xfrm>
          <a:off x="1154259" y="311140"/>
          <a:ext cx="1226992" cy="622310"/>
          <a:chOff x="10939876" y="454716"/>
          <a:chExt cx="1231624" cy="804656"/>
        </a:xfrm>
      </xdr:grpSpPr>
      <xdr:sp macro="" textlink="">
        <xdr:nvSpPr>
          <xdr:cNvPr id="3" name="Retângulo: Cantos Superiores Arredondados 2">
            <a:extLst>
              <a:ext uri="{FF2B5EF4-FFF2-40B4-BE49-F238E27FC236}">
                <a16:creationId xmlns:a16="http://schemas.microsoft.com/office/drawing/2014/main" id="{7610C112-C755-066C-B2D2-B893BA70D070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Total</a:t>
            </a:r>
          </a:p>
        </xdr:txBody>
      </xdr:sp>
      <xdr:sp macro="" textlink="Bases_Graficos!C72">
        <xdr:nvSpPr>
          <xdr:cNvPr id="4" name="Retângulo 3">
            <a:extLst>
              <a:ext uri="{FF2B5EF4-FFF2-40B4-BE49-F238E27FC236}">
                <a16:creationId xmlns:a16="http://schemas.microsoft.com/office/drawing/2014/main" id="{3C332F94-4D03-7CC0-3C93-EB4F814C3EF2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446FB7CC-B14A-4A1B-A0E1-DAEBFC0B177A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25537</a:t>
            </a:fld>
            <a:endParaRPr lang="pt-BR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5</xdr:col>
      <xdr:colOff>17582</xdr:colOff>
      <xdr:row>1</xdr:row>
      <xdr:rowOff>120641</xdr:rowOff>
    </xdr:from>
    <xdr:to>
      <xdr:col>7</xdr:col>
      <xdr:colOff>25374</xdr:colOff>
      <xdr:row>4</xdr:row>
      <xdr:rowOff>171449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667A8E1-BC48-4D07-8147-6400BCFAAE15}"/>
            </a:ext>
          </a:extLst>
        </xdr:cNvPr>
        <xdr:cNvGrpSpPr/>
      </xdr:nvGrpSpPr>
      <xdr:grpSpPr>
        <a:xfrm>
          <a:off x="2703632" y="311141"/>
          <a:ext cx="1226992" cy="622308"/>
          <a:chOff x="10947759" y="1483359"/>
          <a:chExt cx="1231624" cy="804656"/>
        </a:xfrm>
      </xdr:grpSpPr>
      <xdr:sp macro="" textlink="">
        <xdr:nvSpPr>
          <xdr:cNvPr id="6" name="Retângulo: Cantos Superiores Arredondados 5">
            <a:extLst>
              <a:ext uri="{FF2B5EF4-FFF2-40B4-BE49-F238E27FC236}">
                <a16:creationId xmlns:a16="http://schemas.microsoft.com/office/drawing/2014/main" id="{1DCE0A6B-98D8-DB78-79DD-83656DD89B2E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NA</a:t>
            </a:r>
          </a:p>
        </xdr:txBody>
      </xdr:sp>
      <xdr:sp macro="" textlink="Bases_Graficos!D72">
        <xdr:nvSpPr>
          <xdr:cNvPr id="7" name="Retângulo 6">
            <a:extLst>
              <a:ext uri="{FF2B5EF4-FFF2-40B4-BE49-F238E27FC236}">
                <a16:creationId xmlns:a16="http://schemas.microsoft.com/office/drawing/2014/main" id="{D165D23C-8F8B-FBAF-A779-DA361FB292DF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5E9318A1-6857-4C9D-9EA5-7CB2D90BC56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22341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338230</xdr:colOff>
      <xdr:row>1</xdr:row>
      <xdr:rowOff>120640</xdr:rowOff>
    </xdr:from>
    <xdr:to>
      <xdr:col>9</xdr:col>
      <xdr:colOff>346022</xdr:colOff>
      <xdr:row>4</xdr:row>
      <xdr:rowOff>171450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277280E8-C8FD-4374-8D03-C8E59F690F8C}"/>
            </a:ext>
          </a:extLst>
        </xdr:cNvPr>
        <xdr:cNvGrpSpPr/>
      </xdr:nvGrpSpPr>
      <xdr:grpSpPr>
        <a:xfrm>
          <a:off x="4243480" y="311140"/>
          <a:ext cx="1226992" cy="622310"/>
          <a:chOff x="12170271" y="3658154"/>
          <a:chExt cx="1251954" cy="788844"/>
        </a:xfrm>
      </xdr:grpSpPr>
      <xdr:sp macro="" textlink="">
        <xdr:nvSpPr>
          <xdr:cNvPr id="9" name="Retângulo: Cantos Superiores Arredondados 8">
            <a:extLst>
              <a:ext uri="{FF2B5EF4-FFF2-40B4-BE49-F238E27FC236}">
                <a16:creationId xmlns:a16="http://schemas.microsoft.com/office/drawing/2014/main" id="{6E67CDF3-3A1B-745A-3017-95D5F835C64E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NC</a:t>
            </a:r>
          </a:p>
        </xdr:txBody>
      </xdr:sp>
      <xdr:sp macro="" textlink="Bases_Graficos!E72">
        <xdr:nvSpPr>
          <xdr:cNvPr id="10" name="Retângulo 9">
            <a:extLst>
              <a:ext uri="{FF2B5EF4-FFF2-40B4-BE49-F238E27FC236}">
                <a16:creationId xmlns:a16="http://schemas.microsoft.com/office/drawing/2014/main" id="{D9268713-FA4F-CCEE-83EA-6D573279B80F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B6DC2BB-6300-471A-9951-AC5BA67A256D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3196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10</xdr:col>
      <xdr:colOff>50418</xdr:colOff>
      <xdr:row>1</xdr:row>
      <xdr:rowOff>120640</xdr:rowOff>
    </xdr:from>
    <xdr:to>
      <xdr:col>12</xdr:col>
      <xdr:colOff>115559</xdr:colOff>
      <xdr:row>4</xdr:row>
      <xdr:rowOff>171450</xdr:rowOff>
    </xdr:to>
    <xdr:grpSp>
      <xdr:nvGrpSpPr>
        <xdr:cNvPr id="11" name="Agrupar 10">
          <a:extLst>
            <a:ext uri="{FF2B5EF4-FFF2-40B4-BE49-F238E27FC236}">
              <a16:creationId xmlns:a16="http://schemas.microsoft.com/office/drawing/2014/main" id="{81B4B8FA-CFA5-41EA-92D2-72C1F33012C9}"/>
            </a:ext>
          </a:extLst>
        </xdr:cNvPr>
        <xdr:cNvGrpSpPr/>
      </xdr:nvGrpSpPr>
      <xdr:grpSpPr>
        <a:xfrm>
          <a:off x="5784468" y="311140"/>
          <a:ext cx="1284341" cy="622310"/>
          <a:chOff x="12170271" y="3658154"/>
          <a:chExt cx="1251954" cy="788844"/>
        </a:xfrm>
      </xdr:grpSpPr>
      <xdr:sp macro="" textlink="">
        <xdr:nvSpPr>
          <xdr:cNvPr id="12" name="Retângulo: Cantos Superiores Arredondados 11">
            <a:extLst>
              <a:ext uri="{FF2B5EF4-FFF2-40B4-BE49-F238E27FC236}">
                <a16:creationId xmlns:a16="http://schemas.microsoft.com/office/drawing/2014/main" id="{803F59B7-9696-CAE9-0702-CAD39049A596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TMA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Bases_Graficos!F72">
        <xdr:nvSpPr>
          <xdr:cNvPr id="13" name="Retângulo 12">
            <a:extLst>
              <a:ext uri="{FF2B5EF4-FFF2-40B4-BE49-F238E27FC236}">
                <a16:creationId xmlns:a16="http://schemas.microsoft.com/office/drawing/2014/main" id="{EBC9E816-CE53-5EA6-1C03-D62553A59683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EF647839-2355-4D5D-B45A-D8594236CF2A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00:15:03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 editAs="oneCell">
    <xdr:from>
      <xdr:col>1</xdr:col>
      <xdr:colOff>9525</xdr:colOff>
      <xdr:row>1</xdr:row>
      <xdr:rowOff>9525</xdr:rowOff>
    </xdr:from>
    <xdr:to>
      <xdr:col>2</xdr:col>
      <xdr:colOff>196726</xdr:colOff>
      <xdr:row>5</xdr:row>
      <xdr:rowOff>112598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A583BF23-4D8D-4120-A4C8-716E11783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15</xdr:col>
      <xdr:colOff>3176</xdr:colOff>
      <xdr:row>2</xdr:row>
      <xdr:rowOff>42333</xdr:rowOff>
    </xdr:from>
    <xdr:to>
      <xdr:col>19</xdr:col>
      <xdr:colOff>10178</xdr:colOff>
      <xdr:row>5</xdr:row>
      <xdr:rowOff>9598</xdr:rowOff>
    </xdr:to>
    <xdr:pic>
      <xdr:nvPicPr>
        <xdr:cNvPr id="15" name="Imagem 8">
          <a:extLst>
            <a:ext uri="{FF2B5EF4-FFF2-40B4-BE49-F238E27FC236}">
              <a16:creationId xmlns:a16="http://schemas.microsoft.com/office/drawing/2014/main" id="{3253C843-C4D9-4418-9806-C490F7AC32E4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47176" y="423333"/>
          <a:ext cx="2445402" cy="538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12</xdr:col>
      <xdr:colOff>412368</xdr:colOff>
      <xdr:row>1</xdr:row>
      <xdr:rowOff>130165</xdr:rowOff>
    </xdr:from>
    <xdr:to>
      <xdr:col>14</xdr:col>
      <xdr:colOff>477509</xdr:colOff>
      <xdr:row>4</xdr:row>
      <xdr:rowOff>180975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8B3C73C8-00D0-4858-A955-2929B49F4B67}"/>
            </a:ext>
          </a:extLst>
        </xdr:cNvPr>
        <xdr:cNvGrpSpPr/>
      </xdr:nvGrpSpPr>
      <xdr:grpSpPr>
        <a:xfrm>
          <a:off x="7365618" y="320665"/>
          <a:ext cx="1284341" cy="622310"/>
          <a:chOff x="12170271" y="3658154"/>
          <a:chExt cx="1251954" cy="788844"/>
        </a:xfrm>
      </xdr:grpSpPr>
      <xdr:sp macro="" textlink="">
        <xdr:nvSpPr>
          <xdr:cNvPr id="19" name="Retângulo: Cantos Superiores Arredondados 18">
            <a:extLst>
              <a:ext uri="{FF2B5EF4-FFF2-40B4-BE49-F238E27FC236}">
                <a16:creationId xmlns:a16="http://schemas.microsoft.com/office/drawing/2014/main" id="{096A1BC4-9FCA-2B69-69D0-28D2B9FA9FF5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TME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Bases_Graficos!G72">
        <xdr:nvSpPr>
          <xdr:cNvPr id="20" name="Retângulo 19">
            <a:extLst>
              <a:ext uri="{FF2B5EF4-FFF2-40B4-BE49-F238E27FC236}">
                <a16:creationId xmlns:a16="http://schemas.microsoft.com/office/drawing/2014/main" id="{7F581C22-9C9F-343E-CCE0-11E6131C0829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DD3409B-4D13-48CD-8636-EF8CA763E168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00:06:02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7</xdr:row>
      <xdr:rowOff>0</xdr:rowOff>
    </xdr:from>
    <xdr:to>
      <xdr:col>19</xdr:col>
      <xdr:colOff>0</xdr:colOff>
      <xdr:row>24</xdr:row>
      <xdr:rowOff>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39F7DDE2-9C63-4607-AF99-0DA346024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19</xdr:col>
      <xdr:colOff>0</xdr:colOff>
      <xdr:row>42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ADA67249-C44F-47D4-888E-5AAEEE77A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19</xdr:col>
      <xdr:colOff>0</xdr:colOff>
      <xdr:row>60</xdr:row>
      <xdr:rowOff>0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E383775F-D2B7-4817-82BC-5ACCB53BA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2</xdr:col>
      <xdr:colOff>196726</xdr:colOff>
      <xdr:row>5</xdr:row>
      <xdr:rowOff>112598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CA6DB5D7-D3E6-4DD6-9EE9-4A8DEA5FB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127001</xdr:colOff>
      <xdr:row>2</xdr:row>
      <xdr:rowOff>42333</xdr:rowOff>
    </xdr:from>
    <xdr:to>
      <xdr:col>14</xdr:col>
      <xdr:colOff>134003</xdr:colOff>
      <xdr:row>5</xdr:row>
      <xdr:rowOff>9598</xdr:rowOff>
    </xdr:to>
    <xdr:pic>
      <xdr:nvPicPr>
        <xdr:cNvPr id="15" name="Imagem 8">
          <a:extLst>
            <a:ext uri="{FF2B5EF4-FFF2-40B4-BE49-F238E27FC236}">
              <a16:creationId xmlns:a16="http://schemas.microsoft.com/office/drawing/2014/main" id="{3016710F-6B6D-4B48-9200-8A39BFD506AD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37651" y="423333"/>
          <a:ext cx="2445402" cy="538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50809</xdr:rowOff>
    </xdr:to>
    <xdr:grpSp>
      <xdr:nvGrpSpPr>
        <xdr:cNvPr id="46" name="Agrupar 45">
          <a:extLst>
            <a:ext uri="{FF2B5EF4-FFF2-40B4-BE49-F238E27FC236}">
              <a16:creationId xmlns:a16="http://schemas.microsoft.com/office/drawing/2014/main" id="{680B0E62-EC20-4BA4-BA51-0A21FBE95359}"/>
            </a:ext>
          </a:extLst>
        </xdr:cNvPr>
        <xdr:cNvGrpSpPr/>
      </xdr:nvGrpSpPr>
      <xdr:grpSpPr>
        <a:xfrm>
          <a:off x="14801850" y="762000"/>
          <a:ext cx="0" cy="622309"/>
          <a:chOff x="10939876" y="454716"/>
          <a:chExt cx="1231624" cy="804655"/>
        </a:xfrm>
      </xdr:grpSpPr>
      <xdr:sp macro="" textlink="">
        <xdr:nvSpPr>
          <xdr:cNvPr id="47" name="Retângulo: Cantos Superiores Arredondados 46">
            <a:extLst>
              <a:ext uri="{FF2B5EF4-FFF2-40B4-BE49-F238E27FC236}">
                <a16:creationId xmlns:a16="http://schemas.microsoft.com/office/drawing/2014/main" id="{4C35B614-EDFC-46AF-3F12-1C6DD9CF0978}"/>
              </a:ext>
            </a:extLst>
          </xdr:cNvPr>
          <xdr:cNvSpPr/>
        </xdr:nvSpPr>
        <xdr:spPr>
          <a:xfrm>
            <a:off x="10940287" y="454716"/>
            <a:ext cx="1230801" cy="41874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Advogado</a:t>
            </a:r>
          </a:p>
        </xdr:txBody>
      </xdr:sp>
      <xdr:sp macro="" textlink="Estatísticas!B8">
        <xdr:nvSpPr>
          <xdr:cNvPr id="48" name="Retângulo 47">
            <a:extLst>
              <a:ext uri="{FF2B5EF4-FFF2-40B4-BE49-F238E27FC236}">
                <a16:creationId xmlns:a16="http://schemas.microsoft.com/office/drawing/2014/main" id="{326AA587-D8FF-4D9B-32DB-4BE25746A4AB}"/>
              </a:ext>
            </a:extLst>
          </xdr:cNvPr>
          <xdr:cNvSpPr/>
        </xdr:nvSpPr>
        <xdr:spPr>
          <a:xfrm>
            <a:off x="10939876" y="861142"/>
            <a:ext cx="1231624" cy="398229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C829C5B-613D-431B-A115-14AF5562984B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64</a:t>
            </a:fld>
            <a:endParaRPr lang="pt-BR" sz="28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50807</xdr:rowOff>
    </xdr:to>
    <xdr:grpSp>
      <xdr:nvGrpSpPr>
        <xdr:cNvPr id="49" name="Agrupar 48">
          <a:extLst>
            <a:ext uri="{FF2B5EF4-FFF2-40B4-BE49-F238E27FC236}">
              <a16:creationId xmlns:a16="http://schemas.microsoft.com/office/drawing/2014/main" id="{4251FAF4-12E9-4144-9951-96B98D7EEA63}"/>
            </a:ext>
          </a:extLst>
        </xdr:cNvPr>
        <xdr:cNvGrpSpPr/>
      </xdr:nvGrpSpPr>
      <xdr:grpSpPr>
        <a:xfrm>
          <a:off x="14801850" y="762000"/>
          <a:ext cx="0" cy="622307"/>
          <a:chOff x="10947759" y="1483359"/>
          <a:chExt cx="1231624" cy="804655"/>
        </a:xfrm>
      </xdr:grpSpPr>
      <xdr:sp macro="" textlink="">
        <xdr:nvSpPr>
          <xdr:cNvPr id="50" name="Retângulo: Cantos Superiores Arredondados 49">
            <a:extLst>
              <a:ext uri="{FF2B5EF4-FFF2-40B4-BE49-F238E27FC236}">
                <a16:creationId xmlns:a16="http://schemas.microsoft.com/office/drawing/2014/main" id="{F21BAFB0-A4E8-2D6C-8B49-D359B56F9AA7}"/>
              </a:ext>
            </a:extLst>
          </xdr:cNvPr>
          <xdr:cNvSpPr/>
        </xdr:nvSpPr>
        <xdr:spPr>
          <a:xfrm>
            <a:off x="10948170" y="1483359"/>
            <a:ext cx="1230801" cy="41874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Agendado</a:t>
            </a:r>
          </a:p>
        </xdr:txBody>
      </xdr:sp>
      <xdr:sp macro="" textlink="Estatísticas!B9">
        <xdr:nvSpPr>
          <xdr:cNvPr id="51" name="Retângulo 50">
            <a:extLst>
              <a:ext uri="{FF2B5EF4-FFF2-40B4-BE49-F238E27FC236}">
                <a16:creationId xmlns:a16="http://schemas.microsoft.com/office/drawing/2014/main" id="{A6260220-01D7-6075-0748-7BCE07B6FA69}"/>
              </a:ext>
            </a:extLst>
          </xdr:cNvPr>
          <xdr:cNvSpPr/>
        </xdr:nvSpPr>
        <xdr:spPr>
          <a:xfrm>
            <a:off x="10947759" y="1889786"/>
            <a:ext cx="1231624" cy="398228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09BAA0-FC20-44BB-9C72-9B44EC63454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346</a:t>
            </a:fld>
            <a:endParaRPr lang="pt-BR" sz="4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52" name="Agrupar 51">
          <a:extLst>
            <a:ext uri="{FF2B5EF4-FFF2-40B4-BE49-F238E27FC236}">
              <a16:creationId xmlns:a16="http://schemas.microsoft.com/office/drawing/2014/main" id="{930249C6-E67D-474D-AFC6-48302993AFF2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53" name="Retângulo: Cantos Superiores Arredondados 52">
            <a:extLst>
              <a:ext uri="{FF2B5EF4-FFF2-40B4-BE49-F238E27FC236}">
                <a16:creationId xmlns:a16="http://schemas.microsoft.com/office/drawing/2014/main" id="{4F91AC2E-78A5-B372-681D-1D6824660742}"/>
              </a:ext>
            </a:extLst>
          </xdr:cNvPr>
          <xdr:cNvSpPr/>
        </xdr:nvSpPr>
        <xdr:spPr>
          <a:xfrm>
            <a:off x="12170688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Contracheq.</a:t>
            </a:r>
          </a:p>
        </xdr:txBody>
      </xdr:sp>
      <xdr:sp macro="" textlink="Estatísticas!B10">
        <xdr:nvSpPr>
          <xdr:cNvPr id="54" name="Retângulo 53">
            <a:extLst>
              <a:ext uri="{FF2B5EF4-FFF2-40B4-BE49-F238E27FC236}">
                <a16:creationId xmlns:a16="http://schemas.microsoft.com/office/drawing/2014/main" id="{3E4FE1C8-7951-14A9-71CB-262D6637DD58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FE4DA12-32F0-41C1-BB91-804650D68489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473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55" name="Agrupar 54">
          <a:extLst>
            <a:ext uri="{FF2B5EF4-FFF2-40B4-BE49-F238E27FC236}">
              <a16:creationId xmlns:a16="http://schemas.microsoft.com/office/drawing/2014/main" id="{D61EDA93-D9F2-4BD6-B287-9DA5CC67C554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56" name="Retângulo: Cantos Superiores Arredondados 55">
            <a:extLst>
              <a:ext uri="{FF2B5EF4-FFF2-40B4-BE49-F238E27FC236}">
                <a16:creationId xmlns:a16="http://schemas.microsoft.com/office/drawing/2014/main" id="{77E16392-A653-4616-868C-D2C0682F9A69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Info. Rend.</a:t>
            </a:r>
          </a:p>
        </xdr:txBody>
      </xdr:sp>
      <xdr:sp macro="" textlink="Estatísticas!B12">
        <xdr:nvSpPr>
          <xdr:cNvPr id="57" name="Retângulo 56">
            <a:extLst>
              <a:ext uri="{FF2B5EF4-FFF2-40B4-BE49-F238E27FC236}">
                <a16:creationId xmlns:a16="http://schemas.microsoft.com/office/drawing/2014/main" id="{4FD352B1-F4F8-78E6-81B2-B40FA09FF516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2B08A8-B64B-49E6-9702-2AB076E276E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1143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58" name="Agrupar 57">
          <a:extLst>
            <a:ext uri="{FF2B5EF4-FFF2-40B4-BE49-F238E27FC236}">
              <a16:creationId xmlns:a16="http://schemas.microsoft.com/office/drawing/2014/main" id="{5B26FE5B-6433-410D-8BB1-46F8682DC8CD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59" name="Retângulo: Cantos Superiores Arredondados 58">
            <a:extLst>
              <a:ext uri="{FF2B5EF4-FFF2-40B4-BE49-F238E27FC236}">
                <a16:creationId xmlns:a16="http://schemas.microsoft.com/office/drawing/2014/main" id="{F8639B82-8E8A-E9F2-48ED-37236DEF126A}"/>
              </a:ext>
            </a:extLst>
          </xdr:cNvPr>
          <xdr:cNvSpPr/>
        </xdr:nvSpPr>
        <xdr:spPr>
          <a:xfrm>
            <a:off x="12170689" y="3658154"/>
            <a:ext cx="1251116" cy="41051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Outros</a:t>
            </a:r>
          </a:p>
        </xdr:txBody>
      </xdr:sp>
      <xdr:sp macro="" textlink="Estatísticas!B11">
        <xdr:nvSpPr>
          <xdr:cNvPr id="60" name="Retângulo 59">
            <a:extLst>
              <a:ext uri="{FF2B5EF4-FFF2-40B4-BE49-F238E27FC236}">
                <a16:creationId xmlns:a16="http://schemas.microsoft.com/office/drawing/2014/main" id="{E9930CA1-B26B-82F4-BBB7-14B6A8EA1382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86B0112-F2BA-4085-827A-B65DE998F51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617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61" name="Agrupar 60">
          <a:extLst>
            <a:ext uri="{FF2B5EF4-FFF2-40B4-BE49-F238E27FC236}">
              <a16:creationId xmlns:a16="http://schemas.microsoft.com/office/drawing/2014/main" id="{28733319-182F-429D-8958-68188860ECE0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62" name="Retângulo: Cantos Superiores Arredondados 61">
            <a:extLst>
              <a:ext uri="{FF2B5EF4-FFF2-40B4-BE49-F238E27FC236}">
                <a16:creationId xmlns:a16="http://schemas.microsoft.com/office/drawing/2014/main" id="{93342B3C-B916-0EED-1626-0EF61F5BD384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Prioridade</a:t>
            </a:r>
          </a:p>
        </xdr:txBody>
      </xdr:sp>
      <xdr:sp macro="" textlink="Estatísticas!B13">
        <xdr:nvSpPr>
          <xdr:cNvPr id="63" name="Retângulo 62">
            <a:extLst>
              <a:ext uri="{FF2B5EF4-FFF2-40B4-BE49-F238E27FC236}">
                <a16:creationId xmlns:a16="http://schemas.microsoft.com/office/drawing/2014/main" id="{431510A5-E956-1A8E-A697-71BF79CC11C6}"/>
              </a:ext>
            </a:extLst>
          </xdr:cNvPr>
          <xdr:cNvSpPr/>
        </xdr:nvSpPr>
        <xdr:spPr>
          <a:xfrm>
            <a:off x="12170271" y="4068668"/>
            <a:ext cx="1251954" cy="378330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C152953-1F8B-4F2E-9F2D-7DEE0F2C0E1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67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50809</xdr:rowOff>
    </xdr:to>
    <xdr:grpSp>
      <xdr:nvGrpSpPr>
        <xdr:cNvPr id="64" name="Agrupar 63">
          <a:extLst>
            <a:ext uri="{FF2B5EF4-FFF2-40B4-BE49-F238E27FC236}">
              <a16:creationId xmlns:a16="http://schemas.microsoft.com/office/drawing/2014/main" id="{A403F215-132E-4B4F-AA6C-8DFCB09AF6E5}"/>
            </a:ext>
          </a:extLst>
        </xdr:cNvPr>
        <xdr:cNvGrpSpPr/>
      </xdr:nvGrpSpPr>
      <xdr:grpSpPr>
        <a:xfrm>
          <a:off x="14801850" y="0"/>
          <a:ext cx="0" cy="622309"/>
          <a:chOff x="10939876" y="454716"/>
          <a:chExt cx="1231624" cy="804655"/>
        </a:xfrm>
      </xdr:grpSpPr>
      <xdr:sp macro="" textlink="">
        <xdr:nvSpPr>
          <xdr:cNvPr id="65" name="Retângulo: Cantos Superiores Arredondados 64">
            <a:extLst>
              <a:ext uri="{FF2B5EF4-FFF2-40B4-BE49-F238E27FC236}">
                <a16:creationId xmlns:a16="http://schemas.microsoft.com/office/drawing/2014/main" id="{2C802F1F-0C70-487B-AE91-B7A20AEC89DC}"/>
              </a:ext>
            </a:extLst>
          </xdr:cNvPr>
          <xdr:cNvSpPr/>
        </xdr:nvSpPr>
        <xdr:spPr>
          <a:xfrm>
            <a:off x="10940287" y="454716"/>
            <a:ext cx="1230801" cy="41874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Advogado</a:t>
            </a:r>
          </a:p>
        </xdr:txBody>
      </xdr:sp>
      <xdr:sp macro="" textlink="Estatísticas!B8">
        <xdr:nvSpPr>
          <xdr:cNvPr id="66" name="Retângulo 65">
            <a:extLst>
              <a:ext uri="{FF2B5EF4-FFF2-40B4-BE49-F238E27FC236}">
                <a16:creationId xmlns:a16="http://schemas.microsoft.com/office/drawing/2014/main" id="{1FEE9741-F938-8ADA-A3EE-3DDA2EAD2FCA}"/>
              </a:ext>
            </a:extLst>
          </xdr:cNvPr>
          <xdr:cNvSpPr/>
        </xdr:nvSpPr>
        <xdr:spPr>
          <a:xfrm>
            <a:off x="10939876" y="861142"/>
            <a:ext cx="1231624" cy="398229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C829C5B-613D-431B-A115-14AF5562984B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64</a:t>
            </a:fld>
            <a:endParaRPr lang="pt-BR" sz="28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50807</xdr:rowOff>
    </xdr:to>
    <xdr:grpSp>
      <xdr:nvGrpSpPr>
        <xdr:cNvPr id="67" name="Agrupar 66">
          <a:extLst>
            <a:ext uri="{FF2B5EF4-FFF2-40B4-BE49-F238E27FC236}">
              <a16:creationId xmlns:a16="http://schemas.microsoft.com/office/drawing/2014/main" id="{5EEA5541-7CF9-49E1-926B-7486559A2EE3}"/>
            </a:ext>
          </a:extLst>
        </xdr:cNvPr>
        <xdr:cNvGrpSpPr/>
      </xdr:nvGrpSpPr>
      <xdr:grpSpPr>
        <a:xfrm>
          <a:off x="14801850" y="0"/>
          <a:ext cx="0" cy="622307"/>
          <a:chOff x="10947759" y="1483359"/>
          <a:chExt cx="1231624" cy="804655"/>
        </a:xfrm>
      </xdr:grpSpPr>
      <xdr:sp macro="" textlink="">
        <xdr:nvSpPr>
          <xdr:cNvPr id="68" name="Retângulo: Cantos Superiores Arredondados 67">
            <a:extLst>
              <a:ext uri="{FF2B5EF4-FFF2-40B4-BE49-F238E27FC236}">
                <a16:creationId xmlns:a16="http://schemas.microsoft.com/office/drawing/2014/main" id="{B4B9DA9D-F314-A412-E060-1A82717E6D77}"/>
              </a:ext>
            </a:extLst>
          </xdr:cNvPr>
          <xdr:cNvSpPr/>
        </xdr:nvSpPr>
        <xdr:spPr>
          <a:xfrm>
            <a:off x="10948170" y="1483359"/>
            <a:ext cx="1230801" cy="41874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Agendado</a:t>
            </a:r>
          </a:p>
        </xdr:txBody>
      </xdr:sp>
      <xdr:sp macro="" textlink="Estatísticas!B9">
        <xdr:nvSpPr>
          <xdr:cNvPr id="69" name="Retângulo 68">
            <a:extLst>
              <a:ext uri="{FF2B5EF4-FFF2-40B4-BE49-F238E27FC236}">
                <a16:creationId xmlns:a16="http://schemas.microsoft.com/office/drawing/2014/main" id="{CC629879-8865-98E3-576B-A84B6CB7FD70}"/>
              </a:ext>
            </a:extLst>
          </xdr:cNvPr>
          <xdr:cNvSpPr/>
        </xdr:nvSpPr>
        <xdr:spPr>
          <a:xfrm>
            <a:off x="10947759" y="1889786"/>
            <a:ext cx="1231624" cy="398228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09BAA0-FC20-44BB-9C72-9B44EC63454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346</a:t>
            </a:fld>
            <a:endParaRPr lang="pt-BR" sz="4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0" name="Agrupar 69">
          <a:extLst>
            <a:ext uri="{FF2B5EF4-FFF2-40B4-BE49-F238E27FC236}">
              <a16:creationId xmlns:a16="http://schemas.microsoft.com/office/drawing/2014/main" id="{AEBD3668-C7FD-4FE0-A3A8-F76BDCDEA533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71" name="Retângulo: Cantos Superiores Arredondados 70">
            <a:extLst>
              <a:ext uri="{FF2B5EF4-FFF2-40B4-BE49-F238E27FC236}">
                <a16:creationId xmlns:a16="http://schemas.microsoft.com/office/drawing/2014/main" id="{E5BAA46F-7FFC-A727-7F9A-8AC24084F903}"/>
              </a:ext>
            </a:extLst>
          </xdr:cNvPr>
          <xdr:cNvSpPr/>
        </xdr:nvSpPr>
        <xdr:spPr>
          <a:xfrm>
            <a:off x="12170688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Contracheq.</a:t>
            </a:r>
          </a:p>
        </xdr:txBody>
      </xdr:sp>
      <xdr:sp macro="" textlink="Estatísticas!B10">
        <xdr:nvSpPr>
          <xdr:cNvPr id="72" name="Retângulo 71">
            <a:extLst>
              <a:ext uri="{FF2B5EF4-FFF2-40B4-BE49-F238E27FC236}">
                <a16:creationId xmlns:a16="http://schemas.microsoft.com/office/drawing/2014/main" id="{F15B6086-345B-A787-A932-EBE5B1242A1D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FE4DA12-32F0-41C1-BB91-804650D68489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473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3" name="Agrupar 72">
          <a:extLst>
            <a:ext uri="{FF2B5EF4-FFF2-40B4-BE49-F238E27FC236}">
              <a16:creationId xmlns:a16="http://schemas.microsoft.com/office/drawing/2014/main" id="{CCD0471A-6A4E-4AD3-A63D-1E1A340A7C45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74" name="Retângulo: Cantos Superiores Arredondados 73">
            <a:extLst>
              <a:ext uri="{FF2B5EF4-FFF2-40B4-BE49-F238E27FC236}">
                <a16:creationId xmlns:a16="http://schemas.microsoft.com/office/drawing/2014/main" id="{8B1672D4-EFC2-E060-FD07-2C433B834C4C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Info. Rend.</a:t>
            </a:r>
          </a:p>
        </xdr:txBody>
      </xdr:sp>
      <xdr:sp macro="" textlink="Estatísticas!B12">
        <xdr:nvSpPr>
          <xdr:cNvPr id="75" name="Retângulo 74">
            <a:extLst>
              <a:ext uri="{FF2B5EF4-FFF2-40B4-BE49-F238E27FC236}">
                <a16:creationId xmlns:a16="http://schemas.microsoft.com/office/drawing/2014/main" id="{61A8AEE6-9068-BD2C-51C2-3A4D5FAF50A5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2B08A8-B64B-49E6-9702-2AB076E276E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1143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6" name="Agrupar 75">
          <a:extLst>
            <a:ext uri="{FF2B5EF4-FFF2-40B4-BE49-F238E27FC236}">
              <a16:creationId xmlns:a16="http://schemas.microsoft.com/office/drawing/2014/main" id="{9E4D1BDC-D2A7-4988-AB91-84C3F7DD0ECB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77" name="Retângulo: Cantos Superiores Arredondados 76">
            <a:extLst>
              <a:ext uri="{FF2B5EF4-FFF2-40B4-BE49-F238E27FC236}">
                <a16:creationId xmlns:a16="http://schemas.microsoft.com/office/drawing/2014/main" id="{D9D82D88-3732-7A4A-F7B5-DD8DA81F023A}"/>
              </a:ext>
            </a:extLst>
          </xdr:cNvPr>
          <xdr:cNvSpPr/>
        </xdr:nvSpPr>
        <xdr:spPr>
          <a:xfrm>
            <a:off x="12170689" y="3658154"/>
            <a:ext cx="1251116" cy="41051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Outros</a:t>
            </a:r>
          </a:p>
        </xdr:txBody>
      </xdr:sp>
      <xdr:sp macro="" textlink="Estatísticas!B11">
        <xdr:nvSpPr>
          <xdr:cNvPr id="78" name="Retângulo 77">
            <a:extLst>
              <a:ext uri="{FF2B5EF4-FFF2-40B4-BE49-F238E27FC236}">
                <a16:creationId xmlns:a16="http://schemas.microsoft.com/office/drawing/2014/main" id="{CC9FE831-9037-21E5-2F7C-247968E79FD5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86B0112-F2BA-4085-827A-B65DE998F51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617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594EB211-F313-40B5-A900-A675BAA1DEB5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80" name="Retângulo: Cantos Superiores Arredondados 79">
            <a:extLst>
              <a:ext uri="{FF2B5EF4-FFF2-40B4-BE49-F238E27FC236}">
                <a16:creationId xmlns:a16="http://schemas.microsoft.com/office/drawing/2014/main" id="{29EB9737-8F89-F900-0B49-104A0BBE25DA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Prioridade</a:t>
            </a:r>
          </a:p>
        </xdr:txBody>
      </xdr:sp>
      <xdr:sp macro="" textlink="Estatísticas!B13">
        <xdr:nvSpPr>
          <xdr:cNvPr id="81" name="Retângulo 80">
            <a:extLst>
              <a:ext uri="{FF2B5EF4-FFF2-40B4-BE49-F238E27FC236}">
                <a16:creationId xmlns:a16="http://schemas.microsoft.com/office/drawing/2014/main" id="{1AD66126-B849-3A13-A0CB-261018F00128}"/>
              </a:ext>
            </a:extLst>
          </xdr:cNvPr>
          <xdr:cNvSpPr/>
        </xdr:nvSpPr>
        <xdr:spPr>
          <a:xfrm>
            <a:off x="12170271" y="4068668"/>
            <a:ext cx="1251954" cy="378330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C152953-1F8B-4F2E-9F2D-7DEE0F2C0E1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67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</xdr:col>
      <xdr:colOff>295275</xdr:colOff>
      <xdr:row>1</xdr:row>
      <xdr:rowOff>114300</xdr:rowOff>
    </xdr:from>
    <xdr:to>
      <xdr:col>3</xdr:col>
      <xdr:colOff>581025</xdr:colOff>
      <xdr:row>4</xdr:row>
      <xdr:rowOff>165109</xdr:rowOff>
    </xdr:to>
    <xdr:grpSp>
      <xdr:nvGrpSpPr>
        <xdr:cNvPr id="43" name="Agrupar 42">
          <a:extLst>
            <a:ext uri="{FF2B5EF4-FFF2-40B4-BE49-F238E27FC236}">
              <a16:creationId xmlns:a16="http://schemas.microsoft.com/office/drawing/2014/main" id="{6D53BC0E-1DDF-443B-AD87-61B8850E4100}"/>
            </a:ext>
          </a:extLst>
        </xdr:cNvPr>
        <xdr:cNvGrpSpPr/>
      </xdr:nvGrpSpPr>
      <xdr:grpSpPr>
        <a:xfrm>
          <a:off x="1152525" y="304800"/>
          <a:ext cx="1152525" cy="622309"/>
          <a:chOff x="10939876" y="454716"/>
          <a:chExt cx="1231624" cy="804655"/>
        </a:xfrm>
      </xdr:grpSpPr>
      <xdr:sp macro="" textlink="">
        <xdr:nvSpPr>
          <xdr:cNvPr id="44" name="Retângulo: Cantos Superiores Arredondados 43">
            <a:extLst>
              <a:ext uri="{FF2B5EF4-FFF2-40B4-BE49-F238E27FC236}">
                <a16:creationId xmlns:a16="http://schemas.microsoft.com/office/drawing/2014/main" id="{F7804489-793B-0326-7BB5-6962C65CB8E9}"/>
              </a:ext>
            </a:extLst>
          </xdr:cNvPr>
          <xdr:cNvSpPr/>
        </xdr:nvSpPr>
        <xdr:spPr>
          <a:xfrm>
            <a:off x="10940287" y="454716"/>
            <a:ext cx="1230801" cy="41874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Advogado</a:t>
            </a:r>
          </a:p>
        </xdr:txBody>
      </xdr:sp>
      <xdr:sp macro="" textlink="Estatísticas!B8">
        <xdr:nvSpPr>
          <xdr:cNvPr id="45" name="Retângulo 44">
            <a:extLst>
              <a:ext uri="{FF2B5EF4-FFF2-40B4-BE49-F238E27FC236}">
                <a16:creationId xmlns:a16="http://schemas.microsoft.com/office/drawing/2014/main" id="{69AE4B95-0E72-1C4C-C6C3-91764DCC5C22}"/>
              </a:ext>
            </a:extLst>
          </xdr:cNvPr>
          <xdr:cNvSpPr/>
        </xdr:nvSpPr>
        <xdr:spPr>
          <a:xfrm>
            <a:off x="10939876" y="861142"/>
            <a:ext cx="1231624" cy="398229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C829C5B-613D-431B-A115-14AF5562984B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64</a:t>
            </a:fld>
            <a:endParaRPr lang="pt-BR" sz="28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3</xdr:col>
      <xdr:colOff>704850</xdr:colOff>
      <xdr:row>1</xdr:row>
      <xdr:rowOff>114300</xdr:rowOff>
    </xdr:from>
    <xdr:to>
      <xdr:col>4</xdr:col>
      <xdr:colOff>628650</xdr:colOff>
      <xdr:row>4</xdr:row>
      <xdr:rowOff>165107</xdr:rowOff>
    </xdr:to>
    <xdr:grpSp>
      <xdr:nvGrpSpPr>
        <xdr:cNvPr id="100" name="Agrupar 99">
          <a:extLst>
            <a:ext uri="{FF2B5EF4-FFF2-40B4-BE49-F238E27FC236}">
              <a16:creationId xmlns:a16="http://schemas.microsoft.com/office/drawing/2014/main" id="{4D0EE22D-718A-43DB-BD6D-72E3BDC19452}"/>
            </a:ext>
          </a:extLst>
        </xdr:cNvPr>
        <xdr:cNvGrpSpPr/>
      </xdr:nvGrpSpPr>
      <xdr:grpSpPr>
        <a:xfrm>
          <a:off x="2428875" y="304800"/>
          <a:ext cx="1152525" cy="622307"/>
          <a:chOff x="10947759" y="1483359"/>
          <a:chExt cx="1231624" cy="804655"/>
        </a:xfrm>
      </xdr:grpSpPr>
      <xdr:sp macro="" textlink="">
        <xdr:nvSpPr>
          <xdr:cNvPr id="101" name="Retângulo: Cantos Superiores Arredondados 100">
            <a:extLst>
              <a:ext uri="{FF2B5EF4-FFF2-40B4-BE49-F238E27FC236}">
                <a16:creationId xmlns:a16="http://schemas.microsoft.com/office/drawing/2014/main" id="{72343CDD-0C5C-ECD8-7FE0-5ABF07CD724E}"/>
              </a:ext>
            </a:extLst>
          </xdr:cNvPr>
          <xdr:cNvSpPr/>
        </xdr:nvSpPr>
        <xdr:spPr>
          <a:xfrm>
            <a:off x="10948170" y="1483359"/>
            <a:ext cx="1230801" cy="41874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Agendado</a:t>
            </a:r>
          </a:p>
        </xdr:txBody>
      </xdr:sp>
      <xdr:sp macro="" textlink="Estatísticas!B9">
        <xdr:nvSpPr>
          <xdr:cNvPr id="102" name="Retângulo 101">
            <a:extLst>
              <a:ext uri="{FF2B5EF4-FFF2-40B4-BE49-F238E27FC236}">
                <a16:creationId xmlns:a16="http://schemas.microsoft.com/office/drawing/2014/main" id="{9FF3B0F1-B65A-5CD2-4022-5012159DECF5}"/>
              </a:ext>
            </a:extLst>
          </xdr:cNvPr>
          <xdr:cNvSpPr/>
        </xdr:nvSpPr>
        <xdr:spPr>
          <a:xfrm>
            <a:off x="10947759" y="1889786"/>
            <a:ext cx="1231624" cy="398228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09BAA0-FC20-44BB-9C72-9B44EC63454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346</a:t>
            </a:fld>
            <a:endParaRPr lang="pt-BR" sz="4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4</xdr:col>
      <xdr:colOff>752475</xdr:colOff>
      <xdr:row>1</xdr:row>
      <xdr:rowOff>114300</xdr:rowOff>
    </xdr:from>
    <xdr:to>
      <xdr:col>6</xdr:col>
      <xdr:colOff>342900</xdr:colOff>
      <xdr:row>4</xdr:row>
      <xdr:rowOff>165110</xdr:rowOff>
    </xdr:to>
    <xdr:grpSp>
      <xdr:nvGrpSpPr>
        <xdr:cNvPr id="103" name="Agrupar 102">
          <a:extLst>
            <a:ext uri="{FF2B5EF4-FFF2-40B4-BE49-F238E27FC236}">
              <a16:creationId xmlns:a16="http://schemas.microsoft.com/office/drawing/2014/main" id="{05E94B78-72B2-47E7-A77E-B39D5904B706}"/>
            </a:ext>
          </a:extLst>
        </xdr:cNvPr>
        <xdr:cNvGrpSpPr/>
      </xdr:nvGrpSpPr>
      <xdr:grpSpPr>
        <a:xfrm>
          <a:off x="3705225" y="304800"/>
          <a:ext cx="1152525" cy="622310"/>
          <a:chOff x="12170271" y="3658154"/>
          <a:chExt cx="1251954" cy="788844"/>
        </a:xfrm>
      </xdr:grpSpPr>
      <xdr:sp macro="" textlink="">
        <xdr:nvSpPr>
          <xdr:cNvPr id="104" name="Retângulo: Cantos Superiores Arredondados 103">
            <a:extLst>
              <a:ext uri="{FF2B5EF4-FFF2-40B4-BE49-F238E27FC236}">
                <a16:creationId xmlns:a16="http://schemas.microsoft.com/office/drawing/2014/main" id="{0D96CDED-9B58-E198-7A70-40183376E169}"/>
              </a:ext>
            </a:extLst>
          </xdr:cNvPr>
          <xdr:cNvSpPr/>
        </xdr:nvSpPr>
        <xdr:spPr>
          <a:xfrm>
            <a:off x="12170688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Contracheq.</a:t>
            </a:r>
          </a:p>
        </xdr:txBody>
      </xdr:sp>
      <xdr:sp macro="" textlink="Estatísticas!B10">
        <xdr:nvSpPr>
          <xdr:cNvPr id="105" name="Retângulo 104">
            <a:extLst>
              <a:ext uri="{FF2B5EF4-FFF2-40B4-BE49-F238E27FC236}">
                <a16:creationId xmlns:a16="http://schemas.microsoft.com/office/drawing/2014/main" id="{A89224F1-2F54-9F5E-D1E5-D1E7A488B512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FE4DA12-32F0-41C1-BB91-804650D68489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473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6</xdr:col>
      <xdr:colOff>466725</xdr:colOff>
      <xdr:row>1</xdr:row>
      <xdr:rowOff>114300</xdr:rowOff>
    </xdr:from>
    <xdr:to>
      <xdr:col>7</xdr:col>
      <xdr:colOff>142875</xdr:colOff>
      <xdr:row>4</xdr:row>
      <xdr:rowOff>165110</xdr:rowOff>
    </xdr:to>
    <xdr:grpSp>
      <xdr:nvGrpSpPr>
        <xdr:cNvPr id="106" name="Agrupar 105">
          <a:extLst>
            <a:ext uri="{FF2B5EF4-FFF2-40B4-BE49-F238E27FC236}">
              <a16:creationId xmlns:a16="http://schemas.microsoft.com/office/drawing/2014/main" id="{570FAE6A-7528-4A5B-9B25-728CAE33833A}"/>
            </a:ext>
          </a:extLst>
        </xdr:cNvPr>
        <xdr:cNvGrpSpPr/>
      </xdr:nvGrpSpPr>
      <xdr:grpSpPr>
        <a:xfrm>
          <a:off x="4981575" y="304800"/>
          <a:ext cx="1152525" cy="622310"/>
          <a:chOff x="12170271" y="3658154"/>
          <a:chExt cx="1251954" cy="788844"/>
        </a:xfrm>
      </xdr:grpSpPr>
      <xdr:sp macro="" textlink="">
        <xdr:nvSpPr>
          <xdr:cNvPr id="107" name="Retângulo: Cantos Superiores Arredondados 106">
            <a:extLst>
              <a:ext uri="{FF2B5EF4-FFF2-40B4-BE49-F238E27FC236}">
                <a16:creationId xmlns:a16="http://schemas.microsoft.com/office/drawing/2014/main" id="{DA494C8B-1DC1-7923-F77C-688FA6A8C62A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Info. Rend.</a:t>
            </a:r>
          </a:p>
        </xdr:txBody>
      </xdr:sp>
      <xdr:sp macro="" textlink="Estatísticas!B12">
        <xdr:nvSpPr>
          <xdr:cNvPr id="108" name="Retângulo 107">
            <a:extLst>
              <a:ext uri="{FF2B5EF4-FFF2-40B4-BE49-F238E27FC236}">
                <a16:creationId xmlns:a16="http://schemas.microsoft.com/office/drawing/2014/main" id="{C19A11DD-3B39-AE1A-FEC1-98A19617E310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2B08A8-B64B-49E6-9702-2AB076E276E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1143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266700</xdr:colOff>
      <xdr:row>1</xdr:row>
      <xdr:rowOff>114300</xdr:rowOff>
    </xdr:from>
    <xdr:to>
      <xdr:col>8</xdr:col>
      <xdr:colOff>95250</xdr:colOff>
      <xdr:row>4</xdr:row>
      <xdr:rowOff>165110</xdr:rowOff>
    </xdr:to>
    <xdr:grpSp>
      <xdr:nvGrpSpPr>
        <xdr:cNvPr id="109" name="Agrupar 108">
          <a:extLst>
            <a:ext uri="{FF2B5EF4-FFF2-40B4-BE49-F238E27FC236}">
              <a16:creationId xmlns:a16="http://schemas.microsoft.com/office/drawing/2014/main" id="{143508F0-EAE3-4E0E-A809-331F211BB417}"/>
            </a:ext>
          </a:extLst>
        </xdr:cNvPr>
        <xdr:cNvGrpSpPr/>
      </xdr:nvGrpSpPr>
      <xdr:grpSpPr>
        <a:xfrm>
          <a:off x="6257925" y="304800"/>
          <a:ext cx="1152525" cy="622310"/>
          <a:chOff x="12170271" y="3658154"/>
          <a:chExt cx="1251954" cy="788844"/>
        </a:xfrm>
      </xdr:grpSpPr>
      <xdr:sp macro="" textlink="">
        <xdr:nvSpPr>
          <xdr:cNvPr id="110" name="Retângulo: Cantos Superiores Arredondados 109">
            <a:extLst>
              <a:ext uri="{FF2B5EF4-FFF2-40B4-BE49-F238E27FC236}">
                <a16:creationId xmlns:a16="http://schemas.microsoft.com/office/drawing/2014/main" id="{C3F3A4FC-C814-8814-EA56-271AB5B6A6AB}"/>
              </a:ext>
            </a:extLst>
          </xdr:cNvPr>
          <xdr:cNvSpPr/>
        </xdr:nvSpPr>
        <xdr:spPr>
          <a:xfrm>
            <a:off x="12170689" y="3658154"/>
            <a:ext cx="1251116" cy="41051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Outros</a:t>
            </a:r>
          </a:p>
        </xdr:txBody>
      </xdr:sp>
      <xdr:sp macro="" textlink="Estatísticas!B11">
        <xdr:nvSpPr>
          <xdr:cNvPr id="111" name="Retângulo 110">
            <a:extLst>
              <a:ext uri="{FF2B5EF4-FFF2-40B4-BE49-F238E27FC236}">
                <a16:creationId xmlns:a16="http://schemas.microsoft.com/office/drawing/2014/main" id="{5CD21B66-52BB-C4FC-4F08-17202FFAA840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86B0112-F2BA-4085-827A-B65DE998F51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617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8</xdr:col>
      <xdr:colOff>219075</xdr:colOff>
      <xdr:row>1</xdr:row>
      <xdr:rowOff>114300</xdr:rowOff>
    </xdr:from>
    <xdr:to>
      <xdr:col>9</xdr:col>
      <xdr:colOff>590550</xdr:colOff>
      <xdr:row>4</xdr:row>
      <xdr:rowOff>165110</xdr:rowOff>
    </xdr:to>
    <xdr:grpSp>
      <xdr:nvGrpSpPr>
        <xdr:cNvPr id="112" name="Agrupar 111">
          <a:extLst>
            <a:ext uri="{FF2B5EF4-FFF2-40B4-BE49-F238E27FC236}">
              <a16:creationId xmlns:a16="http://schemas.microsoft.com/office/drawing/2014/main" id="{5152FE52-C0A2-42C5-9A72-13876D725296}"/>
            </a:ext>
          </a:extLst>
        </xdr:cNvPr>
        <xdr:cNvGrpSpPr/>
      </xdr:nvGrpSpPr>
      <xdr:grpSpPr>
        <a:xfrm>
          <a:off x="7534275" y="304800"/>
          <a:ext cx="1152525" cy="622310"/>
          <a:chOff x="12170271" y="3658154"/>
          <a:chExt cx="1251954" cy="788844"/>
        </a:xfrm>
      </xdr:grpSpPr>
      <xdr:sp macro="" textlink="">
        <xdr:nvSpPr>
          <xdr:cNvPr id="113" name="Retângulo: Cantos Superiores Arredondados 112">
            <a:extLst>
              <a:ext uri="{FF2B5EF4-FFF2-40B4-BE49-F238E27FC236}">
                <a16:creationId xmlns:a16="http://schemas.microsoft.com/office/drawing/2014/main" id="{FF66B9E0-B5FA-DED1-6B2A-51914EABC13E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Prioridade</a:t>
            </a:r>
          </a:p>
        </xdr:txBody>
      </xdr:sp>
      <xdr:sp macro="" textlink="Estatísticas!B13">
        <xdr:nvSpPr>
          <xdr:cNvPr id="114" name="Retângulo 113">
            <a:extLst>
              <a:ext uri="{FF2B5EF4-FFF2-40B4-BE49-F238E27FC236}">
                <a16:creationId xmlns:a16="http://schemas.microsoft.com/office/drawing/2014/main" id="{8607BCD8-79C0-A75F-C885-F81B29584F16}"/>
              </a:ext>
            </a:extLst>
          </xdr:cNvPr>
          <xdr:cNvSpPr/>
        </xdr:nvSpPr>
        <xdr:spPr>
          <a:xfrm>
            <a:off x="12170271" y="4068668"/>
            <a:ext cx="1251954" cy="378330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C152953-1F8B-4F2E-9F2D-7DEE0F2C0E1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67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G74"/>
  <sheetViews>
    <sheetView showGridLines="0" tabSelected="1" zoomScale="80" zoomScaleNormal="80" workbookViewId="0">
      <selection sqref="A1:XFD1048576"/>
    </sheetView>
  </sheetViews>
  <sheetFormatPr defaultRowHeight="15" x14ac:dyDescent="0.25"/>
  <cols>
    <col min="1" max="1" width="50.7109375" customWidth="1"/>
    <col min="2" max="2" width="12.7109375" customWidth="1"/>
    <col min="3" max="33" width="14.28515625" customWidth="1"/>
  </cols>
  <sheetData>
    <row r="3" spans="1:33" ht="22.5" x14ac:dyDescent="0.3">
      <c r="F3" s="40" t="s">
        <v>94</v>
      </c>
      <c r="G3" s="40"/>
      <c r="H3" s="40"/>
      <c r="I3" s="40"/>
      <c r="J3" s="40"/>
      <c r="K3" s="40"/>
    </row>
    <row r="5" spans="1:33" x14ac:dyDescent="0.25">
      <c r="B5" s="36" t="s">
        <v>107</v>
      </c>
    </row>
    <row r="6" spans="1:33" ht="19.5" customHeight="1" x14ac:dyDescent="0.25">
      <c r="A6" s="1" t="s">
        <v>0</v>
      </c>
      <c r="B6" s="2" t="s">
        <v>17</v>
      </c>
      <c r="C6" s="4">
        <v>45352</v>
      </c>
      <c r="D6" s="4">
        <v>45353</v>
      </c>
      <c r="E6" s="4">
        <v>45354</v>
      </c>
      <c r="F6" s="4">
        <v>45355</v>
      </c>
      <c r="G6" s="4">
        <v>45356</v>
      </c>
      <c r="H6" s="4">
        <v>45357</v>
      </c>
      <c r="I6" s="4">
        <v>45358</v>
      </c>
      <c r="J6" s="4">
        <v>45359</v>
      </c>
      <c r="K6" s="4">
        <v>45360</v>
      </c>
      <c r="L6" s="4">
        <v>45361</v>
      </c>
      <c r="M6" s="4">
        <v>45362</v>
      </c>
      <c r="N6" s="4">
        <v>45363</v>
      </c>
      <c r="O6" s="4">
        <v>45364</v>
      </c>
      <c r="P6" s="4">
        <v>45365</v>
      </c>
      <c r="Q6" s="4">
        <v>45366</v>
      </c>
      <c r="R6" s="4">
        <v>45367</v>
      </c>
      <c r="S6" s="4">
        <v>45368</v>
      </c>
      <c r="T6" s="4">
        <v>45369</v>
      </c>
      <c r="U6" s="4">
        <v>45370</v>
      </c>
      <c r="V6" s="4">
        <v>45371</v>
      </c>
      <c r="W6" s="4">
        <v>45372</v>
      </c>
      <c r="X6" s="4">
        <v>45373</v>
      </c>
      <c r="Y6" s="4">
        <v>45374</v>
      </c>
      <c r="Z6" s="4">
        <v>45375</v>
      </c>
      <c r="AA6" s="4">
        <v>45376</v>
      </c>
      <c r="AB6" s="4">
        <v>45377</v>
      </c>
      <c r="AC6" s="4">
        <v>45378</v>
      </c>
      <c r="AD6" s="4">
        <v>45379</v>
      </c>
      <c r="AE6" s="4">
        <v>45380</v>
      </c>
      <c r="AF6" s="4">
        <v>45381</v>
      </c>
      <c r="AG6" s="4">
        <v>45382</v>
      </c>
    </row>
    <row r="7" spans="1:33" x14ac:dyDescent="0.25">
      <c r="A7" s="1" t="s">
        <v>1</v>
      </c>
      <c r="B7" s="3">
        <v>2710</v>
      </c>
      <c r="C7" s="3">
        <v>161</v>
      </c>
      <c r="D7" s="3">
        <v>0</v>
      </c>
      <c r="E7" s="3">
        <v>0</v>
      </c>
      <c r="F7" s="3">
        <v>194</v>
      </c>
      <c r="G7" s="3">
        <v>124</v>
      </c>
      <c r="H7" s="3">
        <v>109</v>
      </c>
      <c r="I7" s="3">
        <v>123</v>
      </c>
      <c r="J7" s="3">
        <v>102</v>
      </c>
      <c r="K7" s="3">
        <v>0</v>
      </c>
      <c r="L7" s="3">
        <v>0</v>
      </c>
      <c r="M7" s="3">
        <v>132</v>
      </c>
      <c r="N7" s="3">
        <v>144</v>
      </c>
      <c r="O7" s="3">
        <v>123</v>
      </c>
      <c r="P7" s="3">
        <v>128</v>
      </c>
      <c r="Q7" s="3">
        <v>119</v>
      </c>
      <c r="R7" s="3">
        <v>0</v>
      </c>
      <c r="S7" s="3">
        <v>0</v>
      </c>
      <c r="T7" s="3">
        <v>187</v>
      </c>
      <c r="U7" s="3">
        <v>170</v>
      </c>
      <c r="V7" s="3">
        <v>167</v>
      </c>
      <c r="W7" s="3">
        <v>138</v>
      </c>
      <c r="X7" s="3">
        <v>133</v>
      </c>
      <c r="Y7" s="3">
        <v>0</v>
      </c>
      <c r="Z7" s="3">
        <v>0</v>
      </c>
      <c r="AA7" s="3">
        <v>150</v>
      </c>
      <c r="AB7" s="3">
        <v>124</v>
      </c>
      <c r="AC7" s="3">
        <v>129</v>
      </c>
      <c r="AD7" s="3">
        <v>53</v>
      </c>
      <c r="AE7" s="3">
        <v>0</v>
      </c>
      <c r="AF7" s="3">
        <v>0</v>
      </c>
      <c r="AG7" s="3">
        <v>0</v>
      </c>
    </row>
    <row r="8" spans="1:33" x14ac:dyDescent="0.25">
      <c r="A8" s="34" t="s">
        <v>2</v>
      </c>
      <c r="B8" s="5">
        <v>64</v>
      </c>
      <c r="C8" s="6">
        <v>7</v>
      </c>
      <c r="D8" s="6" t="s">
        <v>91</v>
      </c>
      <c r="E8" s="6" t="s">
        <v>92</v>
      </c>
      <c r="F8" s="6">
        <v>3</v>
      </c>
      <c r="G8" s="6">
        <v>4</v>
      </c>
      <c r="H8" s="6">
        <v>2</v>
      </c>
      <c r="I8" s="6">
        <v>5</v>
      </c>
      <c r="J8" s="6">
        <v>4</v>
      </c>
      <c r="K8" s="6" t="s">
        <v>91</v>
      </c>
      <c r="L8" s="6" t="s">
        <v>92</v>
      </c>
      <c r="M8" s="6">
        <v>3</v>
      </c>
      <c r="N8" s="6">
        <v>6</v>
      </c>
      <c r="O8" s="6">
        <v>4</v>
      </c>
      <c r="P8" s="6">
        <v>2</v>
      </c>
      <c r="Q8" s="6">
        <v>2</v>
      </c>
      <c r="R8" s="6" t="s">
        <v>91</v>
      </c>
      <c r="S8" s="6" t="s">
        <v>92</v>
      </c>
      <c r="T8" s="6">
        <v>1</v>
      </c>
      <c r="U8" s="6">
        <v>2</v>
      </c>
      <c r="V8" s="6">
        <v>3</v>
      </c>
      <c r="W8" s="6">
        <v>4</v>
      </c>
      <c r="X8" s="6">
        <v>1</v>
      </c>
      <c r="Y8" s="6" t="s">
        <v>91</v>
      </c>
      <c r="Z8" s="6" t="s">
        <v>92</v>
      </c>
      <c r="AA8" s="6">
        <v>3</v>
      </c>
      <c r="AB8" s="6">
        <v>1</v>
      </c>
      <c r="AC8" s="6">
        <v>5</v>
      </c>
      <c r="AD8" s="6">
        <v>2</v>
      </c>
      <c r="AE8" s="6" t="s">
        <v>105</v>
      </c>
      <c r="AF8" s="6" t="s">
        <v>91</v>
      </c>
      <c r="AG8" s="6" t="s">
        <v>92</v>
      </c>
    </row>
    <row r="9" spans="1:33" x14ac:dyDescent="0.25">
      <c r="A9" s="34" t="s">
        <v>3</v>
      </c>
      <c r="B9" s="5">
        <v>346</v>
      </c>
      <c r="C9" s="6">
        <v>21</v>
      </c>
      <c r="D9" s="6" t="s">
        <v>91</v>
      </c>
      <c r="E9" s="6" t="s">
        <v>92</v>
      </c>
      <c r="F9" s="6">
        <v>19</v>
      </c>
      <c r="G9" s="6">
        <v>14</v>
      </c>
      <c r="H9" s="6">
        <v>21</v>
      </c>
      <c r="I9" s="6">
        <v>20</v>
      </c>
      <c r="J9" s="6">
        <v>20</v>
      </c>
      <c r="K9" s="6" t="s">
        <v>91</v>
      </c>
      <c r="L9" s="6" t="s">
        <v>92</v>
      </c>
      <c r="M9" s="6">
        <v>7</v>
      </c>
      <c r="N9" s="6">
        <v>22</v>
      </c>
      <c r="O9" s="6">
        <v>16</v>
      </c>
      <c r="P9" s="6">
        <v>22</v>
      </c>
      <c r="Q9" s="6">
        <v>13</v>
      </c>
      <c r="R9" s="6" t="s">
        <v>91</v>
      </c>
      <c r="S9" s="6" t="s">
        <v>92</v>
      </c>
      <c r="T9" s="6">
        <v>13</v>
      </c>
      <c r="U9" s="6">
        <v>20</v>
      </c>
      <c r="V9" s="6">
        <v>15</v>
      </c>
      <c r="W9" s="6">
        <v>17</v>
      </c>
      <c r="X9" s="6">
        <v>19</v>
      </c>
      <c r="Y9" s="6" t="s">
        <v>91</v>
      </c>
      <c r="Z9" s="6" t="s">
        <v>92</v>
      </c>
      <c r="AA9" s="6">
        <v>17</v>
      </c>
      <c r="AB9" s="6">
        <v>17</v>
      </c>
      <c r="AC9" s="6">
        <v>21</v>
      </c>
      <c r="AD9" s="6">
        <v>12</v>
      </c>
      <c r="AE9" s="6" t="s">
        <v>105</v>
      </c>
      <c r="AF9" s="6" t="s">
        <v>91</v>
      </c>
      <c r="AG9" s="6" t="s">
        <v>92</v>
      </c>
    </row>
    <row r="10" spans="1:33" x14ac:dyDescent="0.25">
      <c r="A10" s="34" t="s">
        <v>4</v>
      </c>
      <c r="B10" s="5">
        <v>473</v>
      </c>
      <c r="C10" s="6">
        <v>25</v>
      </c>
      <c r="D10" s="6" t="s">
        <v>91</v>
      </c>
      <c r="E10" s="6" t="s">
        <v>92</v>
      </c>
      <c r="F10" s="6">
        <v>50</v>
      </c>
      <c r="G10" s="6">
        <v>20</v>
      </c>
      <c r="H10" s="6">
        <v>11</v>
      </c>
      <c r="I10" s="6">
        <v>17</v>
      </c>
      <c r="J10" s="6">
        <v>23</v>
      </c>
      <c r="K10" s="6" t="s">
        <v>91</v>
      </c>
      <c r="L10" s="6" t="s">
        <v>92</v>
      </c>
      <c r="M10" s="6">
        <v>26</v>
      </c>
      <c r="N10" s="6">
        <v>27</v>
      </c>
      <c r="O10" s="6">
        <v>17</v>
      </c>
      <c r="P10" s="6">
        <v>21</v>
      </c>
      <c r="Q10" s="6">
        <v>10</v>
      </c>
      <c r="R10" s="6" t="s">
        <v>91</v>
      </c>
      <c r="S10" s="6" t="s">
        <v>92</v>
      </c>
      <c r="T10" s="6">
        <v>25</v>
      </c>
      <c r="U10" s="6">
        <v>32</v>
      </c>
      <c r="V10" s="6">
        <v>27</v>
      </c>
      <c r="W10" s="6">
        <v>27</v>
      </c>
      <c r="X10" s="6">
        <v>27</v>
      </c>
      <c r="Y10" s="6" t="s">
        <v>91</v>
      </c>
      <c r="Z10" s="6" t="s">
        <v>92</v>
      </c>
      <c r="AA10" s="6">
        <v>30</v>
      </c>
      <c r="AB10" s="6">
        <v>18</v>
      </c>
      <c r="AC10" s="6">
        <v>26</v>
      </c>
      <c r="AD10" s="6">
        <v>14</v>
      </c>
      <c r="AE10" s="6" t="s">
        <v>105</v>
      </c>
      <c r="AF10" s="6" t="s">
        <v>91</v>
      </c>
      <c r="AG10" s="6" t="s">
        <v>92</v>
      </c>
    </row>
    <row r="11" spans="1:33" x14ac:dyDescent="0.25">
      <c r="A11" s="34" t="s">
        <v>5</v>
      </c>
      <c r="B11" s="5">
        <v>617</v>
      </c>
      <c r="C11" s="6">
        <v>67</v>
      </c>
      <c r="D11" s="6" t="s">
        <v>91</v>
      </c>
      <c r="E11" s="6" t="s">
        <v>92</v>
      </c>
      <c r="F11" s="6">
        <v>59</v>
      </c>
      <c r="G11" s="6">
        <v>32</v>
      </c>
      <c r="H11" s="6">
        <v>26</v>
      </c>
      <c r="I11" s="6">
        <v>34</v>
      </c>
      <c r="J11" s="6">
        <v>24</v>
      </c>
      <c r="K11" s="6" t="s">
        <v>91</v>
      </c>
      <c r="L11" s="6" t="s">
        <v>92</v>
      </c>
      <c r="M11" s="6">
        <v>29</v>
      </c>
      <c r="N11" s="6">
        <v>39</v>
      </c>
      <c r="O11" s="6">
        <v>37</v>
      </c>
      <c r="P11" s="6">
        <v>24</v>
      </c>
      <c r="Q11" s="6">
        <v>23</v>
      </c>
      <c r="R11" s="6" t="s">
        <v>91</v>
      </c>
      <c r="S11" s="6" t="s">
        <v>92</v>
      </c>
      <c r="T11" s="6">
        <v>34</v>
      </c>
      <c r="U11" s="6">
        <v>34</v>
      </c>
      <c r="V11" s="6">
        <v>28</v>
      </c>
      <c r="W11" s="6">
        <v>27</v>
      </c>
      <c r="X11" s="6">
        <v>30</v>
      </c>
      <c r="Y11" s="6" t="s">
        <v>91</v>
      </c>
      <c r="Z11" s="6" t="s">
        <v>92</v>
      </c>
      <c r="AA11" s="6">
        <v>18</v>
      </c>
      <c r="AB11" s="6">
        <v>23</v>
      </c>
      <c r="AC11" s="6">
        <v>18</v>
      </c>
      <c r="AD11" s="6">
        <v>11</v>
      </c>
      <c r="AE11" s="6" t="s">
        <v>105</v>
      </c>
      <c r="AF11" s="6" t="s">
        <v>91</v>
      </c>
      <c r="AG11" s="6" t="s">
        <v>92</v>
      </c>
    </row>
    <row r="12" spans="1:33" x14ac:dyDescent="0.25">
      <c r="A12" s="34" t="s">
        <v>61</v>
      </c>
      <c r="B12" s="5">
        <v>1143</v>
      </c>
      <c r="C12" s="6">
        <v>31</v>
      </c>
      <c r="D12" s="6" t="s">
        <v>91</v>
      </c>
      <c r="E12" s="6" t="s">
        <v>92</v>
      </c>
      <c r="F12" s="6">
        <v>52</v>
      </c>
      <c r="G12" s="6">
        <v>51</v>
      </c>
      <c r="H12" s="6">
        <v>48</v>
      </c>
      <c r="I12" s="6">
        <v>45</v>
      </c>
      <c r="J12" s="6">
        <v>31</v>
      </c>
      <c r="K12" s="6" t="s">
        <v>91</v>
      </c>
      <c r="L12" s="6" t="s">
        <v>92</v>
      </c>
      <c r="M12" s="6">
        <v>63</v>
      </c>
      <c r="N12" s="6">
        <v>46</v>
      </c>
      <c r="O12" s="6">
        <v>48</v>
      </c>
      <c r="P12" s="6">
        <v>56</v>
      </c>
      <c r="Q12" s="6">
        <v>68</v>
      </c>
      <c r="R12" s="6" t="s">
        <v>91</v>
      </c>
      <c r="S12" s="6" t="s">
        <v>92</v>
      </c>
      <c r="T12" s="6">
        <v>108</v>
      </c>
      <c r="U12" s="6">
        <v>78</v>
      </c>
      <c r="V12" s="6">
        <v>91</v>
      </c>
      <c r="W12" s="6">
        <v>58</v>
      </c>
      <c r="X12" s="6">
        <v>55</v>
      </c>
      <c r="Y12" s="6" t="s">
        <v>91</v>
      </c>
      <c r="Z12" s="6" t="s">
        <v>92</v>
      </c>
      <c r="AA12" s="6">
        <v>82</v>
      </c>
      <c r="AB12" s="6">
        <v>60</v>
      </c>
      <c r="AC12" s="6">
        <v>58</v>
      </c>
      <c r="AD12" s="6">
        <v>14</v>
      </c>
      <c r="AE12" s="6" t="s">
        <v>105</v>
      </c>
      <c r="AF12" s="6" t="s">
        <v>91</v>
      </c>
      <c r="AG12" s="6" t="s">
        <v>92</v>
      </c>
    </row>
    <row r="13" spans="1:33" x14ac:dyDescent="0.25">
      <c r="A13" s="34" t="s">
        <v>66</v>
      </c>
      <c r="B13" s="5">
        <v>67</v>
      </c>
      <c r="C13" s="6">
        <v>10</v>
      </c>
      <c r="D13" s="6" t="s">
        <v>91</v>
      </c>
      <c r="E13" s="6" t="s">
        <v>92</v>
      </c>
      <c r="F13" s="6">
        <v>11</v>
      </c>
      <c r="G13" s="6">
        <v>3</v>
      </c>
      <c r="H13" s="6">
        <v>1</v>
      </c>
      <c r="I13" s="6">
        <v>2</v>
      </c>
      <c r="J13" s="6">
        <v>0</v>
      </c>
      <c r="K13" s="6" t="s">
        <v>91</v>
      </c>
      <c r="L13" s="6" t="s">
        <v>92</v>
      </c>
      <c r="M13" s="6">
        <v>4</v>
      </c>
      <c r="N13" s="6">
        <v>4</v>
      </c>
      <c r="O13" s="6">
        <v>1</v>
      </c>
      <c r="P13" s="6">
        <v>3</v>
      </c>
      <c r="Q13" s="6">
        <v>3</v>
      </c>
      <c r="R13" s="6" t="s">
        <v>91</v>
      </c>
      <c r="S13" s="6" t="s">
        <v>92</v>
      </c>
      <c r="T13" s="6">
        <v>6</v>
      </c>
      <c r="U13" s="6">
        <v>4</v>
      </c>
      <c r="V13" s="6">
        <v>3</v>
      </c>
      <c r="W13" s="6">
        <v>5</v>
      </c>
      <c r="X13" s="6">
        <v>1</v>
      </c>
      <c r="Y13" s="6" t="s">
        <v>91</v>
      </c>
      <c r="Z13" s="6" t="s">
        <v>92</v>
      </c>
      <c r="AA13" s="6">
        <v>0</v>
      </c>
      <c r="AB13" s="6">
        <v>5</v>
      </c>
      <c r="AC13" s="6">
        <v>1</v>
      </c>
      <c r="AD13" s="6">
        <v>0</v>
      </c>
      <c r="AE13" s="6" t="s">
        <v>105</v>
      </c>
      <c r="AF13" s="6" t="s">
        <v>91</v>
      </c>
      <c r="AG13" s="6" t="s">
        <v>92</v>
      </c>
    </row>
    <row r="14" spans="1:33" x14ac:dyDescent="0.25">
      <c r="A14" s="34" t="s">
        <v>67</v>
      </c>
      <c r="B14" s="5">
        <v>0</v>
      </c>
      <c r="C14" s="6">
        <v>0</v>
      </c>
      <c r="D14" s="6" t="s">
        <v>91</v>
      </c>
      <c r="E14" s="6" t="s">
        <v>92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 t="s">
        <v>91</v>
      </c>
      <c r="L14" s="6" t="s">
        <v>92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 t="s">
        <v>91</v>
      </c>
      <c r="S14" s="6" t="s">
        <v>92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 t="s">
        <v>91</v>
      </c>
      <c r="Z14" s="6" t="s">
        <v>92</v>
      </c>
      <c r="AA14" s="6">
        <v>0</v>
      </c>
      <c r="AB14" s="6">
        <v>0</v>
      </c>
      <c r="AC14" s="6">
        <v>0</v>
      </c>
      <c r="AD14" s="6">
        <v>0</v>
      </c>
      <c r="AE14" s="6" t="s">
        <v>105</v>
      </c>
      <c r="AF14" s="6" t="s">
        <v>91</v>
      </c>
      <c r="AG14" s="6" t="s">
        <v>92</v>
      </c>
    </row>
    <row r="16" spans="1:33" x14ac:dyDescent="0.25">
      <c r="A16" s="1" t="s">
        <v>6</v>
      </c>
      <c r="B16" s="3">
        <v>2215</v>
      </c>
      <c r="C16" s="3">
        <v>146</v>
      </c>
      <c r="D16" s="3">
        <v>0</v>
      </c>
      <c r="E16" s="3">
        <v>0</v>
      </c>
      <c r="F16" s="3">
        <v>128</v>
      </c>
      <c r="G16" s="3">
        <v>112</v>
      </c>
      <c r="H16" s="3">
        <v>95</v>
      </c>
      <c r="I16" s="3">
        <v>97</v>
      </c>
      <c r="J16" s="3">
        <v>90</v>
      </c>
      <c r="K16" s="3">
        <v>0</v>
      </c>
      <c r="L16" s="3">
        <v>0</v>
      </c>
      <c r="M16" s="3">
        <v>111</v>
      </c>
      <c r="N16" s="3">
        <v>105</v>
      </c>
      <c r="O16" s="3">
        <v>95</v>
      </c>
      <c r="P16" s="3">
        <v>113</v>
      </c>
      <c r="Q16" s="3">
        <v>104</v>
      </c>
      <c r="R16" s="3">
        <v>0</v>
      </c>
      <c r="S16" s="3">
        <v>0</v>
      </c>
      <c r="T16" s="3">
        <v>137</v>
      </c>
      <c r="U16" s="3">
        <v>124</v>
      </c>
      <c r="V16" s="3">
        <v>149</v>
      </c>
      <c r="W16" s="3">
        <v>124</v>
      </c>
      <c r="X16" s="3">
        <v>100</v>
      </c>
      <c r="Y16" s="3">
        <v>0</v>
      </c>
      <c r="Z16" s="3">
        <v>0</v>
      </c>
      <c r="AA16" s="3">
        <v>127</v>
      </c>
      <c r="AB16" s="3">
        <v>101</v>
      </c>
      <c r="AC16" s="3">
        <v>108</v>
      </c>
      <c r="AD16" s="3">
        <v>49</v>
      </c>
      <c r="AE16" s="3">
        <v>0</v>
      </c>
      <c r="AF16" s="3">
        <v>0</v>
      </c>
      <c r="AG16" s="3">
        <v>0</v>
      </c>
    </row>
    <row r="17" spans="1:33" x14ac:dyDescent="0.25">
      <c r="A17" s="34" t="s">
        <v>2</v>
      </c>
      <c r="B17" s="5">
        <v>58</v>
      </c>
      <c r="C17" s="6">
        <v>6</v>
      </c>
      <c r="D17" s="6" t="s">
        <v>91</v>
      </c>
      <c r="E17" s="6" t="s">
        <v>92</v>
      </c>
      <c r="F17" s="6">
        <v>3</v>
      </c>
      <c r="G17" s="6">
        <v>4</v>
      </c>
      <c r="H17" s="6">
        <v>2</v>
      </c>
      <c r="I17" s="6">
        <v>4</v>
      </c>
      <c r="J17" s="6">
        <v>4</v>
      </c>
      <c r="K17" s="6" t="s">
        <v>91</v>
      </c>
      <c r="L17" s="6" t="s">
        <v>92</v>
      </c>
      <c r="M17" s="6">
        <v>3</v>
      </c>
      <c r="N17" s="6">
        <v>5</v>
      </c>
      <c r="O17" s="6">
        <v>3</v>
      </c>
      <c r="P17" s="6">
        <v>2</v>
      </c>
      <c r="Q17" s="6">
        <v>2</v>
      </c>
      <c r="R17" s="6" t="s">
        <v>91</v>
      </c>
      <c r="S17" s="6" t="s">
        <v>92</v>
      </c>
      <c r="T17" s="6">
        <v>0</v>
      </c>
      <c r="U17" s="6">
        <v>2</v>
      </c>
      <c r="V17" s="6">
        <v>3</v>
      </c>
      <c r="W17" s="6">
        <v>3</v>
      </c>
      <c r="X17" s="6">
        <v>1</v>
      </c>
      <c r="Y17" s="6" t="s">
        <v>91</v>
      </c>
      <c r="Z17" s="6" t="s">
        <v>92</v>
      </c>
      <c r="AA17" s="6">
        <v>3</v>
      </c>
      <c r="AB17" s="6">
        <v>1</v>
      </c>
      <c r="AC17" s="6">
        <v>5</v>
      </c>
      <c r="AD17" s="6">
        <v>2</v>
      </c>
      <c r="AE17" s="6" t="s">
        <v>105</v>
      </c>
      <c r="AF17" s="6" t="s">
        <v>91</v>
      </c>
      <c r="AG17" s="6" t="s">
        <v>92</v>
      </c>
    </row>
    <row r="18" spans="1:33" x14ac:dyDescent="0.25">
      <c r="A18" s="34" t="s">
        <v>3</v>
      </c>
      <c r="B18" s="5">
        <v>312</v>
      </c>
      <c r="C18" s="6">
        <v>21</v>
      </c>
      <c r="D18" s="6" t="s">
        <v>91</v>
      </c>
      <c r="E18" s="6" t="s">
        <v>92</v>
      </c>
      <c r="F18" s="6">
        <v>19</v>
      </c>
      <c r="G18" s="6">
        <v>13</v>
      </c>
      <c r="H18" s="6">
        <v>18</v>
      </c>
      <c r="I18" s="6">
        <v>18</v>
      </c>
      <c r="J18" s="6">
        <v>17</v>
      </c>
      <c r="K18" s="6" t="s">
        <v>91</v>
      </c>
      <c r="L18" s="6" t="s">
        <v>92</v>
      </c>
      <c r="M18" s="6">
        <v>7</v>
      </c>
      <c r="N18" s="6">
        <v>21</v>
      </c>
      <c r="O18" s="6">
        <v>15</v>
      </c>
      <c r="P18" s="6">
        <v>22</v>
      </c>
      <c r="Q18" s="6">
        <v>12</v>
      </c>
      <c r="R18" s="6" t="s">
        <v>91</v>
      </c>
      <c r="S18" s="6" t="s">
        <v>92</v>
      </c>
      <c r="T18" s="6">
        <v>11</v>
      </c>
      <c r="U18" s="6">
        <v>17</v>
      </c>
      <c r="V18" s="6">
        <v>14</v>
      </c>
      <c r="W18" s="6">
        <v>15</v>
      </c>
      <c r="X18" s="6">
        <v>17</v>
      </c>
      <c r="Y18" s="6" t="s">
        <v>91</v>
      </c>
      <c r="Z18" s="6" t="s">
        <v>92</v>
      </c>
      <c r="AA18" s="6">
        <v>12</v>
      </c>
      <c r="AB18" s="6">
        <v>14</v>
      </c>
      <c r="AC18" s="6">
        <v>17</v>
      </c>
      <c r="AD18" s="6">
        <v>12</v>
      </c>
      <c r="AE18" s="6" t="s">
        <v>105</v>
      </c>
      <c r="AF18" s="6" t="s">
        <v>91</v>
      </c>
      <c r="AG18" s="6" t="s">
        <v>92</v>
      </c>
    </row>
    <row r="19" spans="1:33" x14ac:dyDescent="0.25">
      <c r="A19" s="34" t="s">
        <v>4</v>
      </c>
      <c r="B19" s="5">
        <v>377</v>
      </c>
      <c r="C19" s="6">
        <v>22</v>
      </c>
      <c r="D19" s="6" t="s">
        <v>91</v>
      </c>
      <c r="E19" s="6" t="s">
        <v>92</v>
      </c>
      <c r="F19" s="6">
        <v>29</v>
      </c>
      <c r="G19" s="6">
        <v>20</v>
      </c>
      <c r="H19" s="6">
        <v>10</v>
      </c>
      <c r="I19" s="6">
        <v>11</v>
      </c>
      <c r="J19" s="6">
        <v>21</v>
      </c>
      <c r="K19" s="6" t="s">
        <v>91</v>
      </c>
      <c r="L19" s="6" t="s">
        <v>92</v>
      </c>
      <c r="M19" s="6">
        <v>17</v>
      </c>
      <c r="N19" s="6">
        <v>20</v>
      </c>
      <c r="O19" s="6">
        <v>13</v>
      </c>
      <c r="P19" s="6">
        <v>19</v>
      </c>
      <c r="Q19" s="6">
        <v>10</v>
      </c>
      <c r="R19" s="6" t="s">
        <v>91</v>
      </c>
      <c r="S19" s="6" t="s">
        <v>92</v>
      </c>
      <c r="T19" s="6">
        <v>18</v>
      </c>
      <c r="U19" s="6">
        <v>21</v>
      </c>
      <c r="V19" s="6">
        <v>22</v>
      </c>
      <c r="W19" s="6">
        <v>26</v>
      </c>
      <c r="X19" s="6">
        <v>21</v>
      </c>
      <c r="Y19" s="6" t="s">
        <v>91</v>
      </c>
      <c r="Z19" s="6" t="s">
        <v>92</v>
      </c>
      <c r="AA19" s="6">
        <v>27</v>
      </c>
      <c r="AB19" s="6">
        <v>15</v>
      </c>
      <c r="AC19" s="6">
        <v>22</v>
      </c>
      <c r="AD19" s="6">
        <v>13</v>
      </c>
      <c r="AE19" s="6" t="s">
        <v>105</v>
      </c>
      <c r="AF19" s="6" t="s">
        <v>91</v>
      </c>
      <c r="AG19" s="6" t="s">
        <v>92</v>
      </c>
    </row>
    <row r="20" spans="1:33" x14ac:dyDescent="0.25">
      <c r="A20" s="34" t="s">
        <v>5</v>
      </c>
      <c r="B20" s="5">
        <v>511</v>
      </c>
      <c r="C20" s="6">
        <v>63</v>
      </c>
      <c r="D20" s="6" t="s">
        <v>91</v>
      </c>
      <c r="E20" s="6" t="s">
        <v>92</v>
      </c>
      <c r="F20" s="6">
        <v>43</v>
      </c>
      <c r="G20" s="6">
        <v>29</v>
      </c>
      <c r="H20" s="6">
        <v>24</v>
      </c>
      <c r="I20" s="6">
        <v>27</v>
      </c>
      <c r="J20" s="6">
        <v>22</v>
      </c>
      <c r="K20" s="6" t="s">
        <v>91</v>
      </c>
      <c r="L20" s="6" t="s">
        <v>92</v>
      </c>
      <c r="M20" s="6">
        <v>26</v>
      </c>
      <c r="N20" s="6">
        <v>29</v>
      </c>
      <c r="O20" s="6">
        <v>28</v>
      </c>
      <c r="P20" s="6">
        <v>19</v>
      </c>
      <c r="Q20" s="6">
        <v>21</v>
      </c>
      <c r="R20" s="6" t="s">
        <v>91</v>
      </c>
      <c r="S20" s="6" t="s">
        <v>92</v>
      </c>
      <c r="T20" s="6">
        <v>26</v>
      </c>
      <c r="U20" s="6">
        <v>25</v>
      </c>
      <c r="V20" s="6">
        <v>23</v>
      </c>
      <c r="W20" s="6">
        <v>25</v>
      </c>
      <c r="X20" s="6">
        <v>24</v>
      </c>
      <c r="Y20" s="6" t="s">
        <v>91</v>
      </c>
      <c r="Z20" s="6" t="s">
        <v>92</v>
      </c>
      <c r="AA20" s="6">
        <v>15</v>
      </c>
      <c r="AB20" s="6">
        <v>17</v>
      </c>
      <c r="AC20" s="6">
        <v>15</v>
      </c>
      <c r="AD20" s="6">
        <v>10</v>
      </c>
      <c r="AE20" s="6" t="s">
        <v>105</v>
      </c>
      <c r="AF20" s="6" t="s">
        <v>91</v>
      </c>
      <c r="AG20" s="6" t="s">
        <v>92</v>
      </c>
    </row>
    <row r="21" spans="1:33" x14ac:dyDescent="0.25">
      <c r="A21" s="34" t="s">
        <v>61</v>
      </c>
      <c r="B21" s="5">
        <v>902</v>
      </c>
      <c r="C21" s="6">
        <v>24</v>
      </c>
      <c r="D21" s="6" t="s">
        <v>91</v>
      </c>
      <c r="E21" s="6" t="s">
        <v>92</v>
      </c>
      <c r="F21" s="6">
        <v>26</v>
      </c>
      <c r="G21" s="6">
        <v>43</v>
      </c>
      <c r="H21" s="6">
        <v>40</v>
      </c>
      <c r="I21" s="6">
        <v>37</v>
      </c>
      <c r="J21" s="6">
        <v>26</v>
      </c>
      <c r="K21" s="6" t="s">
        <v>91</v>
      </c>
      <c r="L21" s="6" t="s">
        <v>92</v>
      </c>
      <c r="M21" s="6">
        <v>55</v>
      </c>
      <c r="N21" s="6">
        <v>27</v>
      </c>
      <c r="O21" s="6">
        <v>35</v>
      </c>
      <c r="P21" s="6">
        <v>49</v>
      </c>
      <c r="Q21" s="6">
        <v>56</v>
      </c>
      <c r="R21" s="6" t="s">
        <v>91</v>
      </c>
      <c r="S21" s="6" t="s">
        <v>92</v>
      </c>
      <c r="T21" s="6">
        <v>78</v>
      </c>
      <c r="U21" s="6">
        <v>56</v>
      </c>
      <c r="V21" s="6">
        <v>84</v>
      </c>
      <c r="W21" s="6">
        <v>50</v>
      </c>
      <c r="X21" s="6">
        <v>36</v>
      </c>
      <c r="Y21" s="6" t="s">
        <v>91</v>
      </c>
      <c r="Z21" s="6" t="s">
        <v>92</v>
      </c>
      <c r="AA21" s="6">
        <v>70</v>
      </c>
      <c r="AB21" s="6">
        <v>50</v>
      </c>
      <c r="AC21" s="6">
        <v>48</v>
      </c>
      <c r="AD21" s="6">
        <v>12</v>
      </c>
      <c r="AE21" s="6" t="s">
        <v>105</v>
      </c>
      <c r="AF21" s="6" t="s">
        <v>91</v>
      </c>
      <c r="AG21" s="6" t="s">
        <v>92</v>
      </c>
    </row>
    <row r="22" spans="1:33" x14ac:dyDescent="0.25">
      <c r="A22" s="34" t="s">
        <v>66</v>
      </c>
      <c r="B22" s="5">
        <v>55</v>
      </c>
      <c r="C22" s="6">
        <v>10</v>
      </c>
      <c r="D22" s="6" t="s">
        <v>91</v>
      </c>
      <c r="E22" s="6" t="s">
        <v>92</v>
      </c>
      <c r="F22" s="6">
        <v>8</v>
      </c>
      <c r="G22" s="6">
        <v>3</v>
      </c>
      <c r="H22" s="6">
        <v>1</v>
      </c>
      <c r="I22" s="6">
        <v>0</v>
      </c>
      <c r="J22" s="6">
        <v>0</v>
      </c>
      <c r="K22" s="6" t="s">
        <v>91</v>
      </c>
      <c r="L22" s="6" t="s">
        <v>92</v>
      </c>
      <c r="M22" s="6">
        <v>3</v>
      </c>
      <c r="N22" s="6">
        <v>3</v>
      </c>
      <c r="O22" s="6">
        <v>1</v>
      </c>
      <c r="P22" s="6">
        <v>2</v>
      </c>
      <c r="Q22" s="6">
        <v>3</v>
      </c>
      <c r="R22" s="6" t="s">
        <v>91</v>
      </c>
      <c r="S22" s="6" t="s">
        <v>92</v>
      </c>
      <c r="T22" s="6">
        <v>4</v>
      </c>
      <c r="U22" s="6">
        <v>3</v>
      </c>
      <c r="V22" s="6">
        <v>3</v>
      </c>
      <c r="W22" s="6">
        <v>5</v>
      </c>
      <c r="X22" s="6">
        <v>1</v>
      </c>
      <c r="Y22" s="6" t="s">
        <v>91</v>
      </c>
      <c r="Z22" s="6" t="s">
        <v>92</v>
      </c>
      <c r="AA22" s="6">
        <v>0</v>
      </c>
      <c r="AB22" s="6">
        <v>4</v>
      </c>
      <c r="AC22" s="6">
        <v>1</v>
      </c>
      <c r="AD22" s="6">
        <v>0</v>
      </c>
      <c r="AE22" s="6" t="s">
        <v>105</v>
      </c>
      <c r="AF22" s="6" t="s">
        <v>91</v>
      </c>
      <c r="AG22" s="6" t="s">
        <v>92</v>
      </c>
    </row>
    <row r="23" spans="1:33" x14ac:dyDescent="0.25">
      <c r="A23" s="34" t="s">
        <v>67</v>
      </c>
      <c r="B23" s="5">
        <v>0</v>
      </c>
      <c r="C23" s="6">
        <v>0</v>
      </c>
      <c r="D23" s="6" t="s">
        <v>91</v>
      </c>
      <c r="E23" s="6" t="s">
        <v>92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 t="s">
        <v>91</v>
      </c>
      <c r="L23" s="6" t="s">
        <v>92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 t="s">
        <v>91</v>
      </c>
      <c r="S23" s="6" t="s">
        <v>92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 t="s">
        <v>91</v>
      </c>
      <c r="Z23" s="6" t="s">
        <v>92</v>
      </c>
      <c r="AA23" s="6">
        <v>0</v>
      </c>
      <c r="AB23" s="6">
        <v>0</v>
      </c>
      <c r="AC23" s="6">
        <v>0</v>
      </c>
      <c r="AD23" s="6">
        <v>0</v>
      </c>
      <c r="AE23" s="6" t="s">
        <v>105</v>
      </c>
      <c r="AF23" s="6" t="s">
        <v>91</v>
      </c>
      <c r="AG23" s="6" t="s">
        <v>92</v>
      </c>
    </row>
    <row r="25" spans="1:33" x14ac:dyDescent="0.25">
      <c r="A25" s="1" t="s">
        <v>7</v>
      </c>
      <c r="B25" s="3">
        <v>495</v>
      </c>
      <c r="C25" s="3">
        <v>15</v>
      </c>
      <c r="D25" s="3">
        <v>0</v>
      </c>
      <c r="E25" s="3">
        <v>0</v>
      </c>
      <c r="F25" s="3">
        <v>66</v>
      </c>
      <c r="G25" s="3">
        <v>12</v>
      </c>
      <c r="H25" s="3">
        <v>14</v>
      </c>
      <c r="I25" s="3">
        <v>26</v>
      </c>
      <c r="J25" s="3">
        <v>12</v>
      </c>
      <c r="K25" s="3">
        <v>0</v>
      </c>
      <c r="L25" s="3">
        <v>0</v>
      </c>
      <c r="M25" s="3">
        <v>21</v>
      </c>
      <c r="N25" s="3">
        <v>39</v>
      </c>
      <c r="O25" s="3">
        <v>28</v>
      </c>
      <c r="P25" s="3">
        <v>15</v>
      </c>
      <c r="Q25" s="3">
        <v>15</v>
      </c>
      <c r="R25" s="3">
        <v>0</v>
      </c>
      <c r="S25" s="3">
        <v>0</v>
      </c>
      <c r="T25" s="3">
        <v>50</v>
      </c>
      <c r="U25" s="3">
        <v>46</v>
      </c>
      <c r="V25" s="3">
        <v>18</v>
      </c>
      <c r="W25" s="3">
        <v>14</v>
      </c>
      <c r="X25" s="3">
        <v>33</v>
      </c>
      <c r="Y25" s="3">
        <v>0</v>
      </c>
      <c r="Z25" s="3">
        <v>0</v>
      </c>
      <c r="AA25" s="3">
        <v>23</v>
      </c>
      <c r="AB25" s="3">
        <v>23</v>
      </c>
      <c r="AC25" s="3">
        <v>21</v>
      </c>
      <c r="AD25" s="3">
        <v>4</v>
      </c>
      <c r="AE25" s="3">
        <v>0</v>
      </c>
      <c r="AF25" s="3">
        <v>0</v>
      </c>
      <c r="AG25" s="3">
        <v>0</v>
      </c>
    </row>
    <row r="26" spans="1:33" x14ac:dyDescent="0.25">
      <c r="A26" s="34" t="s">
        <v>2</v>
      </c>
      <c r="B26" s="5">
        <v>6</v>
      </c>
      <c r="C26" s="6">
        <v>1</v>
      </c>
      <c r="D26" s="6" t="s">
        <v>91</v>
      </c>
      <c r="E26" s="6" t="s">
        <v>92</v>
      </c>
      <c r="F26" s="6">
        <v>0</v>
      </c>
      <c r="G26" s="6">
        <v>0</v>
      </c>
      <c r="H26" s="6">
        <v>0</v>
      </c>
      <c r="I26" s="6">
        <v>1</v>
      </c>
      <c r="J26" s="6">
        <v>0</v>
      </c>
      <c r="K26" s="6" t="s">
        <v>91</v>
      </c>
      <c r="L26" s="6" t="s">
        <v>92</v>
      </c>
      <c r="M26" s="6">
        <v>0</v>
      </c>
      <c r="N26" s="6">
        <v>1</v>
      </c>
      <c r="O26" s="6">
        <v>1</v>
      </c>
      <c r="P26" s="6">
        <v>0</v>
      </c>
      <c r="Q26" s="6">
        <v>0</v>
      </c>
      <c r="R26" s="6" t="s">
        <v>91</v>
      </c>
      <c r="S26" s="6" t="s">
        <v>92</v>
      </c>
      <c r="T26" s="6">
        <v>1</v>
      </c>
      <c r="U26" s="6">
        <v>0</v>
      </c>
      <c r="V26" s="6">
        <v>0</v>
      </c>
      <c r="W26" s="6">
        <v>1</v>
      </c>
      <c r="X26" s="6">
        <v>0</v>
      </c>
      <c r="Y26" s="6" t="s">
        <v>91</v>
      </c>
      <c r="Z26" s="6" t="s">
        <v>92</v>
      </c>
      <c r="AA26" s="6">
        <v>0</v>
      </c>
      <c r="AB26" s="6">
        <v>0</v>
      </c>
      <c r="AC26" s="6">
        <v>0</v>
      </c>
      <c r="AD26" s="6">
        <v>0</v>
      </c>
      <c r="AE26" s="6" t="s">
        <v>105</v>
      </c>
      <c r="AF26" s="6" t="s">
        <v>91</v>
      </c>
      <c r="AG26" s="6" t="s">
        <v>92</v>
      </c>
    </row>
    <row r="27" spans="1:33" x14ac:dyDescent="0.25">
      <c r="A27" s="34" t="s">
        <v>3</v>
      </c>
      <c r="B27" s="5">
        <v>34</v>
      </c>
      <c r="C27" s="6">
        <v>0</v>
      </c>
      <c r="D27" s="6" t="s">
        <v>91</v>
      </c>
      <c r="E27" s="6" t="s">
        <v>92</v>
      </c>
      <c r="F27" s="6">
        <v>0</v>
      </c>
      <c r="G27" s="6">
        <v>1</v>
      </c>
      <c r="H27" s="6">
        <v>3</v>
      </c>
      <c r="I27" s="6">
        <v>2</v>
      </c>
      <c r="J27" s="6">
        <v>3</v>
      </c>
      <c r="K27" s="6" t="s">
        <v>91</v>
      </c>
      <c r="L27" s="6" t="s">
        <v>92</v>
      </c>
      <c r="M27" s="6">
        <v>0</v>
      </c>
      <c r="N27" s="6">
        <v>1</v>
      </c>
      <c r="O27" s="6">
        <v>1</v>
      </c>
      <c r="P27" s="6">
        <v>0</v>
      </c>
      <c r="Q27" s="6">
        <v>1</v>
      </c>
      <c r="R27" s="6" t="s">
        <v>91</v>
      </c>
      <c r="S27" s="6" t="s">
        <v>92</v>
      </c>
      <c r="T27" s="6">
        <v>2</v>
      </c>
      <c r="U27" s="6">
        <v>3</v>
      </c>
      <c r="V27" s="6">
        <v>1</v>
      </c>
      <c r="W27" s="6">
        <v>2</v>
      </c>
      <c r="X27" s="6">
        <v>2</v>
      </c>
      <c r="Y27" s="6" t="s">
        <v>91</v>
      </c>
      <c r="Z27" s="6" t="s">
        <v>92</v>
      </c>
      <c r="AA27" s="6">
        <v>5</v>
      </c>
      <c r="AB27" s="6">
        <v>3</v>
      </c>
      <c r="AC27" s="6">
        <v>4</v>
      </c>
      <c r="AD27" s="6">
        <v>0</v>
      </c>
      <c r="AE27" s="6" t="s">
        <v>105</v>
      </c>
      <c r="AF27" s="6" t="s">
        <v>91</v>
      </c>
      <c r="AG27" s="6" t="s">
        <v>92</v>
      </c>
    </row>
    <row r="28" spans="1:33" x14ac:dyDescent="0.25">
      <c r="A28" s="34" t="s">
        <v>4</v>
      </c>
      <c r="B28" s="5">
        <v>96</v>
      </c>
      <c r="C28" s="6">
        <v>3</v>
      </c>
      <c r="D28" s="6" t="s">
        <v>91</v>
      </c>
      <c r="E28" s="6" t="s">
        <v>92</v>
      </c>
      <c r="F28" s="6">
        <v>21</v>
      </c>
      <c r="G28" s="6">
        <v>0</v>
      </c>
      <c r="H28" s="6">
        <v>1</v>
      </c>
      <c r="I28" s="6">
        <v>6</v>
      </c>
      <c r="J28" s="6">
        <v>2</v>
      </c>
      <c r="K28" s="6" t="s">
        <v>91</v>
      </c>
      <c r="L28" s="6" t="s">
        <v>92</v>
      </c>
      <c r="M28" s="6">
        <v>9</v>
      </c>
      <c r="N28" s="6">
        <v>7</v>
      </c>
      <c r="O28" s="6">
        <v>4</v>
      </c>
      <c r="P28" s="6">
        <v>2</v>
      </c>
      <c r="Q28" s="6">
        <v>0</v>
      </c>
      <c r="R28" s="6" t="s">
        <v>91</v>
      </c>
      <c r="S28" s="6" t="s">
        <v>92</v>
      </c>
      <c r="T28" s="6">
        <v>7</v>
      </c>
      <c r="U28" s="6">
        <v>11</v>
      </c>
      <c r="V28" s="6">
        <v>5</v>
      </c>
      <c r="W28" s="6">
        <v>1</v>
      </c>
      <c r="X28" s="6">
        <v>6</v>
      </c>
      <c r="Y28" s="6" t="s">
        <v>91</v>
      </c>
      <c r="Z28" s="6" t="s">
        <v>92</v>
      </c>
      <c r="AA28" s="6">
        <v>3</v>
      </c>
      <c r="AB28" s="6">
        <v>3</v>
      </c>
      <c r="AC28" s="6">
        <v>4</v>
      </c>
      <c r="AD28" s="6">
        <v>1</v>
      </c>
      <c r="AE28" s="6" t="s">
        <v>105</v>
      </c>
      <c r="AF28" s="6" t="s">
        <v>91</v>
      </c>
      <c r="AG28" s="6" t="s">
        <v>92</v>
      </c>
    </row>
    <row r="29" spans="1:33" x14ac:dyDescent="0.25">
      <c r="A29" s="34" t="s">
        <v>5</v>
      </c>
      <c r="B29" s="5">
        <v>106</v>
      </c>
      <c r="C29" s="6">
        <v>4</v>
      </c>
      <c r="D29" s="6" t="s">
        <v>91</v>
      </c>
      <c r="E29" s="6" t="s">
        <v>92</v>
      </c>
      <c r="F29" s="6">
        <v>16</v>
      </c>
      <c r="G29" s="6">
        <v>3</v>
      </c>
      <c r="H29" s="6">
        <v>2</v>
      </c>
      <c r="I29" s="6">
        <v>7</v>
      </c>
      <c r="J29" s="6">
        <v>2</v>
      </c>
      <c r="K29" s="6" t="s">
        <v>91</v>
      </c>
      <c r="L29" s="6" t="s">
        <v>92</v>
      </c>
      <c r="M29" s="6">
        <v>3</v>
      </c>
      <c r="N29" s="6">
        <v>10</v>
      </c>
      <c r="O29" s="6">
        <v>9</v>
      </c>
      <c r="P29" s="6">
        <v>5</v>
      </c>
      <c r="Q29" s="6">
        <v>2</v>
      </c>
      <c r="R29" s="6" t="s">
        <v>91</v>
      </c>
      <c r="S29" s="6" t="s">
        <v>92</v>
      </c>
      <c r="T29" s="6">
        <v>8</v>
      </c>
      <c r="U29" s="6">
        <v>9</v>
      </c>
      <c r="V29" s="6">
        <v>5</v>
      </c>
      <c r="W29" s="6">
        <v>2</v>
      </c>
      <c r="X29" s="6">
        <v>6</v>
      </c>
      <c r="Y29" s="6" t="s">
        <v>91</v>
      </c>
      <c r="Z29" s="6" t="s">
        <v>92</v>
      </c>
      <c r="AA29" s="6">
        <v>3</v>
      </c>
      <c r="AB29" s="6">
        <v>6</v>
      </c>
      <c r="AC29" s="6">
        <v>3</v>
      </c>
      <c r="AD29" s="6">
        <v>1</v>
      </c>
      <c r="AE29" s="6" t="s">
        <v>105</v>
      </c>
      <c r="AF29" s="6" t="s">
        <v>91</v>
      </c>
      <c r="AG29" s="6" t="s">
        <v>92</v>
      </c>
    </row>
    <row r="30" spans="1:33" x14ac:dyDescent="0.25">
      <c r="A30" s="34" t="s">
        <v>61</v>
      </c>
      <c r="B30" s="5">
        <v>241</v>
      </c>
      <c r="C30" s="6">
        <v>7</v>
      </c>
      <c r="D30" s="6" t="s">
        <v>91</v>
      </c>
      <c r="E30" s="6" t="s">
        <v>92</v>
      </c>
      <c r="F30" s="6">
        <v>26</v>
      </c>
      <c r="G30" s="6">
        <v>8</v>
      </c>
      <c r="H30" s="6">
        <v>8</v>
      </c>
      <c r="I30" s="6">
        <v>8</v>
      </c>
      <c r="J30" s="6">
        <v>5</v>
      </c>
      <c r="K30" s="6" t="s">
        <v>91</v>
      </c>
      <c r="L30" s="6" t="s">
        <v>92</v>
      </c>
      <c r="M30" s="6">
        <v>8</v>
      </c>
      <c r="N30" s="6">
        <v>19</v>
      </c>
      <c r="O30" s="6">
        <v>13</v>
      </c>
      <c r="P30" s="6">
        <v>7</v>
      </c>
      <c r="Q30" s="6">
        <v>12</v>
      </c>
      <c r="R30" s="6" t="s">
        <v>91</v>
      </c>
      <c r="S30" s="6" t="s">
        <v>92</v>
      </c>
      <c r="T30" s="6">
        <v>30</v>
      </c>
      <c r="U30" s="6">
        <v>22</v>
      </c>
      <c r="V30" s="6">
        <v>7</v>
      </c>
      <c r="W30" s="6">
        <v>8</v>
      </c>
      <c r="X30" s="6">
        <v>19</v>
      </c>
      <c r="Y30" s="6" t="s">
        <v>91</v>
      </c>
      <c r="Z30" s="6" t="s">
        <v>92</v>
      </c>
      <c r="AA30" s="6">
        <v>12</v>
      </c>
      <c r="AB30" s="6">
        <v>10</v>
      </c>
      <c r="AC30" s="6">
        <v>10</v>
      </c>
      <c r="AD30" s="6">
        <v>2</v>
      </c>
      <c r="AE30" s="6" t="s">
        <v>105</v>
      </c>
      <c r="AF30" s="6" t="s">
        <v>91</v>
      </c>
      <c r="AG30" s="6" t="s">
        <v>92</v>
      </c>
    </row>
    <row r="31" spans="1:33" x14ac:dyDescent="0.25">
      <c r="A31" s="34" t="s">
        <v>66</v>
      </c>
      <c r="B31" s="5">
        <v>12</v>
      </c>
      <c r="C31" s="6">
        <v>0</v>
      </c>
      <c r="D31" s="6" t="s">
        <v>91</v>
      </c>
      <c r="E31" s="6" t="s">
        <v>92</v>
      </c>
      <c r="F31" s="6">
        <v>3</v>
      </c>
      <c r="G31" s="6">
        <v>0</v>
      </c>
      <c r="H31" s="6">
        <v>0</v>
      </c>
      <c r="I31" s="6">
        <v>2</v>
      </c>
      <c r="J31" s="6">
        <v>0</v>
      </c>
      <c r="K31" s="6" t="s">
        <v>91</v>
      </c>
      <c r="L31" s="6" t="s">
        <v>92</v>
      </c>
      <c r="M31" s="6">
        <v>1</v>
      </c>
      <c r="N31" s="6">
        <v>1</v>
      </c>
      <c r="O31" s="6">
        <v>0</v>
      </c>
      <c r="P31" s="6">
        <v>1</v>
      </c>
      <c r="Q31" s="6">
        <v>0</v>
      </c>
      <c r="R31" s="6" t="s">
        <v>91</v>
      </c>
      <c r="S31" s="6" t="s">
        <v>92</v>
      </c>
      <c r="T31" s="6">
        <v>2</v>
      </c>
      <c r="U31" s="6">
        <v>1</v>
      </c>
      <c r="V31" s="6">
        <v>0</v>
      </c>
      <c r="W31" s="6">
        <v>0</v>
      </c>
      <c r="X31" s="6">
        <v>0</v>
      </c>
      <c r="Y31" s="6" t="s">
        <v>91</v>
      </c>
      <c r="Z31" s="6" t="s">
        <v>92</v>
      </c>
      <c r="AA31" s="6">
        <v>0</v>
      </c>
      <c r="AB31" s="6">
        <v>1</v>
      </c>
      <c r="AC31" s="6">
        <v>0</v>
      </c>
      <c r="AD31" s="6">
        <v>0</v>
      </c>
      <c r="AE31" s="6" t="s">
        <v>105</v>
      </c>
      <c r="AF31" s="6" t="s">
        <v>91</v>
      </c>
      <c r="AG31" s="6" t="s">
        <v>92</v>
      </c>
    </row>
    <row r="32" spans="1:33" x14ac:dyDescent="0.25">
      <c r="A32" s="34" t="s">
        <v>67</v>
      </c>
      <c r="B32" s="5">
        <v>0</v>
      </c>
      <c r="C32" s="6">
        <v>0</v>
      </c>
      <c r="D32" s="6" t="s">
        <v>91</v>
      </c>
      <c r="E32" s="6" t="s">
        <v>92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 t="s">
        <v>91</v>
      </c>
      <c r="L32" s="6" t="s">
        <v>92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 t="s">
        <v>91</v>
      </c>
      <c r="S32" s="6" t="s">
        <v>92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 t="s">
        <v>91</v>
      </c>
      <c r="Z32" s="6" t="s">
        <v>92</v>
      </c>
      <c r="AA32" s="6">
        <v>0</v>
      </c>
      <c r="AB32" s="6">
        <v>0</v>
      </c>
      <c r="AC32" s="6">
        <v>0</v>
      </c>
      <c r="AD32" s="6">
        <v>0</v>
      </c>
      <c r="AE32" s="6" t="s">
        <v>105</v>
      </c>
      <c r="AF32" s="6" t="s">
        <v>91</v>
      </c>
      <c r="AG32" s="6" t="s">
        <v>92</v>
      </c>
    </row>
    <row r="34" spans="1:33" x14ac:dyDescent="0.25">
      <c r="A34" s="1" t="s">
        <v>18</v>
      </c>
      <c r="B34" s="1"/>
      <c r="C34" s="4">
        <v>45352</v>
      </c>
      <c r="D34" s="4">
        <v>45353</v>
      </c>
      <c r="E34" s="4">
        <v>45354</v>
      </c>
      <c r="F34" s="4">
        <v>45355</v>
      </c>
      <c r="G34" s="4">
        <v>45356</v>
      </c>
      <c r="H34" s="4">
        <v>45357</v>
      </c>
      <c r="I34" s="4">
        <v>45358</v>
      </c>
      <c r="J34" s="4">
        <v>45359</v>
      </c>
      <c r="K34" s="4">
        <v>45360</v>
      </c>
      <c r="L34" s="4">
        <v>45361</v>
      </c>
      <c r="M34" s="4">
        <v>45362</v>
      </c>
      <c r="N34" s="4">
        <v>45363</v>
      </c>
      <c r="O34" s="4">
        <v>45364</v>
      </c>
      <c r="P34" s="4">
        <v>45365</v>
      </c>
      <c r="Q34" s="4">
        <v>45366</v>
      </c>
      <c r="R34" s="4">
        <v>45367</v>
      </c>
      <c r="S34" s="4">
        <v>45368</v>
      </c>
      <c r="T34" s="4">
        <v>45369</v>
      </c>
      <c r="U34" s="4">
        <v>45370</v>
      </c>
      <c r="V34" s="4">
        <v>45371</v>
      </c>
      <c r="W34" s="4">
        <v>45372</v>
      </c>
      <c r="X34" s="4">
        <v>45373</v>
      </c>
      <c r="Y34" s="4">
        <v>45374</v>
      </c>
      <c r="Z34" s="4">
        <v>45375</v>
      </c>
      <c r="AA34" s="4">
        <v>45376</v>
      </c>
      <c r="AB34" s="4">
        <v>45377</v>
      </c>
      <c r="AC34" s="4">
        <v>45378</v>
      </c>
      <c r="AD34" s="4">
        <v>45379</v>
      </c>
      <c r="AE34" s="4">
        <v>45380</v>
      </c>
      <c r="AF34" s="4">
        <v>45381</v>
      </c>
      <c r="AG34" s="4">
        <v>45382</v>
      </c>
    </row>
    <row r="35" spans="1:33" x14ac:dyDescent="0.25">
      <c r="A35" s="38" t="s">
        <v>2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</row>
    <row r="36" spans="1:33" x14ac:dyDescent="0.25">
      <c r="A36" s="34" t="s">
        <v>69</v>
      </c>
      <c r="B36" s="10">
        <v>0.90625</v>
      </c>
      <c r="C36" s="7">
        <v>0.8571428571428571</v>
      </c>
      <c r="D36" s="6" t="s">
        <v>91</v>
      </c>
      <c r="E36" s="6" t="s">
        <v>92</v>
      </c>
      <c r="F36" s="7">
        <v>1</v>
      </c>
      <c r="G36" s="7">
        <v>1</v>
      </c>
      <c r="H36" s="7">
        <v>1</v>
      </c>
      <c r="I36" s="7">
        <v>0.8</v>
      </c>
      <c r="J36" s="7">
        <v>1</v>
      </c>
      <c r="K36" s="6" t="s">
        <v>91</v>
      </c>
      <c r="L36" s="6" t="s">
        <v>92</v>
      </c>
      <c r="M36" s="7">
        <v>1</v>
      </c>
      <c r="N36" s="7">
        <v>0.83333333333333337</v>
      </c>
      <c r="O36" s="7">
        <v>0.75</v>
      </c>
      <c r="P36" s="7">
        <v>1</v>
      </c>
      <c r="Q36" s="7">
        <v>1</v>
      </c>
      <c r="R36" s="6" t="s">
        <v>91</v>
      </c>
      <c r="S36" s="6" t="s">
        <v>92</v>
      </c>
      <c r="T36" s="7">
        <v>0</v>
      </c>
      <c r="U36" s="7">
        <v>1</v>
      </c>
      <c r="V36" s="7">
        <v>1</v>
      </c>
      <c r="W36" s="7">
        <v>0.75</v>
      </c>
      <c r="X36" s="7">
        <v>1</v>
      </c>
      <c r="Y36" s="6" t="s">
        <v>91</v>
      </c>
      <c r="Z36" s="6" t="s">
        <v>92</v>
      </c>
      <c r="AA36" s="7">
        <v>1</v>
      </c>
      <c r="AB36" s="7">
        <v>1</v>
      </c>
      <c r="AC36" s="7">
        <v>1</v>
      </c>
      <c r="AD36" s="7">
        <v>1</v>
      </c>
      <c r="AE36" s="6" t="s">
        <v>105</v>
      </c>
      <c r="AF36" s="6" t="s">
        <v>91</v>
      </c>
      <c r="AG36" s="6" t="s">
        <v>92</v>
      </c>
    </row>
    <row r="37" spans="1:33" x14ac:dyDescent="0.25">
      <c r="A37" s="34" t="s">
        <v>70</v>
      </c>
      <c r="B37" s="9">
        <v>1.9639208173690935E-2</v>
      </c>
      <c r="C37" s="8">
        <v>1.5011574074074073E-2</v>
      </c>
      <c r="D37" s="6" t="s">
        <v>91</v>
      </c>
      <c r="E37" s="6" t="s">
        <v>92</v>
      </c>
      <c r="F37" s="8">
        <v>1.8240740740740741E-2</v>
      </c>
      <c r="G37" s="8">
        <v>1.6765046296296295E-2</v>
      </c>
      <c r="H37" s="8">
        <v>2.5381944444444443E-2</v>
      </c>
      <c r="I37" s="8">
        <v>1.2991898148148148E-2</v>
      </c>
      <c r="J37" s="8">
        <v>3.0451388888888885E-2</v>
      </c>
      <c r="K37" s="6" t="s">
        <v>91</v>
      </c>
      <c r="L37" s="6" t="s">
        <v>92</v>
      </c>
      <c r="M37" s="8">
        <v>5.9876543209876542E-3</v>
      </c>
      <c r="N37" s="8">
        <v>1.3997685185185186E-2</v>
      </c>
      <c r="O37" s="8">
        <v>3.5621141975308641E-2</v>
      </c>
      <c r="P37" s="8">
        <v>4.4438657407407406E-2</v>
      </c>
      <c r="Q37" s="8">
        <v>2.0283564814814817E-2</v>
      </c>
      <c r="R37" s="6" t="s">
        <v>91</v>
      </c>
      <c r="S37" s="6" t="s">
        <v>92</v>
      </c>
      <c r="T37" s="8">
        <v>0</v>
      </c>
      <c r="U37" s="8">
        <v>1.3576388888888888E-2</v>
      </c>
      <c r="V37" s="8">
        <v>9.0856481481481483E-3</v>
      </c>
      <c r="W37" s="8">
        <v>3.1064814814814812E-2</v>
      </c>
      <c r="X37" s="8">
        <v>5.5185185185185184E-2</v>
      </c>
      <c r="Y37" s="6" t="s">
        <v>91</v>
      </c>
      <c r="Z37" s="6" t="s">
        <v>92</v>
      </c>
      <c r="AA37" s="8">
        <v>1.6971450617283952E-2</v>
      </c>
      <c r="AB37" s="8">
        <v>2.1874999999999998E-3</v>
      </c>
      <c r="AC37" s="8">
        <v>1.867361111111111E-2</v>
      </c>
      <c r="AD37" s="8">
        <v>1.4583333333333334E-2</v>
      </c>
      <c r="AE37" s="6" t="s">
        <v>105</v>
      </c>
      <c r="AF37" s="6" t="s">
        <v>91</v>
      </c>
      <c r="AG37" s="6" t="s">
        <v>92</v>
      </c>
    </row>
    <row r="38" spans="1:33" x14ac:dyDescent="0.25">
      <c r="A38" s="34" t="s">
        <v>71</v>
      </c>
      <c r="B38" s="9">
        <v>2.9626012731481478E-3</v>
      </c>
      <c r="C38" s="8">
        <v>6.160714285714285E-3</v>
      </c>
      <c r="D38" s="6" t="s">
        <v>91</v>
      </c>
      <c r="E38" s="6" t="s">
        <v>92</v>
      </c>
      <c r="F38" s="8">
        <v>2.9089506172839501E-3</v>
      </c>
      <c r="G38" s="8">
        <v>2.6012731481481481E-3</v>
      </c>
      <c r="H38" s="8">
        <v>1.5856481481481481E-3</v>
      </c>
      <c r="I38" s="8">
        <v>2.2013888888888886E-3</v>
      </c>
      <c r="J38" s="8">
        <v>2.4160879629629628E-3</v>
      </c>
      <c r="K38" s="6" t="s">
        <v>91</v>
      </c>
      <c r="L38" s="6" t="s">
        <v>92</v>
      </c>
      <c r="M38" s="8">
        <v>1.2692901234567899E-3</v>
      </c>
      <c r="N38" s="8">
        <v>2.1952160493827156E-3</v>
      </c>
      <c r="O38" s="8">
        <v>4.5370370370370365E-3</v>
      </c>
      <c r="P38" s="8">
        <v>3.0555555555555553E-3</v>
      </c>
      <c r="Q38" s="8">
        <v>3.0208333333333333E-3</v>
      </c>
      <c r="R38" s="6" t="s">
        <v>91</v>
      </c>
      <c r="S38" s="6" t="s">
        <v>92</v>
      </c>
      <c r="T38" s="8">
        <v>2.5462962962962961E-4</v>
      </c>
      <c r="U38" s="8">
        <v>5.0925925925925921E-4</v>
      </c>
      <c r="V38" s="8">
        <v>3.2986111111111111E-3</v>
      </c>
      <c r="W38" s="8">
        <v>2.9832175925925924E-3</v>
      </c>
      <c r="X38" s="8">
        <v>7.9861111111111105E-4</v>
      </c>
      <c r="Y38" s="6" t="s">
        <v>91</v>
      </c>
      <c r="Z38" s="6" t="s">
        <v>92</v>
      </c>
      <c r="AA38" s="8">
        <v>2.1990740740740742E-3</v>
      </c>
      <c r="AB38" s="8">
        <v>5.4398148148148144E-4</v>
      </c>
      <c r="AC38" s="8">
        <v>4.4351851851851852E-3</v>
      </c>
      <c r="AD38" s="8">
        <v>1.5046296296296296E-3</v>
      </c>
      <c r="AE38" s="6" t="s">
        <v>105</v>
      </c>
      <c r="AF38" s="6" t="s">
        <v>91</v>
      </c>
      <c r="AG38" s="6" t="s">
        <v>92</v>
      </c>
    </row>
    <row r="39" spans="1:33" x14ac:dyDescent="0.25">
      <c r="A39" s="38" t="s">
        <v>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</row>
    <row r="40" spans="1:33" x14ac:dyDescent="0.25">
      <c r="A40" s="34" t="s">
        <v>72</v>
      </c>
      <c r="B40" s="10">
        <v>0.90173410404624277</v>
      </c>
      <c r="C40" s="7">
        <v>1</v>
      </c>
      <c r="D40" s="6" t="s">
        <v>91</v>
      </c>
      <c r="E40" s="6" t="s">
        <v>92</v>
      </c>
      <c r="F40" s="7">
        <v>1</v>
      </c>
      <c r="G40" s="7">
        <v>0.9285714285714286</v>
      </c>
      <c r="H40" s="7">
        <v>0.8571428571428571</v>
      </c>
      <c r="I40" s="7">
        <v>0.9</v>
      </c>
      <c r="J40" s="7">
        <v>0.85</v>
      </c>
      <c r="K40" s="6" t="s">
        <v>91</v>
      </c>
      <c r="L40" s="6" t="s">
        <v>92</v>
      </c>
      <c r="M40" s="7">
        <v>1</v>
      </c>
      <c r="N40" s="7">
        <v>0.95454545454545459</v>
      </c>
      <c r="O40" s="7">
        <v>0.9375</v>
      </c>
      <c r="P40" s="7">
        <v>1</v>
      </c>
      <c r="Q40" s="7">
        <v>0.92307692307692313</v>
      </c>
      <c r="R40" s="6" t="s">
        <v>91</v>
      </c>
      <c r="S40" s="6" t="s">
        <v>92</v>
      </c>
      <c r="T40" s="7">
        <v>0.84615384615384615</v>
      </c>
      <c r="U40" s="7">
        <v>0.85</v>
      </c>
      <c r="V40" s="7">
        <v>0.93333333333333335</v>
      </c>
      <c r="W40" s="7">
        <v>0.88235294117647056</v>
      </c>
      <c r="X40" s="7">
        <v>0.89473684210526316</v>
      </c>
      <c r="Y40" s="6" t="s">
        <v>91</v>
      </c>
      <c r="Z40" s="6" t="s">
        <v>92</v>
      </c>
      <c r="AA40" s="7">
        <v>0.70588235294117652</v>
      </c>
      <c r="AB40" s="7">
        <v>0.82352941176470584</v>
      </c>
      <c r="AC40" s="7">
        <v>0.80952380952380953</v>
      </c>
      <c r="AD40" s="7">
        <v>1</v>
      </c>
      <c r="AE40" s="6" t="s">
        <v>105</v>
      </c>
      <c r="AF40" s="6" t="s">
        <v>91</v>
      </c>
      <c r="AG40" s="6" t="s">
        <v>92</v>
      </c>
    </row>
    <row r="41" spans="1:33" x14ac:dyDescent="0.25">
      <c r="A41" s="34" t="s">
        <v>74</v>
      </c>
      <c r="B41" s="9">
        <v>1.7830232075023742E-2</v>
      </c>
      <c r="C41" s="8">
        <v>1.4518849206349202E-2</v>
      </c>
      <c r="D41" s="6" t="s">
        <v>91</v>
      </c>
      <c r="E41" s="6" t="s">
        <v>92</v>
      </c>
      <c r="F41" s="8">
        <v>2.1971856725146198E-2</v>
      </c>
      <c r="G41" s="8">
        <v>1.6729878917378916E-2</v>
      </c>
      <c r="H41" s="8">
        <v>2.0960648148148148E-2</v>
      </c>
      <c r="I41" s="8">
        <v>1.8540380658436214E-2</v>
      </c>
      <c r="J41" s="8">
        <v>1.8385757080610025E-2</v>
      </c>
      <c r="K41" s="6" t="s">
        <v>91</v>
      </c>
      <c r="L41" s="6" t="s">
        <v>92</v>
      </c>
      <c r="M41" s="8">
        <v>2.1694775132275131E-2</v>
      </c>
      <c r="N41" s="8">
        <v>1.808752204585538E-2</v>
      </c>
      <c r="O41" s="8">
        <v>2.1361111111111112E-2</v>
      </c>
      <c r="P41" s="8">
        <v>1.7826704545454545E-2</v>
      </c>
      <c r="Q41" s="8">
        <v>1.4017168209876543E-2</v>
      </c>
      <c r="R41" s="6" t="s">
        <v>91</v>
      </c>
      <c r="S41" s="6" t="s">
        <v>92</v>
      </c>
      <c r="T41" s="8">
        <v>1.4000420875420876E-2</v>
      </c>
      <c r="U41" s="8">
        <v>1.9534313725490197E-2</v>
      </c>
      <c r="V41" s="8">
        <v>1.540757275132275E-2</v>
      </c>
      <c r="W41" s="8">
        <v>1.7190586419753084E-2</v>
      </c>
      <c r="X41" s="8">
        <v>1.6002178649237472E-2</v>
      </c>
      <c r="Y41" s="6" t="s">
        <v>91</v>
      </c>
      <c r="Z41" s="6" t="s">
        <v>92</v>
      </c>
      <c r="AA41" s="8">
        <v>1.8574459876543211E-2</v>
      </c>
      <c r="AB41" s="8">
        <v>1.2035383597883599E-2</v>
      </c>
      <c r="AC41" s="8">
        <v>1.9292619825708061E-2</v>
      </c>
      <c r="AD41" s="8">
        <v>1.967013888888889E-2</v>
      </c>
      <c r="AE41" s="6" t="s">
        <v>105</v>
      </c>
      <c r="AF41" s="6" t="s">
        <v>91</v>
      </c>
      <c r="AG41" s="6" t="s">
        <v>92</v>
      </c>
    </row>
    <row r="42" spans="1:33" x14ac:dyDescent="0.25">
      <c r="A42" s="34" t="s">
        <v>73</v>
      </c>
      <c r="B42" s="9">
        <v>2.1269535431385155E-3</v>
      </c>
      <c r="C42" s="8">
        <v>1.2725970017636681E-3</v>
      </c>
      <c r="D42" s="6" t="s">
        <v>91</v>
      </c>
      <c r="E42" s="6" t="s">
        <v>92</v>
      </c>
      <c r="F42" s="8">
        <v>3.4911062378167644E-3</v>
      </c>
      <c r="G42" s="8">
        <v>1.4467592592592592E-3</v>
      </c>
      <c r="H42" s="8">
        <v>1.7752425044091709E-3</v>
      </c>
      <c r="I42" s="8">
        <v>2.7407407407407406E-3</v>
      </c>
      <c r="J42" s="8">
        <v>2.0873842592592593E-3</v>
      </c>
      <c r="K42" s="6" t="s">
        <v>91</v>
      </c>
      <c r="L42" s="6" t="s">
        <v>92</v>
      </c>
      <c r="M42" s="8">
        <v>1.9560185185185184E-3</v>
      </c>
      <c r="N42" s="8">
        <v>1.4788510101010101E-3</v>
      </c>
      <c r="O42" s="8">
        <v>4.9059606481481471E-3</v>
      </c>
      <c r="P42" s="8">
        <v>2.5010521885521879E-3</v>
      </c>
      <c r="Q42" s="8">
        <v>1.3862179487179487E-3</v>
      </c>
      <c r="R42" s="6" t="s">
        <v>91</v>
      </c>
      <c r="S42" s="6" t="s">
        <v>92</v>
      </c>
      <c r="T42" s="8">
        <v>2.4109686609686608E-3</v>
      </c>
      <c r="U42" s="8">
        <v>2.705439814814815E-3</v>
      </c>
      <c r="V42" s="8">
        <v>1.9143518518518515E-3</v>
      </c>
      <c r="W42" s="8">
        <v>1.1070261437908496E-3</v>
      </c>
      <c r="X42" s="8">
        <v>1.9407894736842108E-3</v>
      </c>
      <c r="Y42" s="6" t="s">
        <v>91</v>
      </c>
      <c r="Z42" s="6" t="s">
        <v>92</v>
      </c>
      <c r="AA42" s="8">
        <v>1.9172113289760346E-3</v>
      </c>
      <c r="AB42" s="8">
        <v>1.096132897603486E-3</v>
      </c>
      <c r="AC42" s="8">
        <v>1.6589506172839507E-3</v>
      </c>
      <c r="AD42" s="8">
        <v>2.9234182098765433E-3</v>
      </c>
      <c r="AE42" s="6" t="s">
        <v>105</v>
      </c>
      <c r="AF42" s="6" t="s">
        <v>91</v>
      </c>
      <c r="AG42" s="6" t="s">
        <v>92</v>
      </c>
    </row>
    <row r="43" spans="1:33" x14ac:dyDescent="0.25">
      <c r="A43" s="38" t="s">
        <v>4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</row>
    <row r="44" spans="1:33" x14ac:dyDescent="0.25">
      <c r="A44" s="34" t="s">
        <v>75</v>
      </c>
      <c r="B44" s="10">
        <v>0.79704016913319242</v>
      </c>
      <c r="C44" s="7">
        <v>0.88</v>
      </c>
      <c r="D44" s="6" t="s">
        <v>91</v>
      </c>
      <c r="E44" s="6" t="s">
        <v>92</v>
      </c>
      <c r="F44" s="7">
        <v>0.57999999999999996</v>
      </c>
      <c r="G44" s="7">
        <v>1</v>
      </c>
      <c r="H44" s="7">
        <v>0.90909090909090906</v>
      </c>
      <c r="I44" s="7">
        <v>0.6470588235294118</v>
      </c>
      <c r="J44" s="7">
        <v>0.91304347826086951</v>
      </c>
      <c r="K44" s="6" t="s">
        <v>91</v>
      </c>
      <c r="L44" s="6" t="s">
        <v>92</v>
      </c>
      <c r="M44" s="7">
        <v>0.65384615384615385</v>
      </c>
      <c r="N44" s="7">
        <v>0.7407407407407407</v>
      </c>
      <c r="O44" s="7">
        <v>0.76470588235294112</v>
      </c>
      <c r="P44" s="7">
        <v>0.90476190476190477</v>
      </c>
      <c r="Q44" s="7">
        <v>1</v>
      </c>
      <c r="R44" s="6" t="s">
        <v>91</v>
      </c>
      <c r="S44" s="6" t="s">
        <v>92</v>
      </c>
      <c r="T44" s="7">
        <v>0.72</v>
      </c>
      <c r="U44" s="7">
        <v>0.65625</v>
      </c>
      <c r="V44" s="7">
        <v>0.81481481481481477</v>
      </c>
      <c r="W44" s="7">
        <v>0.96296296296296291</v>
      </c>
      <c r="X44" s="7">
        <v>0.77777777777777779</v>
      </c>
      <c r="Y44" s="6" t="s">
        <v>91</v>
      </c>
      <c r="Z44" s="6" t="s">
        <v>92</v>
      </c>
      <c r="AA44" s="7">
        <v>0.9</v>
      </c>
      <c r="AB44" s="7">
        <v>0.83333333333333337</v>
      </c>
      <c r="AC44" s="7">
        <v>0.84615384615384615</v>
      </c>
      <c r="AD44" s="7">
        <v>0.9285714285714286</v>
      </c>
      <c r="AE44" s="6" t="s">
        <v>105</v>
      </c>
      <c r="AF44" s="6" t="s">
        <v>91</v>
      </c>
      <c r="AG44" s="6" t="s">
        <v>92</v>
      </c>
    </row>
    <row r="45" spans="1:33" x14ac:dyDescent="0.25">
      <c r="A45" s="34" t="s">
        <v>76</v>
      </c>
      <c r="B45" s="9">
        <v>4.5404140878278799E-3</v>
      </c>
      <c r="C45" s="8">
        <v>3.5695496632996617E-3</v>
      </c>
      <c r="D45" s="6" t="s">
        <v>91</v>
      </c>
      <c r="E45" s="6" t="s">
        <v>92</v>
      </c>
      <c r="F45" s="8">
        <v>4.380986590038315E-3</v>
      </c>
      <c r="G45" s="8">
        <v>4.3240740740740739E-3</v>
      </c>
      <c r="H45" s="8">
        <v>5.4328703703703709E-3</v>
      </c>
      <c r="I45" s="8">
        <v>4.5444023569023552E-3</v>
      </c>
      <c r="J45" s="8">
        <v>3.9809303350970011E-3</v>
      </c>
      <c r="K45" s="6" t="s">
        <v>91</v>
      </c>
      <c r="L45" s="6" t="s">
        <v>92</v>
      </c>
      <c r="M45" s="8">
        <v>4.7644335511982574E-3</v>
      </c>
      <c r="N45" s="8">
        <v>5.0665509259259257E-3</v>
      </c>
      <c r="O45" s="8">
        <v>3.5924145299145293E-3</v>
      </c>
      <c r="P45" s="8">
        <v>3.0963693957115012E-3</v>
      </c>
      <c r="Q45" s="8">
        <v>6.8946759259259248E-3</v>
      </c>
      <c r="R45" s="6" t="s">
        <v>91</v>
      </c>
      <c r="S45" s="6" t="s">
        <v>92</v>
      </c>
      <c r="T45" s="8">
        <v>3.5397376543209874E-3</v>
      </c>
      <c r="U45" s="8">
        <v>4.4725529100529101E-3</v>
      </c>
      <c r="V45" s="8">
        <v>4.4896885521885513E-3</v>
      </c>
      <c r="W45" s="8">
        <v>4.8085826210826207E-3</v>
      </c>
      <c r="X45" s="8">
        <v>8.4970238095238102E-3</v>
      </c>
      <c r="Y45" s="6" t="s">
        <v>91</v>
      </c>
      <c r="Z45" s="6" t="s">
        <v>92</v>
      </c>
      <c r="AA45" s="8">
        <v>4.3419924554183803E-3</v>
      </c>
      <c r="AB45" s="8">
        <v>4.9691358024691358E-3</v>
      </c>
      <c r="AC45" s="8">
        <v>2.8409090909090906E-3</v>
      </c>
      <c r="AD45" s="8">
        <v>4.6777065527065526E-3</v>
      </c>
      <c r="AE45" s="6" t="s">
        <v>105</v>
      </c>
      <c r="AF45" s="6" t="s">
        <v>91</v>
      </c>
      <c r="AG45" s="6" t="s">
        <v>92</v>
      </c>
    </row>
    <row r="46" spans="1:33" x14ac:dyDescent="0.25">
      <c r="A46" s="34" t="s">
        <v>77</v>
      </c>
      <c r="B46" s="9">
        <v>3.7826667841202688E-3</v>
      </c>
      <c r="C46" s="8">
        <v>3.3365740740740738E-3</v>
      </c>
      <c r="D46" s="6" t="s">
        <v>91</v>
      </c>
      <c r="E46" s="6" t="s">
        <v>92</v>
      </c>
      <c r="F46" s="8">
        <v>8.2081018518518518E-3</v>
      </c>
      <c r="G46" s="8">
        <v>1.8096064814814815E-3</v>
      </c>
      <c r="H46" s="8">
        <v>1.2131734006734006E-3</v>
      </c>
      <c r="I46" s="8">
        <v>5.6127450980392119E-3</v>
      </c>
      <c r="J46" s="8">
        <v>2.5317028985507245E-3</v>
      </c>
      <c r="K46" s="6" t="s">
        <v>91</v>
      </c>
      <c r="L46" s="6" t="s">
        <v>92</v>
      </c>
      <c r="M46" s="8">
        <v>3.186876780626781E-3</v>
      </c>
      <c r="N46" s="8">
        <v>2.872513717421124E-3</v>
      </c>
      <c r="O46" s="8">
        <v>3.8255718954248361E-3</v>
      </c>
      <c r="P46" s="8">
        <v>2.8218694885361545E-3</v>
      </c>
      <c r="Q46" s="8">
        <v>4.2361111111111106E-3</v>
      </c>
      <c r="R46" s="6" t="s">
        <v>91</v>
      </c>
      <c r="S46" s="6" t="s">
        <v>92</v>
      </c>
      <c r="T46" s="8">
        <v>3.6666666666666666E-3</v>
      </c>
      <c r="U46" s="8">
        <v>6.4576099537037024E-3</v>
      </c>
      <c r="V46" s="8">
        <v>2.9462448559670787E-3</v>
      </c>
      <c r="W46" s="8">
        <v>1.5740740740740745E-3</v>
      </c>
      <c r="X46" s="8">
        <v>4.2065329218106996E-3</v>
      </c>
      <c r="Y46" s="6" t="s">
        <v>91</v>
      </c>
      <c r="Z46" s="6" t="s">
        <v>92</v>
      </c>
      <c r="AA46" s="8">
        <v>2.3121141975308642E-3</v>
      </c>
      <c r="AB46" s="8">
        <v>4.1235853909465025E-3</v>
      </c>
      <c r="AC46" s="8">
        <v>2.6629273504273502E-3</v>
      </c>
      <c r="AD46" s="8">
        <v>1.3120039682539678E-3</v>
      </c>
      <c r="AE46" s="6" t="s">
        <v>105</v>
      </c>
      <c r="AF46" s="6" t="s">
        <v>91</v>
      </c>
      <c r="AG46" s="6" t="s">
        <v>92</v>
      </c>
    </row>
    <row r="47" spans="1:33" x14ac:dyDescent="0.25">
      <c r="A47" s="38" t="s">
        <v>5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</row>
    <row r="48" spans="1:33" x14ac:dyDescent="0.25">
      <c r="A48" s="34" t="s">
        <v>78</v>
      </c>
      <c r="B48" s="10">
        <v>0.82820097244732582</v>
      </c>
      <c r="C48" s="7">
        <v>0.94029850746268662</v>
      </c>
      <c r="D48" s="6" t="s">
        <v>91</v>
      </c>
      <c r="E48" s="6" t="s">
        <v>92</v>
      </c>
      <c r="F48" s="7">
        <v>0.72881355932203384</v>
      </c>
      <c r="G48" s="7">
        <v>0.90625</v>
      </c>
      <c r="H48" s="7">
        <v>0.92307692307692313</v>
      </c>
      <c r="I48" s="7">
        <v>0.79411764705882348</v>
      </c>
      <c r="J48" s="7">
        <v>0.91666666666666663</v>
      </c>
      <c r="K48" s="6" t="s">
        <v>91</v>
      </c>
      <c r="L48" s="6" t="s">
        <v>92</v>
      </c>
      <c r="M48" s="7">
        <v>0.89655172413793105</v>
      </c>
      <c r="N48" s="7">
        <v>0.74358974358974361</v>
      </c>
      <c r="O48" s="7">
        <v>0.7567567567567568</v>
      </c>
      <c r="P48" s="7">
        <v>0.79166666666666663</v>
      </c>
      <c r="Q48" s="7">
        <v>0.91304347826086951</v>
      </c>
      <c r="R48" s="6" t="s">
        <v>91</v>
      </c>
      <c r="S48" s="6" t="s">
        <v>92</v>
      </c>
      <c r="T48" s="7">
        <v>0.76470588235294112</v>
      </c>
      <c r="U48" s="7">
        <v>0.73529411764705888</v>
      </c>
      <c r="V48" s="7">
        <v>0.8214285714285714</v>
      </c>
      <c r="W48" s="7">
        <v>0.92592592592592593</v>
      </c>
      <c r="X48" s="7">
        <v>0.8</v>
      </c>
      <c r="Y48" s="6" t="s">
        <v>91</v>
      </c>
      <c r="Z48" s="6" t="s">
        <v>92</v>
      </c>
      <c r="AA48" s="7">
        <v>0.83333333333333337</v>
      </c>
      <c r="AB48" s="7">
        <v>0.73913043478260865</v>
      </c>
      <c r="AC48" s="7">
        <v>0.83333333333333337</v>
      </c>
      <c r="AD48" s="7">
        <v>0.90909090909090906</v>
      </c>
      <c r="AE48" s="6" t="s">
        <v>105</v>
      </c>
      <c r="AF48" s="6" t="s">
        <v>91</v>
      </c>
      <c r="AG48" s="6" t="s">
        <v>92</v>
      </c>
    </row>
    <row r="49" spans="1:33" x14ac:dyDescent="0.25">
      <c r="A49" s="34" t="s">
        <v>79</v>
      </c>
      <c r="B49" s="9">
        <v>7.7353546060737882E-3</v>
      </c>
      <c r="C49" s="8">
        <v>4.8464138741916522E-3</v>
      </c>
      <c r="D49" s="6" t="s">
        <v>91</v>
      </c>
      <c r="E49" s="6" t="s">
        <v>92</v>
      </c>
      <c r="F49" s="8">
        <v>6.4596791559000857E-3</v>
      </c>
      <c r="G49" s="8">
        <v>6.8087484035759894E-3</v>
      </c>
      <c r="H49" s="8">
        <v>5.3115354938271615E-3</v>
      </c>
      <c r="I49" s="8">
        <v>7.802211934156378E-3</v>
      </c>
      <c r="J49" s="8">
        <v>7.7388468013468012E-3</v>
      </c>
      <c r="K49" s="6" t="s">
        <v>91</v>
      </c>
      <c r="L49" s="6" t="s">
        <v>92</v>
      </c>
      <c r="M49" s="8">
        <v>1.2233796296296295E-2</v>
      </c>
      <c r="N49" s="8">
        <v>8.1078384418901677E-3</v>
      </c>
      <c r="O49" s="8">
        <v>7.7066798941798961E-3</v>
      </c>
      <c r="P49" s="8">
        <v>6.935916179337232E-3</v>
      </c>
      <c r="Q49" s="8">
        <v>1.1696979717813052E-2</v>
      </c>
      <c r="R49" s="6" t="s">
        <v>91</v>
      </c>
      <c r="S49" s="6" t="s">
        <v>92</v>
      </c>
      <c r="T49" s="8">
        <v>6.8068910256410264E-3</v>
      </c>
      <c r="U49" s="8">
        <v>6.3550925925925919E-3</v>
      </c>
      <c r="V49" s="8">
        <v>6.6757246376811605E-3</v>
      </c>
      <c r="W49" s="8">
        <v>7.1037037037037032E-3</v>
      </c>
      <c r="X49" s="8">
        <v>9.3142361111111117E-3</v>
      </c>
      <c r="Y49" s="6" t="s">
        <v>91</v>
      </c>
      <c r="Z49" s="6" t="s">
        <v>92</v>
      </c>
      <c r="AA49" s="8">
        <v>8.0756172839506167E-3</v>
      </c>
      <c r="AB49" s="8">
        <v>1.5421432461873637E-2</v>
      </c>
      <c r="AC49" s="8">
        <v>6.4236111111111117E-3</v>
      </c>
      <c r="AD49" s="8">
        <v>1.4723379629629626E-2</v>
      </c>
      <c r="AE49" s="6" t="s">
        <v>105</v>
      </c>
      <c r="AF49" s="6" t="s">
        <v>91</v>
      </c>
      <c r="AG49" s="6" t="s">
        <v>92</v>
      </c>
    </row>
    <row r="50" spans="1:33" x14ac:dyDescent="0.25">
      <c r="A50" s="34" t="s">
        <v>80</v>
      </c>
      <c r="B50" s="9">
        <v>4.6738062008523937E-3</v>
      </c>
      <c r="C50" s="8">
        <v>3.47792288557214E-3</v>
      </c>
      <c r="D50" s="6" t="s">
        <v>91</v>
      </c>
      <c r="E50" s="6" t="s">
        <v>92</v>
      </c>
      <c r="F50" s="8">
        <v>7.7587492153170113E-3</v>
      </c>
      <c r="G50" s="8">
        <v>2.5470196759259265E-3</v>
      </c>
      <c r="H50" s="8">
        <v>1.473023504273504E-3</v>
      </c>
      <c r="I50" s="8">
        <v>7.2804330065359456E-3</v>
      </c>
      <c r="J50" s="8">
        <v>2.273823302469136E-3</v>
      </c>
      <c r="K50" s="6" t="s">
        <v>91</v>
      </c>
      <c r="L50" s="6" t="s">
        <v>92</v>
      </c>
      <c r="M50" s="8">
        <v>4.6264367816091952E-3</v>
      </c>
      <c r="N50" s="8">
        <v>6.5384615384615373E-3</v>
      </c>
      <c r="O50" s="8">
        <v>6.4370620620620616E-3</v>
      </c>
      <c r="P50" s="8">
        <v>3.0078125000000001E-3</v>
      </c>
      <c r="Q50" s="8">
        <v>4.3251811594202886E-3</v>
      </c>
      <c r="R50" s="6" t="s">
        <v>91</v>
      </c>
      <c r="S50" s="6" t="s">
        <v>92</v>
      </c>
      <c r="T50" s="8">
        <v>4.8828976034858383E-3</v>
      </c>
      <c r="U50" s="8">
        <v>5.0643382352941165E-3</v>
      </c>
      <c r="V50" s="8">
        <v>3.9318783068783064E-3</v>
      </c>
      <c r="W50" s="8">
        <v>2.5548696844993135E-3</v>
      </c>
      <c r="X50" s="8">
        <v>7.5964506172839499E-3</v>
      </c>
      <c r="Y50" s="6" t="s">
        <v>91</v>
      </c>
      <c r="Z50" s="6" t="s">
        <v>92</v>
      </c>
      <c r="AA50" s="8">
        <v>1.1747685185185183E-3</v>
      </c>
      <c r="AB50" s="8">
        <v>5.3849637681159419E-3</v>
      </c>
      <c r="AC50" s="8">
        <v>3.3944187242798355E-3</v>
      </c>
      <c r="AD50" s="8">
        <v>1.8876262626262629E-3</v>
      </c>
      <c r="AE50" s="6" t="s">
        <v>105</v>
      </c>
      <c r="AF50" s="6" t="s">
        <v>91</v>
      </c>
      <c r="AG50" s="6" t="s">
        <v>92</v>
      </c>
    </row>
    <row r="51" spans="1:33" x14ac:dyDescent="0.25">
      <c r="A51" s="38" t="s">
        <v>61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</row>
    <row r="52" spans="1:33" x14ac:dyDescent="0.25">
      <c r="A52" s="34" t="s">
        <v>81</v>
      </c>
      <c r="B52" s="10">
        <v>0.78915135608048992</v>
      </c>
      <c r="C52" s="7">
        <v>0.16666666666666666</v>
      </c>
      <c r="D52" s="6" t="s">
        <v>91</v>
      </c>
      <c r="E52" s="6" t="s">
        <v>92</v>
      </c>
      <c r="F52" s="7">
        <v>0</v>
      </c>
      <c r="G52" s="7">
        <v>0</v>
      </c>
      <c r="H52" s="7">
        <v>0</v>
      </c>
      <c r="I52" s="7">
        <v>0.25</v>
      </c>
      <c r="J52" s="7">
        <v>0</v>
      </c>
      <c r="K52" s="6" t="s">
        <v>91</v>
      </c>
      <c r="L52" s="6" t="s">
        <v>92</v>
      </c>
      <c r="M52" s="7">
        <v>0</v>
      </c>
      <c r="N52" s="7">
        <v>0.2</v>
      </c>
      <c r="O52" s="7">
        <v>0.33333333333333331</v>
      </c>
      <c r="P52" s="7">
        <v>0</v>
      </c>
      <c r="Q52" s="7">
        <v>0</v>
      </c>
      <c r="R52" s="6" t="s">
        <v>91</v>
      </c>
      <c r="S52" s="6" t="s">
        <v>92</v>
      </c>
      <c r="T52" s="7">
        <v>0</v>
      </c>
      <c r="U52" s="7">
        <v>0</v>
      </c>
      <c r="V52" s="7">
        <v>0</v>
      </c>
      <c r="W52" s="7">
        <v>0.33333333333333331</v>
      </c>
      <c r="X52" s="7">
        <v>0</v>
      </c>
      <c r="Y52" s="6" t="s">
        <v>91</v>
      </c>
      <c r="Z52" s="6" t="s">
        <v>92</v>
      </c>
      <c r="AA52" s="7">
        <v>0</v>
      </c>
      <c r="AB52" s="7">
        <v>0</v>
      </c>
      <c r="AC52" s="7">
        <v>0</v>
      </c>
      <c r="AD52" s="7">
        <v>0</v>
      </c>
      <c r="AE52" s="6" t="s">
        <v>105</v>
      </c>
      <c r="AF52" s="6" t="s">
        <v>91</v>
      </c>
      <c r="AG52" s="6" t="s">
        <v>92</v>
      </c>
    </row>
    <row r="53" spans="1:33" x14ac:dyDescent="0.25">
      <c r="A53" s="34" t="s">
        <v>82</v>
      </c>
      <c r="B53" s="9">
        <v>2.8074700254578288E-3</v>
      </c>
      <c r="C53" s="8">
        <v>5.3449074074074079E-2</v>
      </c>
      <c r="D53" s="6" t="s">
        <v>91</v>
      </c>
      <c r="E53" s="6" t="s">
        <v>92</v>
      </c>
      <c r="F53" s="8">
        <v>0</v>
      </c>
      <c r="G53" s="8">
        <v>0</v>
      </c>
      <c r="H53" s="8">
        <v>0</v>
      </c>
      <c r="I53" s="8">
        <v>9.0231481481481482E-2</v>
      </c>
      <c r="J53" s="8">
        <v>0</v>
      </c>
      <c r="K53" s="6" t="s">
        <v>91</v>
      </c>
      <c r="L53" s="6" t="s">
        <v>92</v>
      </c>
      <c r="M53" s="8">
        <v>0</v>
      </c>
      <c r="N53" s="8">
        <v>5.2337962962962961E-2</v>
      </c>
      <c r="O53" s="8">
        <v>0.18045138888888887</v>
      </c>
      <c r="P53" s="8">
        <v>0</v>
      </c>
      <c r="Q53" s="8">
        <v>0</v>
      </c>
      <c r="R53" s="6" t="s">
        <v>91</v>
      </c>
      <c r="S53" s="6" t="s">
        <v>92</v>
      </c>
      <c r="T53" s="8">
        <v>0.20248842592592589</v>
      </c>
      <c r="U53" s="8">
        <v>0</v>
      </c>
      <c r="V53" s="8">
        <v>0</v>
      </c>
      <c r="W53" s="8">
        <v>0.10151620370370369</v>
      </c>
      <c r="X53" s="8">
        <v>0</v>
      </c>
      <c r="Y53" s="6" t="s">
        <v>91</v>
      </c>
      <c r="Z53" s="6" t="s">
        <v>92</v>
      </c>
      <c r="AA53" s="8">
        <v>0</v>
      </c>
      <c r="AB53" s="8">
        <v>0</v>
      </c>
      <c r="AC53" s="8">
        <v>0</v>
      </c>
      <c r="AD53" s="8">
        <v>0</v>
      </c>
      <c r="AE53" s="6" t="s">
        <v>105</v>
      </c>
      <c r="AF53" s="6" t="s">
        <v>91</v>
      </c>
      <c r="AG53" s="6" t="s">
        <v>92</v>
      </c>
    </row>
    <row r="54" spans="1:33" x14ac:dyDescent="0.25">
      <c r="A54" s="34" t="s">
        <v>83</v>
      </c>
      <c r="B54" s="9">
        <v>2.7634291662616234E-3</v>
      </c>
      <c r="C54" s="8">
        <v>2.7476851851851846E-2</v>
      </c>
      <c r="D54" s="6" t="s">
        <v>91</v>
      </c>
      <c r="E54" s="6" t="s">
        <v>92</v>
      </c>
      <c r="F54" s="8">
        <v>0.1387577160493827</v>
      </c>
      <c r="G54" s="8">
        <v>2.3072916666666665E-2</v>
      </c>
      <c r="H54" s="8">
        <v>3.8188657407407414E-2</v>
      </c>
      <c r="I54" s="8">
        <v>2.239293981481481E-2</v>
      </c>
      <c r="J54" s="8">
        <v>1.5335648148148147E-2</v>
      </c>
      <c r="K54" s="6" t="s">
        <v>91</v>
      </c>
      <c r="L54" s="6" t="s">
        <v>92</v>
      </c>
      <c r="M54" s="8">
        <v>3.0509259259259253E-2</v>
      </c>
      <c r="N54" s="8">
        <v>2.8250000000000004E-2</v>
      </c>
      <c r="O54" s="8">
        <v>4.2793209876543205E-2</v>
      </c>
      <c r="P54" s="8">
        <v>3.577546296296296E-2</v>
      </c>
      <c r="Q54" s="8">
        <v>7.7413194444444403E-2</v>
      </c>
      <c r="R54" s="6" t="s">
        <v>91</v>
      </c>
      <c r="S54" s="6" t="s">
        <v>92</v>
      </c>
      <c r="T54" s="8">
        <v>0</v>
      </c>
      <c r="U54" s="8">
        <v>0.16466435185185188</v>
      </c>
      <c r="V54" s="8">
        <v>7.5081018518518505E-2</v>
      </c>
      <c r="W54" s="8">
        <v>2.776234567901233E-2</v>
      </c>
      <c r="X54" s="8">
        <v>0.20863425925925924</v>
      </c>
      <c r="Y54" s="6" t="s">
        <v>91</v>
      </c>
      <c r="Z54" s="6" t="s">
        <v>92</v>
      </c>
      <c r="AA54" s="8">
        <v>4.9070216049382713E-2</v>
      </c>
      <c r="AB54" s="8">
        <v>0.17593749999999997</v>
      </c>
      <c r="AC54" s="8">
        <v>2.3155092592592592E-2</v>
      </c>
      <c r="AD54" s="8">
        <v>1.1446759259259259E-2</v>
      </c>
      <c r="AE54" s="6" t="s">
        <v>105</v>
      </c>
      <c r="AF54" s="6" t="s">
        <v>91</v>
      </c>
      <c r="AG54" s="6" t="s">
        <v>92</v>
      </c>
    </row>
    <row r="55" spans="1:33" x14ac:dyDescent="0.25">
      <c r="A55" s="38" t="s">
        <v>66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</row>
    <row r="56" spans="1:33" x14ac:dyDescent="0.25">
      <c r="A56" s="34" t="s">
        <v>84</v>
      </c>
      <c r="B56" s="10">
        <v>0.82089552238805974</v>
      </c>
      <c r="C56" s="7">
        <v>0.29166666666666669</v>
      </c>
      <c r="D56" s="6" t="s">
        <v>91</v>
      </c>
      <c r="E56" s="6" t="s">
        <v>92</v>
      </c>
      <c r="F56" s="7">
        <v>1</v>
      </c>
      <c r="G56" s="7">
        <v>0.18604651162790697</v>
      </c>
      <c r="H56" s="7">
        <v>0.2</v>
      </c>
      <c r="I56" s="7">
        <v>0.21621621621621623</v>
      </c>
      <c r="J56" s="7">
        <v>0.19230769230769232</v>
      </c>
      <c r="K56" s="6" t="s">
        <v>91</v>
      </c>
      <c r="L56" s="6" t="s">
        <v>92</v>
      </c>
      <c r="M56" s="7">
        <v>0.14545454545454545</v>
      </c>
      <c r="N56" s="7">
        <v>0.70370370370370372</v>
      </c>
      <c r="O56" s="7">
        <v>0.37142857142857144</v>
      </c>
      <c r="P56" s="7">
        <v>0.14285714285714285</v>
      </c>
      <c r="Q56" s="7">
        <v>0.21428571428571427</v>
      </c>
      <c r="R56" s="6" t="s">
        <v>91</v>
      </c>
      <c r="S56" s="6" t="s">
        <v>92</v>
      </c>
      <c r="T56" s="7">
        <v>0.38461538461538464</v>
      </c>
      <c r="U56" s="7">
        <v>0.39285714285714285</v>
      </c>
      <c r="V56" s="7">
        <v>8.3333333333333329E-2</v>
      </c>
      <c r="W56" s="7">
        <v>0.16</v>
      </c>
      <c r="X56" s="7">
        <v>0.52777777777777779</v>
      </c>
      <c r="Y56" s="6" t="s">
        <v>91</v>
      </c>
      <c r="Z56" s="6" t="s">
        <v>92</v>
      </c>
      <c r="AA56" s="7">
        <v>0.17142857142857143</v>
      </c>
      <c r="AB56" s="7">
        <v>0.2</v>
      </c>
      <c r="AC56" s="7">
        <v>0.20833333333333334</v>
      </c>
      <c r="AD56" s="7">
        <v>0.16666666666666666</v>
      </c>
      <c r="AE56" s="6" t="s">
        <v>105</v>
      </c>
      <c r="AF56" s="6" t="s">
        <v>91</v>
      </c>
      <c r="AG56" s="6" t="s">
        <v>92</v>
      </c>
    </row>
    <row r="57" spans="1:33" x14ac:dyDescent="0.25">
      <c r="A57" s="34" t="s">
        <v>85</v>
      </c>
      <c r="B57" s="9">
        <v>6.9740604575163363E-3</v>
      </c>
      <c r="C57" s="8">
        <v>5.0760582010582001E-3</v>
      </c>
      <c r="D57" s="6" t="s">
        <v>91</v>
      </c>
      <c r="E57" s="6" t="s">
        <v>92</v>
      </c>
      <c r="F57" s="8">
        <v>1.8634259259259257E-3</v>
      </c>
      <c r="G57" s="8">
        <v>2.6432291666666666E-3</v>
      </c>
      <c r="H57" s="8">
        <v>1.9820601851851851E-4</v>
      </c>
      <c r="I57" s="8">
        <v>0</v>
      </c>
      <c r="J57" s="8">
        <v>0</v>
      </c>
      <c r="K57" s="6" t="s">
        <v>91</v>
      </c>
      <c r="L57" s="6" t="s">
        <v>92</v>
      </c>
      <c r="M57" s="8">
        <v>3.6067708333333334E-3</v>
      </c>
      <c r="N57" s="8">
        <v>5.2570662768031183E-4</v>
      </c>
      <c r="O57" s="8">
        <v>1.5669515669515668E-4</v>
      </c>
      <c r="P57" s="8">
        <v>1.0284391534391532E-3</v>
      </c>
      <c r="Q57" s="8">
        <v>1.2345679012345679E-3</v>
      </c>
      <c r="R57" s="6" t="s">
        <v>91</v>
      </c>
      <c r="S57" s="6" t="s">
        <v>92</v>
      </c>
      <c r="T57" s="8">
        <v>2.4884259259259255E-4</v>
      </c>
      <c r="U57" s="8">
        <v>3.5511363636363637E-4</v>
      </c>
      <c r="V57" s="8">
        <v>2.3743386243386239E-3</v>
      </c>
      <c r="W57" s="8">
        <v>2.3480902777777775E-3</v>
      </c>
      <c r="X57" s="8">
        <v>1.7543859649122806E-4</v>
      </c>
      <c r="Y57" s="6" t="s">
        <v>91</v>
      </c>
      <c r="Z57" s="6" t="s">
        <v>92</v>
      </c>
      <c r="AA57" s="8">
        <v>0</v>
      </c>
      <c r="AB57" s="8">
        <v>1.1446759259259259E-3</v>
      </c>
      <c r="AC57" s="8">
        <v>2.0486111111111109E-4</v>
      </c>
      <c r="AD57" s="8">
        <v>0</v>
      </c>
      <c r="AE57" s="6" t="s">
        <v>105</v>
      </c>
      <c r="AF57" s="6" t="s">
        <v>91</v>
      </c>
      <c r="AG57" s="6" t="s">
        <v>92</v>
      </c>
    </row>
    <row r="58" spans="1:33" x14ac:dyDescent="0.25">
      <c r="A58" s="34" t="s">
        <v>68</v>
      </c>
      <c r="B58" s="9">
        <v>5.5622329059829044E-4</v>
      </c>
      <c r="C58" s="8">
        <v>4.4029706790123463E-4</v>
      </c>
      <c r="D58" s="6" t="s">
        <v>91</v>
      </c>
      <c r="E58" s="6" t="s">
        <v>92</v>
      </c>
      <c r="F58" s="8">
        <v>2.1162749287749289E-3</v>
      </c>
      <c r="G58" s="8">
        <v>4.6834625322997416E-5</v>
      </c>
      <c r="H58" s="8">
        <v>1.7361111111111108E-5</v>
      </c>
      <c r="I58" s="8">
        <v>2.9904904904904907E-4</v>
      </c>
      <c r="J58" s="8">
        <v>0</v>
      </c>
      <c r="K58" s="6" t="s">
        <v>91</v>
      </c>
      <c r="L58" s="6" t="s">
        <v>92</v>
      </c>
      <c r="M58" s="8">
        <v>5.4924242424242421E-5</v>
      </c>
      <c r="N58" s="8">
        <v>4.3209876543209873E-4</v>
      </c>
      <c r="O58" s="8">
        <v>9.2923280423280413E-5</v>
      </c>
      <c r="P58" s="8">
        <v>2.1022297808012096E-5</v>
      </c>
      <c r="Q58" s="8">
        <v>1.2793485449735448E-4</v>
      </c>
      <c r="R58" s="6" t="s">
        <v>91</v>
      </c>
      <c r="S58" s="6" t="s">
        <v>92</v>
      </c>
      <c r="T58" s="8">
        <v>3.0196462488129151E-4</v>
      </c>
      <c r="U58" s="8">
        <v>3.0030588624338625E-4</v>
      </c>
      <c r="V58" s="8">
        <v>1.4605379188712522E-5</v>
      </c>
      <c r="W58" s="8">
        <v>1.1203703703703702E-4</v>
      </c>
      <c r="X58" s="8">
        <v>7.3945473251028803E-5</v>
      </c>
      <c r="Y58" s="6" t="s">
        <v>91</v>
      </c>
      <c r="Z58" s="6" t="s">
        <v>92</v>
      </c>
      <c r="AA58" s="8">
        <v>0</v>
      </c>
      <c r="AB58" s="8">
        <v>3.1064814814814817E-4</v>
      </c>
      <c r="AC58" s="8">
        <v>5.5217978395061729E-5</v>
      </c>
      <c r="AD58" s="8">
        <v>0</v>
      </c>
      <c r="AE58" s="6" t="s">
        <v>105</v>
      </c>
      <c r="AF58" s="6" t="s">
        <v>91</v>
      </c>
      <c r="AG58" s="6" t="s">
        <v>92</v>
      </c>
    </row>
    <row r="59" spans="1:33" x14ac:dyDescent="0.25">
      <c r="A59" s="38" t="s">
        <v>65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</row>
    <row r="60" spans="1:33" x14ac:dyDescent="0.25">
      <c r="A60" s="34" t="s">
        <v>86</v>
      </c>
      <c r="B60" s="10">
        <v>0.81734317343173435</v>
      </c>
      <c r="C60" s="7">
        <v>0.90066225165562919</v>
      </c>
      <c r="D60" s="6" t="s">
        <v>91</v>
      </c>
      <c r="E60" s="6" t="s">
        <v>92</v>
      </c>
      <c r="F60" s="7">
        <v>0.65573770491803274</v>
      </c>
      <c r="G60" s="7">
        <v>0.90082644628099173</v>
      </c>
      <c r="H60" s="7">
        <v>0.87037037037037035</v>
      </c>
      <c r="I60" s="7">
        <v>0.80165289256198347</v>
      </c>
      <c r="J60" s="7">
        <v>0.88235294117647056</v>
      </c>
      <c r="K60" s="6" t="s">
        <v>91</v>
      </c>
      <c r="L60" s="6" t="s">
        <v>92</v>
      </c>
      <c r="M60" s="7">
        <v>0.84375</v>
      </c>
      <c r="N60" s="7">
        <v>0.72857142857142854</v>
      </c>
      <c r="O60" s="7">
        <v>0.77049180327868849</v>
      </c>
      <c r="P60" s="7">
        <v>0.88800000000000001</v>
      </c>
      <c r="Q60" s="7">
        <v>0.87068965517241381</v>
      </c>
      <c r="R60" s="6" t="s">
        <v>91</v>
      </c>
      <c r="S60" s="6" t="s">
        <v>92</v>
      </c>
      <c r="T60" s="7">
        <v>0.73480662983425415</v>
      </c>
      <c r="U60" s="7">
        <v>0.72891566265060237</v>
      </c>
      <c r="V60" s="7">
        <v>0.8902439024390244</v>
      </c>
      <c r="W60" s="7">
        <v>0.89473684210526316</v>
      </c>
      <c r="X60" s="7">
        <v>0.75</v>
      </c>
      <c r="Y60" s="6" t="s">
        <v>91</v>
      </c>
      <c r="Z60" s="6" t="s">
        <v>92</v>
      </c>
      <c r="AA60" s="7">
        <v>0.84666666666666668</v>
      </c>
      <c r="AB60" s="7">
        <v>0.81512605042016806</v>
      </c>
      <c r="AC60" s="7">
        <v>0.8359375</v>
      </c>
      <c r="AD60" s="7">
        <v>0.92452830188679247</v>
      </c>
      <c r="AE60" s="6" t="s">
        <v>105</v>
      </c>
      <c r="AF60" s="6" t="s">
        <v>91</v>
      </c>
      <c r="AG60" s="6" t="s">
        <v>92</v>
      </c>
    </row>
    <row r="61" spans="1:33" x14ac:dyDescent="0.25">
      <c r="A61" s="34" t="s">
        <v>87</v>
      </c>
      <c r="B61" s="9">
        <v>6.8334378396455123E-3</v>
      </c>
      <c r="C61" s="8">
        <v>6.3808891612200432E-3</v>
      </c>
      <c r="D61" s="6" t="s">
        <v>91</v>
      </c>
      <c r="E61" s="6" t="s">
        <v>92</v>
      </c>
      <c r="F61" s="8">
        <v>8.3778935185185137E-3</v>
      </c>
      <c r="G61" s="8">
        <v>6.5448734284743459E-3</v>
      </c>
      <c r="H61" s="8">
        <v>7.9085401891252991E-3</v>
      </c>
      <c r="I61" s="8">
        <v>7.5935471554028251E-3</v>
      </c>
      <c r="J61" s="8">
        <v>8.3261316872427996E-3</v>
      </c>
      <c r="K61" s="6" t="s">
        <v>91</v>
      </c>
      <c r="L61" s="6" t="s">
        <v>92</v>
      </c>
      <c r="M61" s="8">
        <v>6.9379072359396421E-3</v>
      </c>
      <c r="N61" s="8">
        <v>8.3197167755991279E-3</v>
      </c>
      <c r="O61" s="8">
        <v>9.2793291962174913E-3</v>
      </c>
      <c r="P61" s="8">
        <v>7.3346262929596256E-3</v>
      </c>
      <c r="Q61" s="8">
        <v>6.6367574257425741E-3</v>
      </c>
      <c r="R61" s="6" t="s">
        <v>91</v>
      </c>
      <c r="S61" s="6" t="s">
        <v>92</v>
      </c>
      <c r="T61" s="8">
        <v>4.5462614870509623E-3</v>
      </c>
      <c r="U61" s="8">
        <v>6.2201561065197411E-3</v>
      </c>
      <c r="V61" s="8">
        <v>4.8066495433789934E-3</v>
      </c>
      <c r="W61" s="8">
        <v>6.5039488017429167E-3</v>
      </c>
      <c r="X61" s="8">
        <v>8.1681397306397271E-3</v>
      </c>
      <c r="Y61" s="6" t="s">
        <v>91</v>
      </c>
      <c r="Z61" s="6" t="s">
        <v>92</v>
      </c>
      <c r="AA61" s="8">
        <v>5.8482793817439512E-3</v>
      </c>
      <c r="AB61" s="8">
        <v>7.7036798396334484E-3</v>
      </c>
      <c r="AC61" s="8">
        <v>6.8607217030114236E-3</v>
      </c>
      <c r="AD61" s="8">
        <v>1.0200302343159485E-2</v>
      </c>
      <c r="AE61" s="6" t="s">
        <v>105</v>
      </c>
      <c r="AF61" s="6" t="s">
        <v>91</v>
      </c>
      <c r="AG61" s="6" t="s">
        <v>92</v>
      </c>
    </row>
    <row r="62" spans="1:33" x14ac:dyDescent="0.25">
      <c r="A62" s="34" t="s">
        <v>88</v>
      </c>
      <c r="B62" s="9">
        <v>3.2954293084597563E-3</v>
      </c>
      <c r="C62" s="8">
        <v>3.7199533971057123E-3</v>
      </c>
      <c r="D62" s="6" t="s">
        <v>91</v>
      </c>
      <c r="E62" s="6" t="s">
        <v>92</v>
      </c>
      <c r="F62" s="8">
        <v>7.7296473385954278E-3</v>
      </c>
      <c r="G62" s="8">
        <v>2.005471380471381E-3</v>
      </c>
      <c r="H62" s="8">
        <v>1.5663580246913574E-3</v>
      </c>
      <c r="I62" s="8">
        <v>4.2099977043158878E-3</v>
      </c>
      <c r="J62" s="8">
        <v>2.2113289760348587E-3</v>
      </c>
      <c r="K62" s="6" t="s">
        <v>91</v>
      </c>
      <c r="L62" s="6" t="s">
        <v>92</v>
      </c>
      <c r="M62" s="8">
        <v>2.5708912037037041E-3</v>
      </c>
      <c r="N62" s="8">
        <v>3.7941468253968268E-3</v>
      </c>
      <c r="O62" s="8">
        <v>4.3564055859137826E-3</v>
      </c>
      <c r="P62" s="8">
        <v>2.1212962962962965E-3</v>
      </c>
      <c r="Q62" s="8">
        <v>2.826668263090676E-3</v>
      </c>
      <c r="R62" s="6" t="s">
        <v>91</v>
      </c>
      <c r="S62" s="6" t="s">
        <v>92</v>
      </c>
      <c r="T62" s="8">
        <v>3.7285783711888698E-3</v>
      </c>
      <c r="U62" s="8">
        <v>4.6994226907630509E-3</v>
      </c>
      <c r="V62" s="8">
        <v>2.7726964769647683E-3</v>
      </c>
      <c r="W62" s="8">
        <v>1.7377645502645502E-3</v>
      </c>
      <c r="X62" s="8">
        <v>4.4730289001122343E-3</v>
      </c>
      <c r="Y62" s="6" t="s">
        <v>91</v>
      </c>
      <c r="Z62" s="6" t="s">
        <v>92</v>
      </c>
      <c r="AA62" s="8">
        <v>1.8460648148148143E-3</v>
      </c>
      <c r="AB62" s="8">
        <v>3.4346794273264862E-3</v>
      </c>
      <c r="AC62" s="8">
        <v>2.3888708043981483E-3</v>
      </c>
      <c r="AD62" s="8">
        <v>1.8889762403913346E-3</v>
      </c>
      <c r="AE62" s="6" t="s">
        <v>105</v>
      </c>
      <c r="AF62" s="6" t="s">
        <v>91</v>
      </c>
      <c r="AG62" s="6" t="s">
        <v>92</v>
      </c>
    </row>
    <row r="64" spans="1:33" x14ac:dyDescent="0.25">
      <c r="A64" s="1" t="s">
        <v>93</v>
      </c>
      <c r="B64" s="1"/>
      <c r="C64" s="4">
        <v>45352</v>
      </c>
      <c r="D64" s="4">
        <v>45353</v>
      </c>
      <c r="E64" s="4">
        <v>45354</v>
      </c>
      <c r="F64" s="4">
        <v>45355</v>
      </c>
      <c r="G64" s="4">
        <v>45356</v>
      </c>
      <c r="H64" s="4">
        <v>45357</v>
      </c>
      <c r="I64" s="4">
        <v>45358</v>
      </c>
      <c r="J64" s="4">
        <v>45359</v>
      </c>
      <c r="K64" s="4">
        <v>45360</v>
      </c>
      <c r="L64" s="4">
        <v>45361</v>
      </c>
      <c r="M64" s="4">
        <v>45362</v>
      </c>
      <c r="N64" s="4">
        <v>45363</v>
      </c>
      <c r="O64" s="4">
        <v>45364</v>
      </c>
      <c r="P64" s="4">
        <v>45365</v>
      </c>
      <c r="Q64" s="4">
        <v>45366</v>
      </c>
      <c r="R64" s="4">
        <v>45367</v>
      </c>
      <c r="S64" s="4">
        <v>45368</v>
      </c>
      <c r="T64" s="4">
        <v>45369</v>
      </c>
      <c r="U64" s="4">
        <v>45370</v>
      </c>
      <c r="V64" s="4">
        <v>45371</v>
      </c>
      <c r="W64" s="4">
        <v>45372</v>
      </c>
      <c r="X64" s="4">
        <v>45373</v>
      </c>
      <c r="Y64" s="4">
        <v>45374</v>
      </c>
      <c r="Z64" s="4">
        <v>45375</v>
      </c>
      <c r="AA64" s="4">
        <v>45376</v>
      </c>
      <c r="AB64" s="4">
        <v>45377</v>
      </c>
      <c r="AC64" s="4">
        <v>45378</v>
      </c>
      <c r="AD64" s="4">
        <v>45379</v>
      </c>
      <c r="AE64" s="4">
        <v>45380</v>
      </c>
      <c r="AF64" s="4">
        <v>45381</v>
      </c>
      <c r="AG64" s="4">
        <v>45382</v>
      </c>
    </row>
    <row r="65" spans="1:33" x14ac:dyDescent="0.25">
      <c r="A65" s="35" t="s">
        <v>8</v>
      </c>
      <c r="B65" s="10">
        <v>0.98486612339930146</v>
      </c>
      <c r="C65" s="7">
        <v>0.9910714285714286</v>
      </c>
      <c r="D65" s="6" t="s">
        <v>91</v>
      </c>
      <c r="E65" s="6" t="s">
        <v>92</v>
      </c>
      <c r="F65" s="7">
        <v>1</v>
      </c>
      <c r="G65" s="7">
        <v>0.9885057471264368</v>
      </c>
      <c r="H65" s="7">
        <v>0.98734177215189878</v>
      </c>
      <c r="I65" s="7">
        <v>0.98529411764705888</v>
      </c>
      <c r="J65" s="7">
        <v>0.96875</v>
      </c>
      <c r="K65" s="6" t="s">
        <v>91</v>
      </c>
      <c r="L65" s="6" t="s">
        <v>92</v>
      </c>
      <c r="M65" s="7">
        <v>1</v>
      </c>
      <c r="N65" s="7">
        <v>0.98611111111111116</v>
      </c>
      <c r="O65" s="7">
        <v>0.98701298701298701</v>
      </c>
      <c r="P65" s="7">
        <v>0.9885057471264368</v>
      </c>
      <c r="Q65" s="7">
        <v>0.96511627906976749</v>
      </c>
      <c r="R65" s="6" t="s">
        <v>91</v>
      </c>
      <c r="S65" s="6" t="s">
        <v>92</v>
      </c>
      <c r="T65" s="7">
        <v>0.97674418604651159</v>
      </c>
      <c r="U65" s="7">
        <v>0.98795180722891562</v>
      </c>
      <c r="V65" s="7">
        <v>0.98484848484848486</v>
      </c>
      <c r="W65" s="7">
        <v>0.97872340425531912</v>
      </c>
      <c r="X65" s="7">
        <v>0.96153846153846156</v>
      </c>
      <c r="Y65" s="6" t="s">
        <v>91</v>
      </c>
      <c r="Z65" s="6" t="s">
        <v>92</v>
      </c>
      <c r="AA65" s="7">
        <v>0.99180327868852458</v>
      </c>
      <c r="AB65" s="7">
        <v>0.98780487804878048</v>
      </c>
      <c r="AC65" s="7">
        <v>0.978494623655914</v>
      </c>
      <c r="AD65" s="7">
        <v>1</v>
      </c>
      <c r="AE65" s="6" t="s">
        <v>105</v>
      </c>
      <c r="AF65" s="6" t="s">
        <v>91</v>
      </c>
      <c r="AG65" s="6" t="s">
        <v>92</v>
      </c>
    </row>
    <row r="66" spans="1:33" x14ac:dyDescent="0.25">
      <c r="A66" s="35" t="s">
        <v>9</v>
      </c>
      <c r="B66" s="5">
        <v>1692</v>
      </c>
      <c r="C66" s="6">
        <v>111</v>
      </c>
      <c r="D66" s="6" t="s">
        <v>91</v>
      </c>
      <c r="E66" s="6" t="s">
        <v>92</v>
      </c>
      <c r="F66" s="6">
        <v>94</v>
      </c>
      <c r="G66" s="6">
        <v>86</v>
      </c>
      <c r="H66" s="6">
        <v>78</v>
      </c>
      <c r="I66" s="6">
        <v>67</v>
      </c>
      <c r="J66" s="6">
        <v>62</v>
      </c>
      <c r="K66" s="6" t="s">
        <v>91</v>
      </c>
      <c r="L66" s="6" t="s">
        <v>92</v>
      </c>
      <c r="M66" s="6">
        <v>80</v>
      </c>
      <c r="N66" s="6">
        <v>71</v>
      </c>
      <c r="O66" s="6">
        <v>76</v>
      </c>
      <c r="P66" s="6">
        <v>86</v>
      </c>
      <c r="Q66" s="6">
        <v>83</v>
      </c>
      <c r="R66" s="6" t="s">
        <v>91</v>
      </c>
      <c r="S66" s="6" t="s">
        <v>92</v>
      </c>
      <c r="T66" s="6">
        <v>84</v>
      </c>
      <c r="U66" s="6">
        <v>82</v>
      </c>
      <c r="V66" s="6">
        <v>130</v>
      </c>
      <c r="W66" s="6">
        <v>92</v>
      </c>
      <c r="X66" s="6">
        <v>75</v>
      </c>
      <c r="Y66" s="6" t="s">
        <v>91</v>
      </c>
      <c r="Z66" s="6" t="s">
        <v>92</v>
      </c>
      <c r="AA66" s="6">
        <v>121</v>
      </c>
      <c r="AB66" s="6">
        <v>81</v>
      </c>
      <c r="AC66" s="6">
        <v>91</v>
      </c>
      <c r="AD66" s="6">
        <v>42</v>
      </c>
      <c r="AE66" s="6" t="s">
        <v>105</v>
      </c>
      <c r="AF66" s="6" t="s">
        <v>91</v>
      </c>
      <c r="AG66" s="6" t="s">
        <v>92</v>
      </c>
    </row>
    <row r="67" spans="1:33" x14ac:dyDescent="0.25">
      <c r="A67" s="35" t="s">
        <v>10</v>
      </c>
      <c r="B67" s="5">
        <v>1718</v>
      </c>
      <c r="C67" s="6">
        <v>112</v>
      </c>
      <c r="D67" s="6" t="s">
        <v>91</v>
      </c>
      <c r="E67" s="6" t="s">
        <v>92</v>
      </c>
      <c r="F67" s="6">
        <v>94</v>
      </c>
      <c r="G67" s="6">
        <v>87</v>
      </c>
      <c r="H67" s="6">
        <v>79</v>
      </c>
      <c r="I67" s="6">
        <v>68</v>
      </c>
      <c r="J67" s="6">
        <v>64</v>
      </c>
      <c r="K67" s="6" t="s">
        <v>91</v>
      </c>
      <c r="L67" s="6" t="s">
        <v>92</v>
      </c>
      <c r="M67" s="6">
        <v>80</v>
      </c>
      <c r="N67" s="6">
        <v>72</v>
      </c>
      <c r="O67" s="6">
        <v>77</v>
      </c>
      <c r="P67" s="6">
        <v>87</v>
      </c>
      <c r="Q67" s="6">
        <v>86</v>
      </c>
      <c r="R67" s="6" t="s">
        <v>91</v>
      </c>
      <c r="S67" s="6" t="s">
        <v>92</v>
      </c>
      <c r="T67" s="6">
        <v>86</v>
      </c>
      <c r="U67" s="6">
        <v>83</v>
      </c>
      <c r="V67" s="6">
        <v>132</v>
      </c>
      <c r="W67" s="6">
        <v>94</v>
      </c>
      <c r="X67" s="6">
        <v>78</v>
      </c>
      <c r="Y67" s="6" t="s">
        <v>91</v>
      </c>
      <c r="Z67" s="6" t="s">
        <v>92</v>
      </c>
      <c r="AA67" s="6">
        <v>122</v>
      </c>
      <c r="AB67" s="6">
        <v>82</v>
      </c>
      <c r="AC67" s="6">
        <v>93</v>
      </c>
      <c r="AD67" s="6">
        <v>42</v>
      </c>
      <c r="AE67" s="6" t="s">
        <v>105</v>
      </c>
      <c r="AF67" s="6" t="s">
        <v>91</v>
      </c>
      <c r="AG67" s="6" t="s">
        <v>92</v>
      </c>
    </row>
    <row r="68" spans="1:33" x14ac:dyDescent="0.25">
      <c r="A68" s="34" t="s">
        <v>2</v>
      </c>
      <c r="B68" s="10">
        <v>0.97435897435897434</v>
      </c>
      <c r="C68" s="6">
        <v>3</v>
      </c>
      <c r="D68" s="6" t="s">
        <v>91</v>
      </c>
      <c r="E68" s="6" t="s">
        <v>92</v>
      </c>
      <c r="F68" s="6">
        <v>1</v>
      </c>
      <c r="G68" s="6">
        <v>3</v>
      </c>
      <c r="H68" s="6">
        <v>1</v>
      </c>
      <c r="I68" s="6">
        <v>3</v>
      </c>
      <c r="J68" s="6">
        <v>3</v>
      </c>
      <c r="K68" s="6" t="s">
        <v>91</v>
      </c>
      <c r="L68" s="6" t="s">
        <v>92</v>
      </c>
      <c r="M68" s="6">
        <v>1</v>
      </c>
      <c r="N68" s="6">
        <v>3</v>
      </c>
      <c r="O68" s="6">
        <v>3</v>
      </c>
      <c r="P68" s="6">
        <v>1</v>
      </c>
      <c r="Q68" s="6">
        <v>2</v>
      </c>
      <c r="R68" s="6" t="s">
        <v>91</v>
      </c>
      <c r="S68" s="6" t="s">
        <v>92</v>
      </c>
      <c r="T68" s="6">
        <v>0</v>
      </c>
      <c r="U68" s="6">
        <v>1</v>
      </c>
      <c r="V68" s="6">
        <v>2</v>
      </c>
      <c r="W68" s="6">
        <v>3</v>
      </c>
      <c r="X68" s="6">
        <v>1</v>
      </c>
      <c r="Y68" s="6" t="s">
        <v>91</v>
      </c>
      <c r="Z68" s="6" t="s">
        <v>92</v>
      </c>
      <c r="AA68" s="6">
        <v>3</v>
      </c>
      <c r="AB68" s="6">
        <v>0</v>
      </c>
      <c r="AC68" s="6">
        <v>4</v>
      </c>
      <c r="AD68" s="6">
        <v>0</v>
      </c>
      <c r="AE68" s="6" t="s">
        <v>105</v>
      </c>
      <c r="AF68" s="6" t="s">
        <v>91</v>
      </c>
      <c r="AG68" s="6" t="s">
        <v>92</v>
      </c>
    </row>
    <row r="69" spans="1:33" x14ac:dyDescent="0.25">
      <c r="A69" s="34" t="s">
        <v>3</v>
      </c>
      <c r="B69" s="10">
        <v>0.98814229249011853</v>
      </c>
      <c r="C69" s="6">
        <v>20</v>
      </c>
      <c r="D69" s="6" t="s">
        <v>91</v>
      </c>
      <c r="E69" s="6" t="s">
        <v>92</v>
      </c>
      <c r="F69" s="6">
        <v>14</v>
      </c>
      <c r="G69" s="6">
        <v>9</v>
      </c>
      <c r="H69" s="6">
        <v>15</v>
      </c>
      <c r="I69" s="6">
        <v>15</v>
      </c>
      <c r="J69" s="6">
        <v>15</v>
      </c>
      <c r="K69" s="6" t="s">
        <v>91</v>
      </c>
      <c r="L69" s="6" t="s">
        <v>92</v>
      </c>
      <c r="M69" s="6">
        <v>6</v>
      </c>
      <c r="N69" s="6">
        <v>15</v>
      </c>
      <c r="O69" s="6">
        <v>9</v>
      </c>
      <c r="P69" s="6">
        <v>16</v>
      </c>
      <c r="Q69" s="6">
        <v>7</v>
      </c>
      <c r="R69" s="6" t="s">
        <v>91</v>
      </c>
      <c r="S69" s="6" t="s">
        <v>92</v>
      </c>
      <c r="T69" s="6">
        <v>7</v>
      </c>
      <c r="U69" s="6">
        <v>12</v>
      </c>
      <c r="V69" s="6">
        <v>14</v>
      </c>
      <c r="W69" s="6">
        <v>13</v>
      </c>
      <c r="X69" s="6">
        <v>13</v>
      </c>
      <c r="Y69" s="6" t="s">
        <v>91</v>
      </c>
      <c r="Z69" s="6" t="s">
        <v>92</v>
      </c>
      <c r="AA69" s="6">
        <v>12</v>
      </c>
      <c r="AB69" s="6">
        <v>11</v>
      </c>
      <c r="AC69" s="6">
        <v>15</v>
      </c>
      <c r="AD69" s="6">
        <v>12</v>
      </c>
      <c r="AE69" s="6" t="s">
        <v>105</v>
      </c>
      <c r="AF69" s="6" t="s">
        <v>91</v>
      </c>
      <c r="AG69" s="6" t="s">
        <v>92</v>
      </c>
    </row>
    <row r="70" spans="1:33" x14ac:dyDescent="0.25">
      <c r="A70" s="34" t="s">
        <v>4</v>
      </c>
      <c r="B70" s="10">
        <v>0.98344370860927155</v>
      </c>
      <c r="C70" s="6">
        <v>17</v>
      </c>
      <c r="D70" s="6" t="s">
        <v>91</v>
      </c>
      <c r="E70" s="6" t="s">
        <v>92</v>
      </c>
      <c r="F70" s="6">
        <v>22</v>
      </c>
      <c r="G70" s="6">
        <v>15</v>
      </c>
      <c r="H70" s="6">
        <v>9</v>
      </c>
      <c r="I70" s="6">
        <v>10</v>
      </c>
      <c r="J70" s="6">
        <v>18</v>
      </c>
      <c r="K70" s="6" t="s">
        <v>91</v>
      </c>
      <c r="L70" s="6" t="s">
        <v>92</v>
      </c>
      <c r="M70" s="6">
        <v>11</v>
      </c>
      <c r="N70" s="6">
        <v>15</v>
      </c>
      <c r="O70" s="6">
        <v>10</v>
      </c>
      <c r="P70" s="6">
        <v>13</v>
      </c>
      <c r="Q70" s="6">
        <v>7</v>
      </c>
      <c r="R70" s="6" t="s">
        <v>91</v>
      </c>
      <c r="S70" s="6" t="s">
        <v>92</v>
      </c>
      <c r="T70" s="6">
        <v>9</v>
      </c>
      <c r="U70" s="6">
        <v>14</v>
      </c>
      <c r="V70" s="6">
        <v>20</v>
      </c>
      <c r="W70" s="6">
        <v>20</v>
      </c>
      <c r="X70" s="6">
        <v>18</v>
      </c>
      <c r="Y70" s="6" t="s">
        <v>91</v>
      </c>
      <c r="Z70" s="6" t="s">
        <v>92</v>
      </c>
      <c r="AA70" s="6">
        <v>25</v>
      </c>
      <c r="AB70" s="6">
        <v>12</v>
      </c>
      <c r="AC70" s="6">
        <v>20</v>
      </c>
      <c r="AD70" s="6">
        <v>12</v>
      </c>
      <c r="AE70" s="6" t="s">
        <v>105</v>
      </c>
      <c r="AF70" s="6" t="s">
        <v>91</v>
      </c>
      <c r="AG70" s="6" t="s">
        <v>92</v>
      </c>
    </row>
    <row r="71" spans="1:33" x14ac:dyDescent="0.25">
      <c r="A71" s="34" t="s">
        <v>5</v>
      </c>
      <c r="B71" s="10">
        <v>0.98687664041994749</v>
      </c>
      <c r="C71" s="6">
        <v>45</v>
      </c>
      <c r="D71" s="6" t="s">
        <v>91</v>
      </c>
      <c r="E71" s="6" t="s">
        <v>92</v>
      </c>
      <c r="F71" s="6">
        <v>30</v>
      </c>
      <c r="G71" s="6">
        <v>21</v>
      </c>
      <c r="H71" s="6">
        <v>19</v>
      </c>
      <c r="I71" s="6">
        <v>16</v>
      </c>
      <c r="J71" s="6">
        <v>14</v>
      </c>
      <c r="K71" s="6" t="s">
        <v>91</v>
      </c>
      <c r="L71" s="6" t="s">
        <v>92</v>
      </c>
      <c r="M71" s="6">
        <v>22</v>
      </c>
      <c r="N71" s="6">
        <v>19</v>
      </c>
      <c r="O71" s="6">
        <v>22</v>
      </c>
      <c r="P71" s="6">
        <v>14</v>
      </c>
      <c r="Q71" s="6">
        <v>17</v>
      </c>
      <c r="R71" s="6" t="s">
        <v>91</v>
      </c>
      <c r="S71" s="6" t="s">
        <v>92</v>
      </c>
      <c r="T71" s="6">
        <v>14</v>
      </c>
      <c r="U71" s="6">
        <v>19</v>
      </c>
      <c r="V71" s="6">
        <v>22</v>
      </c>
      <c r="W71" s="6">
        <v>17</v>
      </c>
      <c r="X71" s="6">
        <v>19</v>
      </c>
      <c r="Y71" s="6" t="s">
        <v>91</v>
      </c>
      <c r="Z71" s="6" t="s">
        <v>92</v>
      </c>
      <c r="AA71" s="6">
        <v>15</v>
      </c>
      <c r="AB71" s="6">
        <v>12</v>
      </c>
      <c r="AC71" s="6">
        <v>12</v>
      </c>
      <c r="AD71" s="6">
        <v>7</v>
      </c>
      <c r="AE71" s="6" t="s">
        <v>105</v>
      </c>
      <c r="AF71" s="6" t="s">
        <v>91</v>
      </c>
      <c r="AG71" s="6" t="s">
        <v>92</v>
      </c>
    </row>
    <row r="72" spans="1:33" x14ac:dyDescent="0.25">
      <c r="A72" s="34" t="s">
        <v>61</v>
      </c>
      <c r="B72" s="10">
        <v>0.98285714285714287</v>
      </c>
      <c r="C72" s="6">
        <v>19</v>
      </c>
      <c r="D72" s="6" t="s">
        <v>91</v>
      </c>
      <c r="E72" s="6" t="s">
        <v>92</v>
      </c>
      <c r="F72" s="6">
        <v>20</v>
      </c>
      <c r="G72" s="6">
        <v>36</v>
      </c>
      <c r="H72" s="6">
        <v>33</v>
      </c>
      <c r="I72" s="6">
        <v>23</v>
      </c>
      <c r="J72" s="6">
        <v>12</v>
      </c>
      <c r="K72" s="6" t="s">
        <v>91</v>
      </c>
      <c r="L72" s="6" t="s">
        <v>92</v>
      </c>
      <c r="M72" s="6">
        <v>38</v>
      </c>
      <c r="N72" s="6">
        <v>17</v>
      </c>
      <c r="O72" s="6">
        <v>31</v>
      </c>
      <c r="P72" s="6">
        <v>40</v>
      </c>
      <c r="Q72" s="6">
        <v>47</v>
      </c>
      <c r="R72" s="6" t="s">
        <v>91</v>
      </c>
      <c r="S72" s="6" t="s">
        <v>92</v>
      </c>
      <c r="T72" s="6">
        <v>51</v>
      </c>
      <c r="U72" s="6">
        <v>34</v>
      </c>
      <c r="V72" s="6">
        <v>69</v>
      </c>
      <c r="W72" s="6">
        <v>36</v>
      </c>
      <c r="X72" s="6">
        <v>23</v>
      </c>
      <c r="Y72" s="6" t="s">
        <v>91</v>
      </c>
      <c r="Z72" s="6" t="s">
        <v>92</v>
      </c>
      <c r="AA72" s="6">
        <v>66</v>
      </c>
      <c r="AB72" s="6">
        <v>43</v>
      </c>
      <c r="AC72" s="6">
        <v>39</v>
      </c>
      <c r="AD72" s="6">
        <v>11</v>
      </c>
      <c r="AE72" s="6" t="s">
        <v>105</v>
      </c>
      <c r="AF72" s="6" t="s">
        <v>91</v>
      </c>
      <c r="AG72" s="6" t="s">
        <v>92</v>
      </c>
    </row>
    <row r="73" spans="1:33" x14ac:dyDescent="0.25">
      <c r="A73" s="34" t="s">
        <v>66</v>
      </c>
      <c r="B73" s="10">
        <v>1</v>
      </c>
      <c r="C73" s="6">
        <v>7</v>
      </c>
      <c r="D73" s="6" t="s">
        <v>91</v>
      </c>
      <c r="E73" s="6" t="s">
        <v>92</v>
      </c>
      <c r="F73" s="6">
        <v>7</v>
      </c>
      <c r="G73" s="6">
        <v>2</v>
      </c>
      <c r="H73" s="6">
        <v>1</v>
      </c>
      <c r="I73" s="6">
        <v>0</v>
      </c>
      <c r="J73" s="6">
        <v>0</v>
      </c>
      <c r="K73" s="6" t="s">
        <v>91</v>
      </c>
      <c r="L73" s="6" t="s">
        <v>92</v>
      </c>
      <c r="M73" s="6">
        <v>2</v>
      </c>
      <c r="N73" s="6">
        <v>2</v>
      </c>
      <c r="O73" s="6">
        <v>1</v>
      </c>
      <c r="P73" s="6">
        <v>2</v>
      </c>
      <c r="Q73" s="6">
        <v>3</v>
      </c>
      <c r="R73" s="6" t="s">
        <v>91</v>
      </c>
      <c r="S73" s="6" t="s">
        <v>92</v>
      </c>
      <c r="T73" s="6">
        <v>3</v>
      </c>
      <c r="U73" s="6">
        <v>2</v>
      </c>
      <c r="V73" s="6">
        <v>3</v>
      </c>
      <c r="W73" s="6">
        <v>3</v>
      </c>
      <c r="X73" s="6">
        <v>1</v>
      </c>
      <c r="Y73" s="6" t="s">
        <v>91</v>
      </c>
      <c r="Z73" s="6" t="s">
        <v>92</v>
      </c>
      <c r="AA73" s="6">
        <v>0</v>
      </c>
      <c r="AB73" s="6">
        <v>3</v>
      </c>
      <c r="AC73" s="6">
        <v>1</v>
      </c>
      <c r="AD73" s="6">
        <v>0</v>
      </c>
      <c r="AE73" s="6" t="s">
        <v>105</v>
      </c>
      <c r="AF73" s="6" t="s">
        <v>91</v>
      </c>
      <c r="AG73" s="6" t="s">
        <v>92</v>
      </c>
    </row>
    <row r="74" spans="1:33" x14ac:dyDescent="0.25">
      <c r="A74" s="34" t="s">
        <v>67</v>
      </c>
      <c r="B74" s="10">
        <v>0</v>
      </c>
      <c r="C74" s="6">
        <v>0</v>
      </c>
      <c r="D74" s="6" t="s">
        <v>91</v>
      </c>
      <c r="E74" s="6" t="s">
        <v>92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 t="s">
        <v>91</v>
      </c>
      <c r="L74" s="6" t="s">
        <v>92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 t="s">
        <v>91</v>
      </c>
      <c r="S74" s="6" t="s">
        <v>92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 t="s">
        <v>91</v>
      </c>
      <c r="Z74" s="6" t="s">
        <v>92</v>
      </c>
      <c r="AA74" s="6">
        <v>0</v>
      </c>
      <c r="AB74" s="6">
        <v>0</v>
      </c>
      <c r="AC74" s="6">
        <v>0</v>
      </c>
      <c r="AD74" s="6">
        <v>0</v>
      </c>
      <c r="AE74" s="6" t="s">
        <v>105</v>
      </c>
      <c r="AF74" s="6" t="s">
        <v>91</v>
      </c>
      <c r="AG74" s="6" t="s">
        <v>92</v>
      </c>
    </row>
  </sheetData>
  <mergeCells count="1">
    <mergeCell ref="F3:K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3FCDF-CD4B-443E-8993-48D248DCC00A}">
  <dimension ref="A1"/>
  <sheetViews>
    <sheetView showGridLines="0" zoomScaleNormal="100" workbookViewId="0"/>
  </sheetViews>
  <sheetFormatPr defaultRowHeight="15" x14ac:dyDescent="0.25"/>
  <cols>
    <col min="1" max="1" width="3.7109375" style="21" customWidth="1"/>
    <col min="2" max="16384" width="9.140625" style="21"/>
  </cols>
  <sheetData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C7146-CF42-40CF-B3DC-B34D7813FD5C}">
  <dimension ref="A1"/>
  <sheetViews>
    <sheetView showGridLines="0" zoomScaleNormal="100" workbookViewId="0"/>
  </sheetViews>
  <sheetFormatPr defaultRowHeight="15" x14ac:dyDescent="0.25"/>
  <cols>
    <col min="1" max="1" width="3.7109375" style="21" customWidth="1"/>
    <col min="2" max="16384" width="9.140625" style="21"/>
  </cols>
  <sheetData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B5C1F-CA4F-441C-B762-0C9BC87002F8}">
  <dimension ref="D8:I50"/>
  <sheetViews>
    <sheetView showGridLines="0" zoomScaleNormal="100" workbookViewId="0"/>
  </sheetViews>
  <sheetFormatPr defaultRowHeight="15" x14ac:dyDescent="0.25"/>
  <cols>
    <col min="1" max="1" width="3.7109375" style="21" customWidth="1"/>
    <col min="2" max="2" width="9.140625" style="21"/>
    <col min="3" max="3" width="13" style="21" customWidth="1"/>
    <col min="4" max="4" width="18.42578125" style="21" bestFit="1" customWidth="1"/>
    <col min="5" max="6" width="11.7109375" style="21" customWidth="1"/>
    <col min="7" max="7" width="22.140625" style="21" customWidth="1"/>
    <col min="8" max="8" width="19.85546875" style="21" bestFit="1" customWidth="1"/>
    <col min="9" max="9" width="11.7109375" style="21" customWidth="1"/>
    <col min="10" max="16384" width="9.140625" style="21"/>
  </cols>
  <sheetData>
    <row r="8" spans="4:9" x14ac:dyDescent="0.25">
      <c r="D8" s="37" t="s">
        <v>35</v>
      </c>
      <c r="E8" s="37" t="s">
        <v>26</v>
      </c>
      <c r="F8" s="37" t="s">
        <v>25</v>
      </c>
      <c r="G8" s="37" t="s">
        <v>33</v>
      </c>
      <c r="H8" s="37" t="s">
        <v>41</v>
      </c>
      <c r="I8" s="37" t="s">
        <v>36</v>
      </c>
    </row>
    <row r="9" spans="4:9" x14ac:dyDescent="0.25">
      <c r="D9" s="37" t="s">
        <v>37</v>
      </c>
      <c r="E9" s="18">
        <v>2.9626012731481478E-3</v>
      </c>
      <c r="F9" s="18">
        <v>1.9639208173690935E-2</v>
      </c>
      <c r="G9" s="16">
        <v>58</v>
      </c>
      <c r="H9" s="16">
        <v>6</v>
      </c>
      <c r="I9" s="20">
        <v>0.97435897435897434</v>
      </c>
    </row>
    <row r="10" spans="4:9" x14ac:dyDescent="0.25">
      <c r="D10" s="37" t="s">
        <v>38</v>
      </c>
      <c r="E10" s="18">
        <v>2.1269535431385155E-3</v>
      </c>
      <c r="F10" s="18">
        <v>1.7830232075023742E-2</v>
      </c>
      <c r="G10" s="16">
        <v>312</v>
      </c>
      <c r="H10" s="16">
        <v>34</v>
      </c>
      <c r="I10" s="20">
        <v>0.98814229249011853</v>
      </c>
    </row>
    <row r="11" spans="4:9" x14ac:dyDescent="0.25">
      <c r="D11" s="37" t="s">
        <v>39</v>
      </c>
      <c r="E11" s="18">
        <v>3.7826667841202688E-3</v>
      </c>
      <c r="F11" s="18">
        <v>4.5404140878278799E-3</v>
      </c>
      <c r="G11" s="16">
        <v>377</v>
      </c>
      <c r="H11" s="16">
        <v>96</v>
      </c>
      <c r="I11" s="20">
        <v>0.98344370860927155</v>
      </c>
    </row>
    <row r="12" spans="4:9" x14ac:dyDescent="0.25">
      <c r="D12" s="37" t="s">
        <v>40</v>
      </c>
      <c r="E12" s="18">
        <v>4.6738062008523937E-3</v>
      </c>
      <c r="F12" s="18">
        <v>7.7353546060737882E-3</v>
      </c>
      <c r="G12" s="16">
        <v>511</v>
      </c>
      <c r="H12" s="16">
        <v>106</v>
      </c>
      <c r="I12" s="20">
        <v>0.98687664041994749</v>
      </c>
    </row>
    <row r="13" spans="4:9" x14ac:dyDescent="0.25">
      <c r="D13" s="37" t="s">
        <v>63</v>
      </c>
      <c r="E13" s="18">
        <v>2.7634291662616234E-3</v>
      </c>
      <c r="F13" s="18">
        <v>2.8074700254578288E-3</v>
      </c>
      <c r="G13" s="16">
        <v>902</v>
      </c>
      <c r="H13" s="16">
        <v>241</v>
      </c>
      <c r="I13" s="20">
        <v>0.98285714285714287</v>
      </c>
    </row>
    <row r="14" spans="4:9" x14ac:dyDescent="0.25">
      <c r="D14" s="37" t="s">
        <v>89</v>
      </c>
      <c r="E14" s="18">
        <v>5.5622329059829044E-4</v>
      </c>
      <c r="F14" s="18">
        <v>6.9740604575163363E-3</v>
      </c>
      <c r="G14" s="16">
        <v>55</v>
      </c>
      <c r="H14" s="16">
        <v>12</v>
      </c>
      <c r="I14" s="20">
        <v>1</v>
      </c>
    </row>
    <row r="15" spans="4:9" x14ac:dyDescent="0.25">
      <c r="D15" s="37" t="s">
        <v>17</v>
      </c>
      <c r="E15" s="26">
        <v>3.2954293084597563E-3</v>
      </c>
      <c r="F15" s="26">
        <v>6.8334378396455123E-3</v>
      </c>
      <c r="G15" s="27">
        <v>2215</v>
      </c>
      <c r="H15" s="27">
        <v>495</v>
      </c>
      <c r="I15" s="28">
        <v>0.98486612339930146</v>
      </c>
    </row>
    <row r="18" spans="4:9" x14ac:dyDescent="0.25">
      <c r="D18" s="37" t="s">
        <v>32</v>
      </c>
      <c r="E18" s="37" t="s">
        <v>26</v>
      </c>
      <c r="F18" s="37" t="s">
        <v>25</v>
      </c>
      <c r="G18" s="37" t="s">
        <v>33</v>
      </c>
      <c r="H18" s="37" t="s">
        <v>34</v>
      </c>
      <c r="I18" s="37" t="s">
        <v>10</v>
      </c>
    </row>
    <row r="19" spans="4:9" x14ac:dyDescent="0.25">
      <c r="D19" s="37">
        <v>45352</v>
      </c>
      <c r="E19" s="18">
        <v>3.7199533971057123E-3</v>
      </c>
      <c r="F19" s="18">
        <v>6.3808891612200432E-3</v>
      </c>
      <c r="G19" s="16">
        <v>146</v>
      </c>
      <c r="H19" s="16">
        <v>15</v>
      </c>
      <c r="I19" s="23">
        <v>161</v>
      </c>
    </row>
    <row r="20" spans="4:9" x14ac:dyDescent="0.25">
      <c r="D20" s="37">
        <v>45353</v>
      </c>
      <c r="E20" s="18" t="s">
        <v>91</v>
      </c>
      <c r="F20" s="18" t="s">
        <v>91</v>
      </c>
      <c r="G20" s="16" t="s">
        <v>91</v>
      </c>
      <c r="H20" s="16" t="s">
        <v>91</v>
      </c>
      <c r="I20" s="23" t="s">
        <v>91</v>
      </c>
    </row>
    <row r="21" spans="4:9" x14ac:dyDescent="0.25">
      <c r="D21" s="37">
        <v>45354</v>
      </c>
      <c r="E21" s="18" t="s">
        <v>92</v>
      </c>
      <c r="F21" s="18" t="s">
        <v>92</v>
      </c>
      <c r="G21" s="16" t="s">
        <v>92</v>
      </c>
      <c r="H21" s="16" t="s">
        <v>92</v>
      </c>
      <c r="I21" s="23" t="s">
        <v>92</v>
      </c>
    </row>
    <row r="22" spans="4:9" x14ac:dyDescent="0.25">
      <c r="D22" s="37">
        <v>45355</v>
      </c>
      <c r="E22" s="18">
        <v>7.7296473385954278E-3</v>
      </c>
      <c r="F22" s="18">
        <v>8.3778935185185137E-3</v>
      </c>
      <c r="G22" s="16">
        <v>128</v>
      </c>
      <c r="H22" s="16">
        <v>66</v>
      </c>
      <c r="I22" s="23">
        <v>194</v>
      </c>
    </row>
    <row r="23" spans="4:9" x14ac:dyDescent="0.25">
      <c r="D23" s="37">
        <v>45356</v>
      </c>
      <c r="E23" s="18">
        <v>2.005471380471381E-3</v>
      </c>
      <c r="F23" s="18">
        <v>6.5448734284743459E-3</v>
      </c>
      <c r="G23" s="16">
        <v>112</v>
      </c>
      <c r="H23" s="16">
        <v>12</v>
      </c>
      <c r="I23" s="23">
        <v>124</v>
      </c>
    </row>
    <row r="24" spans="4:9" x14ac:dyDescent="0.25">
      <c r="D24" s="37">
        <v>45357</v>
      </c>
      <c r="E24" s="18">
        <v>1.5663580246913574E-3</v>
      </c>
      <c r="F24" s="18">
        <v>7.9085401891252991E-3</v>
      </c>
      <c r="G24" s="16">
        <v>95</v>
      </c>
      <c r="H24" s="16">
        <v>14</v>
      </c>
      <c r="I24" s="23">
        <v>109</v>
      </c>
    </row>
    <row r="25" spans="4:9" x14ac:dyDescent="0.25">
      <c r="D25" s="37">
        <v>45358</v>
      </c>
      <c r="E25" s="18">
        <v>4.2099977043158878E-3</v>
      </c>
      <c r="F25" s="18">
        <v>7.5935471554028251E-3</v>
      </c>
      <c r="G25" s="16">
        <v>97</v>
      </c>
      <c r="H25" s="16">
        <v>26</v>
      </c>
      <c r="I25" s="23">
        <v>123</v>
      </c>
    </row>
    <row r="26" spans="4:9" x14ac:dyDescent="0.25">
      <c r="D26" s="37">
        <v>45359</v>
      </c>
      <c r="E26" s="18">
        <v>2.2113289760348587E-3</v>
      </c>
      <c r="F26" s="18">
        <v>8.3261316872427996E-3</v>
      </c>
      <c r="G26" s="16">
        <v>90</v>
      </c>
      <c r="H26" s="16">
        <v>12</v>
      </c>
      <c r="I26" s="23">
        <v>102</v>
      </c>
    </row>
    <row r="27" spans="4:9" x14ac:dyDescent="0.25">
      <c r="D27" s="37">
        <v>45360</v>
      </c>
      <c r="E27" s="18" t="s">
        <v>91</v>
      </c>
      <c r="F27" s="18" t="s">
        <v>91</v>
      </c>
      <c r="G27" s="16" t="s">
        <v>91</v>
      </c>
      <c r="H27" s="16" t="s">
        <v>91</v>
      </c>
      <c r="I27" s="23" t="s">
        <v>91</v>
      </c>
    </row>
    <row r="28" spans="4:9" x14ac:dyDescent="0.25">
      <c r="D28" s="37">
        <v>45361</v>
      </c>
      <c r="E28" s="18" t="s">
        <v>92</v>
      </c>
      <c r="F28" s="18" t="s">
        <v>92</v>
      </c>
      <c r="G28" s="16" t="s">
        <v>92</v>
      </c>
      <c r="H28" s="16" t="s">
        <v>92</v>
      </c>
      <c r="I28" s="23" t="s">
        <v>92</v>
      </c>
    </row>
    <row r="29" spans="4:9" x14ac:dyDescent="0.25">
      <c r="D29" s="37">
        <v>45362</v>
      </c>
      <c r="E29" s="18">
        <v>2.5708912037037041E-3</v>
      </c>
      <c r="F29" s="18">
        <v>6.9379072359396421E-3</v>
      </c>
      <c r="G29" s="16">
        <v>111</v>
      </c>
      <c r="H29" s="16">
        <v>21</v>
      </c>
      <c r="I29" s="23">
        <v>132</v>
      </c>
    </row>
    <row r="30" spans="4:9" x14ac:dyDescent="0.25">
      <c r="D30" s="37">
        <v>45363</v>
      </c>
      <c r="E30" s="18">
        <v>3.7941468253968268E-3</v>
      </c>
      <c r="F30" s="18">
        <v>8.3197167755991279E-3</v>
      </c>
      <c r="G30" s="16">
        <v>105</v>
      </c>
      <c r="H30" s="16">
        <v>39</v>
      </c>
      <c r="I30" s="23">
        <v>144</v>
      </c>
    </row>
    <row r="31" spans="4:9" x14ac:dyDescent="0.25">
      <c r="D31" s="37">
        <v>45364</v>
      </c>
      <c r="E31" s="18">
        <v>4.3564055859137826E-3</v>
      </c>
      <c r="F31" s="18">
        <v>9.2793291962174913E-3</v>
      </c>
      <c r="G31" s="16">
        <v>95</v>
      </c>
      <c r="H31" s="16">
        <v>28</v>
      </c>
      <c r="I31" s="23">
        <v>123</v>
      </c>
    </row>
    <row r="32" spans="4:9" x14ac:dyDescent="0.25">
      <c r="D32" s="37">
        <v>45365</v>
      </c>
      <c r="E32" s="18">
        <v>2.1212962962962965E-3</v>
      </c>
      <c r="F32" s="18">
        <v>7.3346262929596256E-3</v>
      </c>
      <c r="G32" s="16">
        <v>113</v>
      </c>
      <c r="H32" s="16">
        <v>15</v>
      </c>
      <c r="I32" s="23">
        <v>128</v>
      </c>
    </row>
    <row r="33" spans="4:9" x14ac:dyDescent="0.25">
      <c r="D33" s="37">
        <v>45366</v>
      </c>
      <c r="E33" s="18">
        <v>2.826668263090676E-3</v>
      </c>
      <c r="F33" s="18">
        <v>6.6367574257425741E-3</v>
      </c>
      <c r="G33" s="16">
        <v>104</v>
      </c>
      <c r="H33" s="16">
        <v>15</v>
      </c>
      <c r="I33" s="23">
        <v>119</v>
      </c>
    </row>
    <row r="34" spans="4:9" x14ac:dyDescent="0.25">
      <c r="D34" s="37">
        <v>45367</v>
      </c>
      <c r="E34" s="18" t="s">
        <v>91</v>
      </c>
      <c r="F34" s="18" t="s">
        <v>91</v>
      </c>
      <c r="G34" s="16" t="s">
        <v>91</v>
      </c>
      <c r="H34" s="16" t="s">
        <v>91</v>
      </c>
      <c r="I34" s="23" t="s">
        <v>91</v>
      </c>
    </row>
    <row r="35" spans="4:9" x14ac:dyDescent="0.25">
      <c r="D35" s="37">
        <v>45368</v>
      </c>
      <c r="E35" s="18" t="s">
        <v>92</v>
      </c>
      <c r="F35" s="18" t="s">
        <v>92</v>
      </c>
      <c r="G35" s="16" t="s">
        <v>92</v>
      </c>
      <c r="H35" s="16" t="s">
        <v>92</v>
      </c>
      <c r="I35" s="23" t="s">
        <v>92</v>
      </c>
    </row>
    <row r="36" spans="4:9" x14ac:dyDescent="0.25">
      <c r="D36" s="37">
        <v>45369</v>
      </c>
      <c r="E36" s="18">
        <v>3.7285783711888698E-3</v>
      </c>
      <c r="F36" s="18">
        <v>4.5462614870509623E-3</v>
      </c>
      <c r="G36" s="16">
        <v>137</v>
      </c>
      <c r="H36" s="16">
        <v>50</v>
      </c>
      <c r="I36" s="23">
        <v>187</v>
      </c>
    </row>
    <row r="37" spans="4:9" x14ac:dyDescent="0.25">
      <c r="D37" s="37">
        <v>45370</v>
      </c>
      <c r="E37" s="18">
        <v>4.6994226907630509E-3</v>
      </c>
      <c r="F37" s="18">
        <v>6.2201561065197411E-3</v>
      </c>
      <c r="G37" s="16">
        <v>124</v>
      </c>
      <c r="H37" s="16">
        <v>46</v>
      </c>
      <c r="I37" s="23">
        <v>170</v>
      </c>
    </row>
    <row r="38" spans="4:9" x14ac:dyDescent="0.25">
      <c r="D38" s="37">
        <v>45371</v>
      </c>
      <c r="E38" s="18">
        <v>2.7726964769647683E-3</v>
      </c>
      <c r="F38" s="18">
        <v>4.8066495433789934E-3</v>
      </c>
      <c r="G38" s="16">
        <v>149</v>
      </c>
      <c r="H38" s="16">
        <v>18</v>
      </c>
      <c r="I38" s="23">
        <v>167</v>
      </c>
    </row>
    <row r="39" spans="4:9" x14ac:dyDescent="0.25">
      <c r="D39" s="37">
        <v>45372</v>
      </c>
      <c r="E39" s="18">
        <v>1.7377645502645502E-3</v>
      </c>
      <c r="F39" s="18">
        <v>6.5039488017429167E-3</v>
      </c>
      <c r="G39" s="16">
        <v>124</v>
      </c>
      <c r="H39" s="16">
        <v>14</v>
      </c>
      <c r="I39" s="23">
        <v>138</v>
      </c>
    </row>
    <row r="40" spans="4:9" x14ac:dyDescent="0.25">
      <c r="D40" s="37">
        <v>45373</v>
      </c>
      <c r="E40" s="18">
        <v>4.4730289001122343E-3</v>
      </c>
      <c r="F40" s="18">
        <v>8.1681397306397271E-3</v>
      </c>
      <c r="G40" s="16">
        <v>100</v>
      </c>
      <c r="H40" s="16">
        <v>33</v>
      </c>
      <c r="I40" s="23">
        <v>133</v>
      </c>
    </row>
    <row r="41" spans="4:9" x14ac:dyDescent="0.25">
      <c r="D41" s="37">
        <v>45374</v>
      </c>
      <c r="E41" s="18" t="s">
        <v>91</v>
      </c>
      <c r="F41" s="18" t="s">
        <v>91</v>
      </c>
      <c r="G41" s="16" t="s">
        <v>91</v>
      </c>
      <c r="H41" s="16" t="s">
        <v>91</v>
      </c>
      <c r="I41" s="23" t="s">
        <v>91</v>
      </c>
    </row>
    <row r="42" spans="4:9" x14ac:dyDescent="0.25">
      <c r="D42" s="37">
        <v>45375</v>
      </c>
      <c r="E42" s="18" t="s">
        <v>92</v>
      </c>
      <c r="F42" s="18" t="s">
        <v>92</v>
      </c>
      <c r="G42" s="16" t="s">
        <v>92</v>
      </c>
      <c r="H42" s="16" t="s">
        <v>92</v>
      </c>
      <c r="I42" s="23" t="s">
        <v>92</v>
      </c>
    </row>
    <row r="43" spans="4:9" x14ac:dyDescent="0.25">
      <c r="D43" s="37">
        <v>45376</v>
      </c>
      <c r="E43" s="18">
        <v>1.8460648148148143E-3</v>
      </c>
      <c r="F43" s="18">
        <v>5.8482793817439512E-3</v>
      </c>
      <c r="G43" s="16">
        <v>127</v>
      </c>
      <c r="H43" s="16">
        <v>23</v>
      </c>
      <c r="I43" s="23">
        <v>150</v>
      </c>
    </row>
    <row r="44" spans="4:9" x14ac:dyDescent="0.25">
      <c r="D44" s="37">
        <v>45377</v>
      </c>
      <c r="E44" s="18">
        <v>3.4346794273264862E-3</v>
      </c>
      <c r="F44" s="18">
        <v>7.7036798396334484E-3</v>
      </c>
      <c r="G44" s="16">
        <v>101</v>
      </c>
      <c r="H44" s="16">
        <v>23</v>
      </c>
      <c r="I44" s="23">
        <v>124</v>
      </c>
    </row>
    <row r="45" spans="4:9" x14ac:dyDescent="0.25">
      <c r="D45" s="37">
        <v>45378</v>
      </c>
      <c r="E45" s="18">
        <v>2.3888708043981483E-3</v>
      </c>
      <c r="F45" s="18">
        <v>6.8607217030114236E-3</v>
      </c>
      <c r="G45" s="16">
        <v>108</v>
      </c>
      <c r="H45" s="16">
        <v>21</v>
      </c>
      <c r="I45" s="23">
        <v>129</v>
      </c>
    </row>
    <row r="46" spans="4:9" x14ac:dyDescent="0.25">
      <c r="D46" s="37">
        <v>45379</v>
      </c>
      <c r="E46" s="18">
        <v>1.8889762403913346E-3</v>
      </c>
      <c r="F46" s="18">
        <v>1.0200302343159485E-2</v>
      </c>
      <c r="G46" s="16">
        <v>49</v>
      </c>
      <c r="H46" s="16">
        <v>4</v>
      </c>
      <c r="I46" s="23">
        <v>53</v>
      </c>
    </row>
    <row r="47" spans="4:9" x14ac:dyDescent="0.25">
      <c r="D47" s="37">
        <v>45380</v>
      </c>
      <c r="E47" s="18" t="s">
        <v>105</v>
      </c>
      <c r="F47" s="18" t="s">
        <v>105</v>
      </c>
      <c r="G47" s="16" t="s">
        <v>105</v>
      </c>
      <c r="H47" s="16" t="s">
        <v>105</v>
      </c>
      <c r="I47" s="23" t="s">
        <v>105</v>
      </c>
    </row>
    <row r="48" spans="4:9" x14ac:dyDescent="0.25">
      <c r="D48" s="37">
        <v>45381</v>
      </c>
      <c r="E48" s="18" t="s">
        <v>91</v>
      </c>
      <c r="F48" s="18" t="s">
        <v>91</v>
      </c>
      <c r="G48" s="16" t="s">
        <v>91</v>
      </c>
      <c r="H48" s="16" t="s">
        <v>91</v>
      </c>
      <c r="I48" s="23" t="s">
        <v>91</v>
      </c>
    </row>
    <row r="49" spans="4:9" x14ac:dyDescent="0.25">
      <c r="D49" s="37">
        <v>45382</v>
      </c>
      <c r="E49" s="18" t="s">
        <v>92</v>
      </c>
      <c r="F49" s="18" t="s">
        <v>92</v>
      </c>
      <c r="G49" s="16" t="s">
        <v>92</v>
      </c>
      <c r="H49" s="16" t="s">
        <v>92</v>
      </c>
      <c r="I49" s="23" t="s">
        <v>92</v>
      </c>
    </row>
    <row r="50" spans="4:9" x14ac:dyDescent="0.25">
      <c r="D50" s="37" t="s">
        <v>17</v>
      </c>
      <c r="E50" s="24">
        <v>3.2954293084597563E-3</v>
      </c>
      <c r="F50" s="24">
        <v>6.8334378396455123E-3</v>
      </c>
      <c r="G50" s="23">
        <v>2215</v>
      </c>
      <c r="H50" s="23">
        <v>495</v>
      </c>
      <c r="I50" s="23">
        <v>2710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A825-7C5B-4EF7-840E-4F09A64AA4FC}">
  <dimension ref="B1:BQ72"/>
  <sheetViews>
    <sheetView showGridLines="0" zoomScaleNormal="100" workbookViewId="0"/>
  </sheetViews>
  <sheetFormatPr defaultRowHeight="15" x14ac:dyDescent="0.25"/>
  <cols>
    <col min="1" max="1" width="10.28515625" customWidth="1"/>
    <col min="2" max="2" width="15.7109375" bestFit="1" customWidth="1"/>
    <col min="3" max="33" width="10.28515625" customWidth="1"/>
    <col min="34" max="34" width="9.5703125" bestFit="1" customWidth="1"/>
    <col min="37" max="37" width="37.140625" bestFit="1" customWidth="1"/>
    <col min="38" max="38" width="9.28515625" bestFit="1" customWidth="1"/>
    <col min="39" max="69" width="10.85546875" customWidth="1"/>
  </cols>
  <sheetData>
    <row r="1" spans="37:69" x14ac:dyDescent="0.25">
      <c r="AK1" s="12" t="s">
        <v>0</v>
      </c>
      <c r="AL1" s="13" t="s">
        <v>17</v>
      </c>
      <c r="AM1" s="14">
        <v>45352</v>
      </c>
      <c r="AN1" s="14">
        <v>45353</v>
      </c>
      <c r="AO1" s="14">
        <v>45354</v>
      </c>
      <c r="AP1" s="14">
        <v>45355</v>
      </c>
      <c r="AQ1" s="14">
        <v>45356</v>
      </c>
      <c r="AR1" s="14">
        <v>45357</v>
      </c>
      <c r="AS1" s="14">
        <v>45358</v>
      </c>
      <c r="AT1" s="14">
        <v>45359</v>
      </c>
      <c r="AU1" s="14">
        <v>45360</v>
      </c>
      <c r="AV1" s="14">
        <v>45361</v>
      </c>
      <c r="AW1" s="14">
        <v>45362</v>
      </c>
      <c r="AX1" s="14">
        <v>45363</v>
      </c>
      <c r="AY1" s="14">
        <v>45364</v>
      </c>
      <c r="AZ1" s="14">
        <v>45365</v>
      </c>
      <c r="BA1" s="14">
        <v>45366</v>
      </c>
      <c r="BB1" s="14">
        <v>45367</v>
      </c>
      <c r="BC1" s="14">
        <v>45368</v>
      </c>
      <c r="BD1" s="14">
        <v>45369</v>
      </c>
      <c r="BE1" s="14">
        <v>45370</v>
      </c>
      <c r="BF1" s="14">
        <v>45371</v>
      </c>
      <c r="BG1" s="14">
        <v>45372</v>
      </c>
      <c r="BH1" s="14">
        <v>45373</v>
      </c>
      <c r="BI1" s="14">
        <v>45374</v>
      </c>
      <c r="BJ1" s="14">
        <v>45375</v>
      </c>
      <c r="BK1" s="14">
        <v>45376</v>
      </c>
      <c r="BL1" s="14">
        <v>45377</v>
      </c>
      <c r="BM1" s="14">
        <v>45378</v>
      </c>
      <c r="BN1" s="14">
        <v>45379</v>
      </c>
      <c r="BO1" s="14">
        <v>45380</v>
      </c>
      <c r="BP1" s="14">
        <v>45381</v>
      </c>
      <c r="BQ1" s="14">
        <v>45382</v>
      </c>
    </row>
    <row r="2" spans="37:69" x14ac:dyDescent="0.25">
      <c r="AK2" s="12" t="s">
        <v>1</v>
      </c>
      <c r="AL2" s="15">
        <v>2710</v>
      </c>
      <c r="AM2" s="16">
        <v>161</v>
      </c>
      <c r="AN2" s="16">
        <v>0</v>
      </c>
      <c r="AO2" s="16">
        <v>0</v>
      </c>
      <c r="AP2" s="16">
        <v>194</v>
      </c>
      <c r="AQ2" s="16">
        <v>124</v>
      </c>
      <c r="AR2" s="16">
        <v>109</v>
      </c>
      <c r="AS2" s="16">
        <v>123</v>
      </c>
      <c r="AT2" s="16">
        <v>102</v>
      </c>
      <c r="AU2" s="16">
        <v>0</v>
      </c>
      <c r="AV2" s="16">
        <v>0</v>
      </c>
      <c r="AW2" s="16">
        <v>132</v>
      </c>
      <c r="AX2" s="16">
        <v>144</v>
      </c>
      <c r="AY2" s="16">
        <v>123</v>
      </c>
      <c r="AZ2" s="16">
        <v>128</v>
      </c>
      <c r="BA2" s="16">
        <v>119</v>
      </c>
      <c r="BB2" s="16">
        <v>0</v>
      </c>
      <c r="BC2" s="16">
        <v>0</v>
      </c>
      <c r="BD2" s="16">
        <v>187</v>
      </c>
      <c r="BE2" s="16">
        <v>170</v>
      </c>
      <c r="BF2" s="16">
        <v>167</v>
      </c>
      <c r="BG2" s="16">
        <v>138</v>
      </c>
      <c r="BH2" s="16">
        <v>133</v>
      </c>
      <c r="BI2" s="16">
        <v>0</v>
      </c>
      <c r="BJ2" s="16">
        <v>0</v>
      </c>
      <c r="BK2" s="16">
        <v>150</v>
      </c>
      <c r="BL2" s="16">
        <v>124</v>
      </c>
      <c r="BM2" s="16">
        <v>129</v>
      </c>
      <c r="BN2" s="16">
        <v>53</v>
      </c>
      <c r="BO2" s="16">
        <v>0</v>
      </c>
      <c r="BP2" s="16">
        <v>0</v>
      </c>
      <c r="BQ2" s="16">
        <v>0</v>
      </c>
    </row>
    <row r="3" spans="37:69" x14ac:dyDescent="0.25">
      <c r="AK3" s="12" t="s">
        <v>6</v>
      </c>
      <c r="AL3" s="15">
        <v>2215</v>
      </c>
      <c r="AM3" s="16">
        <v>146</v>
      </c>
      <c r="AN3" s="16">
        <v>0</v>
      </c>
      <c r="AO3" s="16">
        <v>0</v>
      </c>
      <c r="AP3" s="16">
        <v>128</v>
      </c>
      <c r="AQ3" s="16">
        <v>112</v>
      </c>
      <c r="AR3" s="16">
        <v>95</v>
      </c>
      <c r="AS3" s="16">
        <v>97</v>
      </c>
      <c r="AT3" s="16">
        <v>90</v>
      </c>
      <c r="AU3" s="16">
        <v>0</v>
      </c>
      <c r="AV3" s="16">
        <v>0</v>
      </c>
      <c r="AW3" s="16">
        <v>111</v>
      </c>
      <c r="AX3" s="16">
        <v>105</v>
      </c>
      <c r="AY3" s="16">
        <v>95</v>
      </c>
      <c r="AZ3" s="16">
        <v>113</v>
      </c>
      <c r="BA3" s="16">
        <v>104</v>
      </c>
      <c r="BB3" s="16">
        <v>0</v>
      </c>
      <c r="BC3" s="16">
        <v>0</v>
      </c>
      <c r="BD3" s="16">
        <v>137</v>
      </c>
      <c r="BE3" s="16">
        <v>124</v>
      </c>
      <c r="BF3" s="16">
        <v>149</v>
      </c>
      <c r="BG3" s="16">
        <v>124</v>
      </c>
      <c r="BH3" s="16">
        <v>100</v>
      </c>
      <c r="BI3" s="16">
        <v>0</v>
      </c>
      <c r="BJ3" s="16">
        <v>0</v>
      </c>
      <c r="BK3" s="16">
        <v>127</v>
      </c>
      <c r="BL3" s="16">
        <v>101</v>
      </c>
      <c r="BM3" s="16">
        <v>108</v>
      </c>
      <c r="BN3" s="16">
        <v>49</v>
      </c>
      <c r="BO3" s="16">
        <v>0</v>
      </c>
      <c r="BP3" s="16">
        <v>0</v>
      </c>
      <c r="BQ3" s="16">
        <v>0</v>
      </c>
    </row>
    <row r="4" spans="37:69" x14ac:dyDescent="0.25">
      <c r="AK4" s="12" t="s">
        <v>7</v>
      </c>
      <c r="AL4" s="15">
        <v>495</v>
      </c>
      <c r="AM4" s="16">
        <v>15</v>
      </c>
      <c r="AN4" s="16">
        <v>0</v>
      </c>
      <c r="AO4" s="16">
        <v>0</v>
      </c>
      <c r="AP4" s="16">
        <v>66</v>
      </c>
      <c r="AQ4" s="16">
        <v>12</v>
      </c>
      <c r="AR4" s="16">
        <v>14</v>
      </c>
      <c r="AS4" s="16">
        <v>26</v>
      </c>
      <c r="AT4" s="16">
        <v>12</v>
      </c>
      <c r="AU4" s="16">
        <v>0</v>
      </c>
      <c r="AV4" s="16">
        <v>0</v>
      </c>
      <c r="AW4" s="16">
        <v>21</v>
      </c>
      <c r="AX4" s="16">
        <v>39</v>
      </c>
      <c r="AY4" s="16">
        <v>28</v>
      </c>
      <c r="AZ4" s="16">
        <v>15</v>
      </c>
      <c r="BA4" s="16">
        <v>15</v>
      </c>
      <c r="BB4" s="16">
        <v>0</v>
      </c>
      <c r="BC4" s="16">
        <v>0</v>
      </c>
      <c r="BD4" s="16">
        <v>50</v>
      </c>
      <c r="BE4" s="16">
        <v>46</v>
      </c>
      <c r="BF4" s="16">
        <v>18</v>
      </c>
      <c r="BG4" s="16">
        <v>14</v>
      </c>
      <c r="BH4" s="16">
        <v>33</v>
      </c>
      <c r="BI4" s="16">
        <v>0</v>
      </c>
      <c r="BJ4" s="16">
        <v>0</v>
      </c>
      <c r="BK4" s="16">
        <v>23</v>
      </c>
      <c r="BL4" s="16">
        <v>23</v>
      </c>
      <c r="BM4" s="16">
        <v>21</v>
      </c>
      <c r="BN4" s="16">
        <v>4</v>
      </c>
      <c r="BO4" s="16">
        <v>0</v>
      </c>
      <c r="BP4" s="16">
        <v>0</v>
      </c>
      <c r="BQ4" s="16">
        <v>0</v>
      </c>
    </row>
    <row r="5" spans="37:69" x14ac:dyDescent="0.25">
      <c r="AK5" s="12" t="s">
        <v>12</v>
      </c>
      <c r="AL5" s="17">
        <v>6.8334378396455123E-3</v>
      </c>
      <c r="AM5" s="18">
        <v>6.3808891612200432E-3</v>
      </c>
      <c r="AN5" s="18" t="s">
        <v>91</v>
      </c>
      <c r="AO5" s="18" t="s">
        <v>92</v>
      </c>
      <c r="AP5" s="18">
        <v>8.3778935185185137E-3</v>
      </c>
      <c r="AQ5" s="18">
        <v>6.5448734284743459E-3</v>
      </c>
      <c r="AR5" s="18">
        <v>7.9085401891252991E-3</v>
      </c>
      <c r="AS5" s="18">
        <v>7.5935471554028251E-3</v>
      </c>
      <c r="AT5" s="18">
        <v>8.3261316872427996E-3</v>
      </c>
      <c r="AU5" s="18" t="s">
        <v>91</v>
      </c>
      <c r="AV5" s="18" t="s">
        <v>92</v>
      </c>
      <c r="AW5" s="18">
        <v>6.9379072359396421E-3</v>
      </c>
      <c r="AX5" s="18">
        <v>8.3197167755991279E-3</v>
      </c>
      <c r="AY5" s="18">
        <v>9.2793291962174913E-3</v>
      </c>
      <c r="AZ5" s="18">
        <v>7.3346262929596256E-3</v>
      </c>
      <c r="BA5" s="18">
        <v>6.6367574257425741E-3</v>
      </c>
      <c r="BB5" s="18" t="s">
        <v>91</v>
      </c>
      <c r="BC5" s="18" t="s">
        <v>92</v>
      </c>
      <c r="BD5" s="18">
        <v>4.5462614870509623E-3</v>
      </c>
      <c r="BE5" s="18">
        <v>6.2201561065197411E-3</v>
      </c>
      <c r="BF5" s="18">
        <v>4.8066495433789934E-3</v>
      </c>
      <c r="BG5" s="18">
        <v>6.5039488017429167E-3</v>
      </c>
      <c r="BH5" s="18">
        <v>8.1681397306397271E-3</v>
      </c>
      <c r="BI5" s="18" t="s">
        <v>91</v>
      </c>
      <c r="BJ5" s="18" t="s">
        <v>92</v>
      </c>
      <c r="BK5" s="18">
        <v>5.8482793817439512E-3</v>
      </c>
      <c r="BL5" s="18">
        <v>7.7036798396334484E-3</v>
      </c>
      <c r="BM5" s="18">
        <v>6.8607217030114236E-3</v>
      </c>
      <c r="BN5" s="18">
        <v>1.0200302343159485E-2</v>
      </c>
      <c r="BO5" s="18" t="s">
        <v>105</v>
      </c>
      <c r="BP5" s="18" t="s">
        <v>91</v>
      </c>
      <c r="BQ5" s="18" t="s">
        <v>92</v>
      </c>
    </row>
    <row r="6" spans="37:69" x14ac:dyDescent="0.25">
      <c r="AK6" s="12" t="s">
        <v>13</v>
      </c>
      <c r="AL6" s="17">
        <v>3.2954293084597563E-3</v>
      </c>
      <c r="AM6" s="18">
        <v>3.7199533971057123E-3</v>
      </c>
      <c r="AN6" s="18" t="s">
        <v>91</v>
      </c>
      <c r="AO6" s="18" t="s">
        <v>92</v>
      </c>
      <c r="AP6" s="18">
        <v>7.7296473385954278E-3</v>
      </c>
      <c r="AQ6" s="18">
        <v>2.005471380471381E-3</v>
      </c>
      <c r="AR6" s="18">
        <v>1.5663580246913574E-3</v>
      </c>
      <c r="AS6" s="18">
        <v>4.2099977043158878E-3</v>
      </c>
      <c r="AT6" s="18">
        <v>2.2113289760348587E-3</v>
      </c>
      <c r="AU6" s="18" t="s">
        <v>91</v>
      </c>
      <c r="AV6" s="18" t="s">
        <v>92</v>
      </c>
      <c r="AW6" s="18">
        <v>2.5708912037037041E-3</v>
      </c>
      <c r="AX6" s="18">
        <v>3.7941468253968268E-3</v>
      </c>
      <c r="AY6" s="18">
        <v>4.3564055859137826E-3</v>
      </c>
      <c r="AZ6" s="18">
        <v>2.1212962962962965E-3</v>
      </c>
      <c r="BA6" s="18">
        <v>2.826668263090676E-3</v>
      </c>
      <c r="BB6" s="18" t="s">
        <v>91</v>
      </c>
      <c r="BC6" s="18" t="s">
        <v>92</v>
      </c>
      <c r="BD6" s="18">
        <v>3.7285783711888698E-3</v>
      </c>
      <c r="BE6" s="18">
        <v>4.6994226907630509E-3</v>
      </c>
      <c r="BF6" s="18">
        <v>2.7726964769647683E-3</v>
      </c>
      <c r="BG6" s="18">
        <v>1.7377645502645502E-3</v>
      </c>
      <c r="BH6" s="18">
        <v>4.4730289001122343E-3</v>
      </c>
      <c r="BI6" s="18" t="s">
        <v>91</v>
      </c>
      <c r="BJ6" s="18" t="s">
        <v>92</v>
      </c>
      <c r="BK6" s="18">
        <v>1.8460648148148143E-3</v>
      </c>
      <c r="BL6" s="18">
        <v>3.4346794273264862E-3</v>
      </c>
      <c r="BM6" s="18">
        <v>2.3888708043981483E-3</v>
      </c>
      <c r="BN6" s="18">
        <v>1.8889762403913346E-3</v>
      </c>
      <c r="BO6" s="18" t="s">
        <v>105</v>
      </c>
      <c r="BP6" s="18" t="s">
        <v>91</v>
      </c>
      <c r="BQ6" s="18" t="s">
        <v>92</v>
      </c>
    </row>
    <row r="7" spans="37:69" x14ac:dyDescent="0.25">
      <c r="AK7" s="12" t="s">
        <v>20</v>
      </c>
      <c r="AL7" s="19">
        <v>0.81734317343173435</v>
      </c>
      <c r="AM7" s="20">
        <v>0.90066225165562919</v>
      </c>
      <c r="AN7" s="20" t="s">
        <v>91</v>
      </c>
      <c r="AO7" s="20" t="s">
        <v>92</v>
      </c>
      <c r="AP7" s="20">
        <v>0.65573770491803274</v>
      </c>
      <c r="AQ7" s="20">
        <v>0.90082644628099173</v>
      </c>
      <c r="AR7" s="20">
        <v>0.87037037037037035</v>
      </c>
      <c r="AS7" s="20">
        <v>0.80165289256198347</v>
      </c>
      <c r="AT7" s="20">
        <v>0.88235294117647056</v>
      </c>
      <c r="AU7" s="20" t="s">
        <v>91</v>
      </c>
      <c r="AV7" s="20" t="s">
        <v>92</v>
      </c>
      <c r="AW7" s="20">
        <v>0.84375</v>
      </c>
      <c r="AX7" s="20">
        <v>0.72857142857142854</v>
      </c>
      <c r="AY7" s="20">
        <v>0.77049180327868849</v>
      </c>
      <c r="AZ7" s="20">
        <v>0.88800000000000001</v>
      </c>
      <c r="BA7" s="20">
        <v>0.87068965517241381</v>
      </c>
      <c r="BB7" s="20" t="s">
        <v>91</v>
      </c>
      <c r="BC7" s="20" t="s">
        <v>92</v>
      </c>
      <c r="BD7" s="20">
        <v>0.73480662983425415</v>
      </c>
      <c r="BE7" s="20">
        <v>0.72891566265060237</v>
      </c>
      <c r="BF7" s="20">
        <v>0.8902439024390244</v>
      </c>
      <c r="BG7" s="20">
        <v>0.89473684210526316</v>
      </c>
      <c r="BH7" s="20">
        <v>0.75</v>
      </c>
      <c r="BI7" s="20" t="s">
        <v>91</v>
      </c>
      <c r="BJ7" s="20" t="s">
        <v>92</v>
      </c>
      <c r="BK7" s="20">
        <v>0.84666666666666668</v>
      </c>
      <c r="BL7" s="20">
        <v>0.81512605042016806</v>
      </c>
      <c r="BM7" s="20">
        <v>0.8359375</v>
      </c>
      <c r="BN7" s="20">
        <v>0.92452830188679247</v>
      </c>
      <c r="BO7" s="20" t="s">
        <v>105</v>
      </c>
      <c r="BP7" s="20" t="s">
        <v>91</v>
      </c>
      <c r="BQ7" s="20" t="s">
        <v>92</v>
      </c>
    </row>
    <row r="8" spans="37:69" x14ac:dyDescent="0.25">
      <c r="AK8" s="12" t="s">
        <v>21</v>
      </c>
      <c r="AL8" s="19">
        <v>0.98486612339930146</v>
      </c>
      <c r="AM8" s="20">
        <v>0.9910714285714286</v>
      </c>
      <c r="AN8" s="20" t="s">
        <v>91</v>
      </c>
      <c r="AO8" s="20" t="s">
        <v>92</v>
      </c>
      <c r="AP8" s="20">
        <v>1</v>
      </c>
      <c r="AQ8" s="20">
        <v>0.9885057471264368</v>
      </c>
      <c r="AR8" s="20">
        <v>0.98734177215189878</v>
      </c>
      <c r="AS8" s="20">
        <v>0.98529411764705888</v>
      </c>
      <c r="AT8" s="20">
        <v>0.96875</v>
      </c>
      <c r="AU8" s="20" t="s">
        <v>91</v>
      </c>
      <c r="AV8" s="20" t="s">
        <v>92</v>
      </c>
      <c r="AW8" s="20">
        <v>1</v>
      </c>
      <c r="AX8" s="20">
        <v>0.98611111111111116</v>
      </c>
      <c r="AY8" s="20">
        <v>0.98701298701298701</v>
      </c>
      <c r="AZ8" s="20">
        <v>0.9885057471264368</v>
      </c>
      <c r="BA8" s="20">
        <v>0.96511627906976749</v>
      </c>
      <c r="BB8" s="20" t="s">
        <v>91</v>
      </c>
      <c r="BC8" s="20" t="s">
        <v>92</v>
      </c>
      <c r="BD8" s="20">
        <v>0.97674418604651159</v>
      </c>
      <c r="BE8" s="20">
        <v>0.98795180722891562</v>
      </c>
      <c r="BF8" s="20">
        <v>0.98484848484848486</v>
      </c>
      <c r="BG8" s="20">
        <v>0.97872340425531912</v>
      </c>
      <c r="BH8" s="20">
        <v>0.96153846153846156</v>
      </c>
      <c r="BI8" s="20" t="s">
        <v>91</v>
      </c>
      <c r="BJ8" s="20" t="s">
        <v>92</v>
      </c>
      <c r="BK8" s="20">
        <v>0.99180327868852458</v>
      </c>
      <c r="BL8" s="20">
        <v>0.98780487804878048</v>
      </c>
      <c r="BM8" s="20">
        <v>0.978494623655914</v>
      </c>
      <c r="BN8" s="20">
        <v>1</v>
      </c>
      <c r="BO8" s="20" t="s">
        <v>105</v>
      </c>
      <c r="BP8" s="20" t="s">
        <v>91</v>
      </c>
      <c r="BQ8" s="20" t="s">
        <v>92</v>
      </c>
    </row>
    <row r="12" spans="37:69" x14ac:dyDescent="0.25">
      <c r="AK12" s="12" t="s">
        <v>0</v>
      </c>
      <c r="AL12" s="13" t="s">
        <v>17</v>
      </c>
      <c r="AM12" s="14">
        <v>45352</v>
      </c>
      <c r="AN12" s="14">
        <v>45353</v>
      </c>
      <c r="AO12" s="14">
        <v>45354</v>
      </c>
      <c r="AP12" s="14">
        <v>45355</v>
      </c>
      <c r="AQ12" s="14">
        <v>45356</v>
      </c>
      <c r="AR12" s="14">
        <v>45357</v>
      </c>
      <c r="AS12" s="14">
        <v>45358</v>
      </c>
      <c r="AT12" s="14">
        <v>45359</v>
      </c>
      <c r="AU12" s="14">
        <v>45360</v>
      </c>
      <c r="AV12" s="14">
        <v>45361</v>
      </c>
      <c r="AW12" s="14">
        <v>45362</v>
      </c>
      <c r="AX12" s="14">
        <v>45363</v>
      </c>
      <c r="AY12" s="14">
        <v>45364</v>
      </c>
      <c r="AZ12" s="14">
        <v>45365</v>
      </c>
      <c r="BA12" s="14">
        <v>45366</v>
      </c>
      <c r="BB12" s="14">
        <v>45367</v>
      </c>
      <c r="BC12" s="14">
        <v>45368</v>
      </c>
      <c r="BD12" s="14">
        <v>45369</v>
      </c>
      <c r="BE12" s="14">
        <v>45370</v>
      </c>
      <c r="BF12" s="14">
        <v>45371</v>
      </c>
      <c r="BG12" s="14">
        <v>45372</v>
      </c>
      <c r="BH12" s="14">
        <v>45373</v>
      </c>
      <c r="BI12" s="14">
        <v>45374</v>
      </c>
      <c r="BJ12" s="14">
        <v>45375</v>
      </c>
      <c r="BK12" s="14">
        <v>45376</v>
      </c>
      <c r="BL12" s="14">
        <v>45377</v>
      </c>
      <c r="BM12" s="14">
        <v>45378</v>
      </c>
      <c r="BN12" s="14">
        <v>45379</v>
      </c>
      <c r="BO12" s="14">
        <v>45380</v>
      </c>
      <c r="BP12" s="14">
        <v>45381</v>
      </c>
      <c r="BQ12" s="14">
        <v>45382</v>
      </c>
    </row>
    <row r="13" spans="37:69" x14ac:dyDescent="0.25">
      <c r="AK13" s="12" t="s">
        <v>1</v>
      </c>
      <c r="AL13" s="15">
        <v>2710</v>
      </c>
      <c r="AM13" s="16">
        <v>161</v>
      </c>
      <c r="AN13" s="16">
        <v>0</v>
      </c>
      <c r="AO13" s="16">
        <v>0</v>
      </c>
      <c r="AP13" s="16">
        <v>194</v>
      </c>
      <c r="AQ13" s="16">
        <v>124</v>
      </c>
      <c r="AR13" s="16">
        <v>109</v>
      </c>
      <c r="AS13" s="16">
        <v>123</v>
      </c>
      <c r="AT13" s="16">
        <v>102</v>
      </c>
      <c r="AU13" s="16">
        <v>0</v>
      </c>
      <c r="AV13" s="16">
        <v>0</v>
      </c>
      <c r="AW13" s="16">
        <v>132</v>
      </c>
      <c r="AX13" s="16">
        <v>144</v>
      </c>
      <c r="AY13" s="16">
        <v>123</v>
      </c>
      <c r="AZ13" s="16">
        <v>128</v>
      </c>
      <c r="BA13" s="16">
        <v>119</v>
      </c>
      <c r="BB13" s="16">
        <v>0</v>
      </c>
      <c r="BC13" s="16">
        <v>0</v>
      </c>
      <c r="BD13" s="16">
        <v>187</v>
      </c>
      <c r="BE13" s="16">
        <v>170</v>
      </c>
      <c r="BF13" s="16">
        <v>167</v>
      </c>
      <c r="BG13" s="16">
        <v>138</v>
      </c>
      <c r="BH13" s="16">
        <v>133</v>
      </c>
      <c r="BI13" s="16">
        <v>0</v>
      </c>
      <c r="BJ13" s="16">
        <v>0</v>
      </c>
      <c r="BK13" s="16">
        <v>150</v>
      </c>
      <c r="BL13" s="16">
        <v>124</v>
      </c>
      <c r="BM13" s="16">
        <v>129</v>
      </c>
      <c r="BN13" s="16">
        <v>53</v>
      </c>
      <c r="BO13" s="16">
        <v>0</v>
      </c>
      <c r="BP13" s="16">
        <v>0</v>
      </c>
      <c r="BQ13" s="16">
        <v>0</v>
      </c>
    </row>
    <row r="14" spans="37:69" x14ac:dyDescent="0.25">
      <c r="AK14" s="12" t="s">
        <v>6</v>
      </c>
      <c r="AL14" s="15">
        <v>2215</v>
      </c>
      <c r="AM14" s="16">
        <v>146</v>
      </c>
      <c r="AN14" s="16">
        <v>0</v>
      </c>
      <c r="AO14" s="16">
        <v>0</v>
      </c>
      <c r="AP14" s="16">
        <v>128</v>
      </c>
      <c r="AQ14" s="16">
        <v>112</v>
      </c>
      <c r="AR14" s="16">
        <v>95</v>
      </c>
      <c r="AS14" s="16">
        <v>97</v>
      </c>
      <c r="AT14" s="16">
        <v>90</v>
      </c>
      <c r="AU14" s="16">
        <v>0</v>
      </c>
      <c r="AV14" s="16">
        <v>0</v>
      </c>
      <c r="AW14" s="16">
        <v>111</v>
      </c>
      <c r="AX14" s="16">
        <v>105</v>
      </c>
      <c r="AY14" s="16">
        <v>95</v>
      </c>
      <c r="AZ14" s="16">
        <v>113</v>
      </c>
      <c r="BA14" s="16">
        <v>104</v>
      </c>
      <c r="BB14" s="16">
        <v>0</v>
      </c>
      <c r="BC14" s="16">
        <v>0</v>
      </c>
      <c r="BD14" s="16">
        <v>137</v>
      </c>
      <c r="BE14" s="16">
        <v>124</v>
      </c>
      <c r="BF14" s="16">
        <v>149</v>
      </c>
      <c r="BG14" s="16">
        <v>124</v>
      </c>
      <c r="BH14" s="16">
        <v>100</v>
      </c>
      <c r="BI14" s="16">
        <v>0</v>
      </c>
      <c r="BJ14" s="16">
        <v>0</v>
      </c>
      <c r="BK14" s="16">
        <v>127</v>
      </c>
      <c r="BL14" s="16">
        <v>101</v>
      </c>
      <c r="BM14" s="16">
        <v>108</v>
      </c>
      <c r="BN14" s="16">
        <v>49</v>
      </c>
      <c r="BO14" s="16">
        <v>0</v>
      </c>
      <c r="BP14" s="16">
        <v>0</v>
      </c>
      <c r="BQ14" s="16">
        <v>0</v>
      </c>
    </row>
    <row r="15" spans="37:69" x14ac:dyDescent="0.25">
      <c r="AK15" s="12" t="s">
        <v>7</v>
      </c>
      <c r="AL15" s="15">
        <v>495</v>
      </c>
      <c r="AM15" s="16">
        <v>15</v>
      </c>
      <c r="AN15" s="16">
        <v>0</v>
      </c>
      <c r="AO15" s="16">
        <v>0</v>
      </c>
      <c r="AP15" s="16">
        <v>66</v>
      </c>
      <c r="AQ15" s="16">
        <v>12</v>
      </c>
      <c r="AR15" s="16">
        <v>14</v>
      </c>
      <c r="AS15" s="16">
        <v>26</v>
      </c>
      <c r="AT15" s="16">
        <v>12</v>
      </c>
      <c r="AU15" s="16">
        <v>0</v>
      </c>
      <c r="AV15" s="16">
        <v>0</v>
      </c>
      <c r="AW15" s="16">
        <v>21</v>
      </c>
      <c r="AX15" s="16">
        <v>39</v>
      </c>
      <c r="AY15" s="16">
        <v>28</v>
      </c>
      <c r="AZ15" s="16">
        <v>15</v>
      </c>
      <c r="BA15" s="16">
        <v>15</v>
      </c>
      <c r="BB15" s="16">
        <v>0</v>
      </c>
      <c r="BC15" s="16">
        <v>0</v>
      </c>
      <c r="BD15" s="16">
        <v>50</v>
      </c>
      <c r="BE15" s="16">
        <v>46</v>
      </c>
      <c r="BF15" s="16">
        <v>18</v>
      </c>
      <c r="BG15" s="16">
        <v>14</v>
      </c>
      <c r="BH15" s="16">
        <v>33</v>
      </c>
      <c r="BI15" s="16">
        <v>0</v>
      </c>
      <c r="BJ15" s="16">
        <v>0</v>
      </c>
      <c r="BK15" s="16">
        <v>23</v>
      </c>
      <c r="BL15" s="16">
        <v>23</v>
      </c>
      <c r="BM15" s="16">
        <v>21</v>
      </c>
      <c r="BN15" s="16">
        <v>4</v>
      </c>
      <c r="BO15" s="16">
        <v>0</v>
      </c>
      <c r="BP15" s="16">
        <v>0</v>
      </c>
      <c r="BQ15" s="16">
        <v>0</v>
      </c>
    </row>
    <row r="16" spans="37:69" x14ac:dyDescent="0.25">
      <c r="AK16" s="12" t="s">
        <v>12</v>
      </c>
      <c r="AL16" s="17">
        <v>6.8334378396455123E-3</v>
      </c>
      <c r="AM16" s="18">
        <v>6.3808891612200432E-3</v>
      </c>
      <c r="AN16" s="18" t="s">
        <v>91</v>
      </c>
      <c r="AO16" s="18" t="s">
        <v>92</v>
      </c>
      <c r="AP16" s="18">
        <v>8.3778935185185137E-3</v>
      </c>
      <c r="AQ16" s="18">
        <v>6.5448734284743459E-3</v>
      </c>
      <c r="AR16" s="18">
        <v>7.9085401891252991E-3</v>
      </c>
      <c r="AS16" s="18">
        <v>7.5935471554028251E-3</v>
      </c>
      <c r="AT16" s="18">
        <v>8.3261316872427996E-3</v>
      </c>
      <c r="AU16" s="18" t="s">
        <v>91</v>
      </c>
      <c r="AV16" s="18" t="s">
        <v>92</v>
      </c>
      <c r="AW16" s="18">
        <v>6.9379072359396421E-3</v>
      </c>
      <c r="AX16" s="18">
        <v>8.3197167755991279E-3</v>
      </c>
      <c r="AY16" s="18">
        <v>9.2793291962174913E-3</v>
      </c>
      <c r="AZ16" s="18">
        <v>7.3346262929596256E-3</v>
      </c>
      <c r="BA16" s="18">
        <v>6.6367574257425741E-3</v>
      </c>
      <c r="BB16" s="18" t="s">
        <v>91</v>
      </c>
      <c r="BC16" s="18" t="s">
        <v>92</v>
      </c>
      <c r="BD16" s="18">
        <v>4.5462614870509623E-3</v>
      </c>
      <c r="BE16" s="18">
        <v>6.2201561065197411E-3</v>
      </c>
      <c r="BF16" s="18">
        <v>4.8066495433789934E-3</v>
      </c>
      <c r="BG16" s="18">
        <v>6.5039488017429167E-3</v>
      </c>
      <c r="BH16" s="18">
        <v>8.1681397306397271E-3</v>
      </c>
      <c r="BI16" s="18" t="s">
        <v>91</v>
      </c>
      <c r="BJ16" s="18" t="s">
        <v>92</v>
      </c>
      <c r="BK16" s="18">
        <v>5.8482793817439512E-3</v>
      </c>
      <c r="BL16" s="18">
        <v>7.7036798396334484E-3</v>
      </c>
      <c r="BM16" s="18">
        <v>6.8607217030114236E-3</v>
      </c>
      <c r="BN16" s="18">
        <v>1.0200302343159485E-2</v>
      </c>
      <c r="BO16" s="18" t="s">
        <v>105</v>
      </c>
      <c r="BP16" s="18" t="s">
        <v>91</v>
      </c>
      <c r="BQ16" s="18" t="s">
        <v>92</v>
      </c>
    </row>
    <row r="17" spans="2:69" x14ac:dyDescent="0.25">
      <c r="AK17" s="12" t="s">
        <v>13</v>
      </c>
      <c r="AL17" s="17">
        <v>3.2954293084597563E-3</v>
      </c>
      <c r="AM17" s="18">
        <v>3.7199533971057123E-3</v>
      </c>
      <c r="AN17" s="18" t="s">
        <v>91</v>
      </c>
      <c r="AO17" s="18" t="s">
        <v>92</v>
      </c>
      <c r="AP17" s="18">
        <v>7.7296473385954278E-3</v>
      </c>
      <c r="AQ17" s="18">
        <v>2.005471380471381E-3</v>
      </c>
      <c r="AR17" s="18">
        <v>1.5663580246913574E-3</v>
      </c>
      <c r="AS17" s="18">
        <v>4.2099977043158878E-3</v>
      </c>
      <c r="AT17" s="18">
        <v>2.2113289760348587E-3</v>
      </c>
      <c r="AU17" s="18" t="s">
        <v>91</v>
      </c>
      <c r="AV17" s="18" t="s">
        <v>92</v>
      </c>
      <c r="AW17" s="18">
        <v>2.5708912037037041E-3</v>
      </c>
      <c r="AX17" s="18">
        <v>3.7941468253968268E-3</v>
      </c>
      <c r="AY17" s="18">
        <v>4.3564055859137826E-3</v>
      </c>
      <c r="AZ17" s="18">
        <v>2.1212962962962965E-3</v>
      </c>
      <c r="BA17" s="18">
        <v>2.826668263090676E-3</v>
      </c>
      <c r="BB17" s="18" t="s">
        <v>91</v>
      </c>
      <c r="BC17" s="18" t="s">
        <v>92</v>
      </c>
      <c r="BD17" s="18">
        <v>3.7285783711888698E-3</v>
      </c>
      <c r="BE17" s="18">
        <v>4.6994226907630509E-3</v>
      </c>
      <c r="BF17" s="18">
        <v>2.7726964769647683E-3</v>
      </c>
      <c r="BG17" s="18">
        <v>1.7377645502645502E-3</v>
      </c>
      <c r="BH17" s="18">
        <v>4.4730289001122343E-3</v>
      </c>
      <c r="BI17" s="18" t="s">
        <v>91</v>
      </c>
      <c r="BJ17" s="18" t="s">
        <v>92</v>
      </c>
      <c r="BK17" s="18">
        <v>1.8460648148148143E-3</v>
      </c>
      <c r="BL17" s="18">
        <v>3.4346794273264862E-3</v>
      </c>
      <c r="BM17" s="18">
        <v>2.3888708043981483E-3</v>
      </c>
      <c r="BN17" s="18">
        <v>1.8889762403913346E-3</v>
      </c>
      <c r="BO17" s="18" t="s">
        <v>105</v>
      </c>
      <c r="BP17" s="18" t="s">
        <v>91</v>
      </c>
      <c r="BQ17" s="18" t="s">
        <v>92</v>
      </c>
    </row>
    <row r="18" spans="2:69" x14ac:dyDescent="0.25">
      <c r="AK18" s="12" t="s">
        <v>20</v>
      </c>
      <c r="AL18" s="19">
        <v>0.81734317343173435</v>
      </c>
      <c r="AM18" s="20">
        <v>0.90066225165562919</v>
      </c>
      <c r="AN18" s="20" t="s">
        <v>91</v>
      </c>
      <c r="AO18" s="20" t="s">
        <v>92</v>
      </c>
      <c r="AP18" s="20">
        <v>0.65573770491803274</v>
      </c>
      <c r="AQ18" s="20">
        <v>0.90082644628099173</v>
      </c>
      <c r="AR18" s="20">
        <v>0.87037037037037035</v>
      </c>
      <c r="AS18" s="20">
        <v>0.80165289256198347</v>
      </c>
      <c r="AT18" s="20">
        <v>0.88235294117647056</v>
      </c>
      <c r="AU18" s="20" t="s">
        <v>91</v>
      </c>
      <c r="AV18" s="20" t="s">
        <v>92</v>
      </c>
      <c r="AW18" s="20">
        <v>0.84375</v>
      </c>
      <c r="AX18" s="20">
        <v>0.72857142857142854</v>
      </c>
      <c r="AY18" s="20">
        <v>0.77049180327868849</v>
      </c>
      <c r="AZ18" s="20">
        <v>0.88800000000000001</v>
      </c>
      <c r="BA18" s="20">
        <v>0.87068965517241381</v>
      </c>
      <c r="BB18" s="20" t="s">
        <v>91</v>
      </c>
      <c r="BC18" s="20" t="s">
        <v>92</v>
      </c>
      <c r="BD18" s="20">
        <v>0.73480662983425415</v>
      </c>
      <c r="BE18" s="20">
        <v>0.72891566265060237</v>
      </c>
      <c r="BF18" s="20">
        <v>0.8902439024390244</v>
      </c>
      <c r="BG18" s="20">
        <v>0.89473684210526316</v>
      </c>
      <c r="BH18" s="20">
        <v>0.75</v>
      </c>
      <c r="BI18" s="20" t="s">
        <v>91</v>
      </c>
      <c r="BJ18" s="20" t="s">
        <v>92</v>
      </c>
      <c r="BK18" s="20">
        <v>0.84666666666666668</v>
      </c>
      <c r="BL18" s="20">
        <v>0.81512605042016806</v>
      </c>
      <c r="BM18" s="20">
        <v>0.8359375</v>
      </c>
      <c r="BN18" s="20">
        <v>0.92452830188679247</v>
      </c>
      <c r="BO18" s="20" t="s">
        <v>105</v>
      </c>
      <c r="BP18" s="20" t="s">
        <v>91</v>
      </c>
      <c r="BQ18" s="20" t="s">
        <v>92</v>
      </c>
    </row>
    <row r="19" spans="2:69" x14ac:dyDescent="0.25">
      <c r="AK19" s="12" t="s">
        <v>21</v>
      </c>
      <c r="AL19" s="19">
        <v>0.98486612339930146</v>
      </c>
      <c r="AM19" s="20">
        <v>0.9910714285714286</v>
      </c>
      <c r="AN19" s="20" t="s">
        <v>91</v>
      </c>
      <c r="AO19" s="20" t="s">
        <v>92</v>
      </c>
      <c r="AP19" s="20">
        <v>1</v>
      </c>
      <c r="AQ19" s="20">
        <v>0.9885057471264368</v>
      </c>
      <c r="AR19" s="20">
        <v>0.98734177215189878</v>
      </c>
      <c r="AS19" s="20">
        <v>0.98529411764705888</v>
      </c>
      <c r="AT19" s="20">
        <v>0.96875</v>
      </c>
      <c r="AU19" s="20" t="s">
        <v>91</v>
      </c>
      <c r="AV19" s="20" t="s">
        <v>92</v>
      </c>
      <c r="AW19" s="20">
        <v>1</v>
      </c>
      <c r="AX19" s="20">
        <v>0.98611111111111116</v>
      </c>
      <c r="AY19" s="20">
        <v>0.98701298701298701</v>
      </c>
      <c r="AZ19" s="20">
        <v>0.9885057471264368</v>
      </c>
      <c r="BA19" s="20">
        <v>0.96511627906976749</v>
      </c>
      <c r="BB19" s="20" t="s">
        <v>91</v>
      </c>
      <c r="BC19" s="20" t="s">
        <v>92</v>
      </c>
      <c r="BD19" s="20">
        <v>0.97674418604651159</v>
      </c>
      <c r="BE19" s="20">
        <v>0.98795180722891562</v>
      </c>
      <c r="BF19" s="20">
        <v>0.98484848484848486</v>
      </c>
      <c r="BG19" s="20">
        <v>0.97872340425531912</v>
      </c>
      <c r="BH19" s="20">
        <v>0.96153846153846156</v>
      </c>
      <c r="BI19" s="20" t="s">
        <v>91</v>
      </c>
      <c r="BJ19" s="20" t="s">
        <v>92</v>
      </c>
      <c r="BK19" s="20">
        <v>0.99180327868852458</v>
      </c>
      <c r="BL19" s="20">
        <v>0.98780487804878048</v>
      </c>
      <c r="BM19" s="20">
        <v>0.978494623655914</v>
      </c>
      <c r="BN19" s="20">
        <v>1</v>
      </c>
      <c r="BO19" s="20" t="s">
        <v>105</v>
      </c>
      <c r="BP19" s="20" t="s">
        <v>91</v>
      </c>
      <c r="BQ19" s="20" t="s">
        <v>92</v>
      </c>
    </row>
    <row r="20" spans="2:69" x14ac:dyDescent="0.25">
      <c r="C20" s="12" t="s">
        <v>22</v>
      </c>
      <c r="D20" s="12" t="s">
        <v>23</v>
      </c>
      <c r="E20" s="12" t="s">
        <v>24</v>
      </c>
      <c r="F20" s="12" t="s">
        <v>12</v>
      </c>
      <c r="G20" s="12" t="s">
        <v>13</v>
      </c>
      <c r="H20" s="12" t="s">
        <v>20</v>
      </c>
      <c r="I20" s="12" t="s">
        <v>21</v>
      </c>
    </row>
    <row r="21" spans="2:69" x14ac:dyDescent="0.25">
      <c r="B21" s="14">
        <v>45352</v>
      </c>
      <c r="C21" s="16">
        <v>161</v>
      </c>
      <c r="D21" s="16">
        <v>146</v>
      </c>
      <c r="E21" s="16">
        <v>15</v>
      </c>
      <c r="F21" s="18">
        <v>6.3808891612200432E-3</v>
      </c>
      <c r="G21" s="18">
        <v>3.7199533971057123E-3</v>
      </c>
      <c r="H21" s="20">
        <v>0.90066225165562919</v>
      </c>
      <c r="I21" s="20">
        <v>0.9910714285714286</v>
      </c>
    </row>
    <row r="22" spans="2:69" x14ac:dyDescent="0.25">
      <c r="B22" s="14">
        <v>45353</v>
      </c>
      <c r="C22" s="16">
        <v>0</v>
      </c>
      <c r="D22" s="16">
        <v>0</v>
      </c>
      <c r="E22" s="16">
        <v>0</v>
      </c>
      <c r="F22" s="18" t="s">
        <v>91</v>
      </c>
      <c r="G22" s="18" t="s">
        <v>91</v>
      </c>
      <c r="H22" s="20" t="s">
        <v>91</v>
      </c>
      <c r="I22" s="20">
        <v>0.9955357142857143</v>
      </c>
    </row>
    <row r="23" spans="2:69" x14ac:dyDescent="0.25">
      <c r="B23" s="14">
        <v>45354</v>
      </c>
      <c r="C23" s="16">
        <v>0</v>
      </c>
      <c r="D23" s="16">
        <v>0</v>
      </c>
      <c r="E23" s="16">
        <v>0</v>
      </c>
      <c r="F23" s="18" t="s">
        <v>92</v>
      </c>
      <c r="G23" s="18" t="s">
        <v>92</v>
      </c>
      <c r="H23" s="20" t="s">
        <v>92</v>
      </c>
      <c r="I23" s="20">
        <v>0.99776785714285721</v>
      </c>
    </row>
    <row r="24" spans="2:69" x14ac:dyDescent="0.25">
      <c r="B24" s="14">
        <v>45355</v>
      </c>
      <c r="C24" s="16">
        <v>194</v>
      </c>
      <c r="D24" s="16">
        <v>128</v>
      </c>
      <c r="E24" s="16">
        <v>66</v>
      </c>
      <c r="F24" s="18">
        <v>8.3778935185185137E-3</v>
      </c>
      <c r="G24" s="18">
        <v>7.7296473385954278E-3</v>
      </c>
      <c r="H24" s="20">
        <v>0.65573770491803274</v>
      </c>
      <c r="I24" s="20">
        <v>1</v>
      </c>
    </row>
    <row r="25" spans="2:69" x14ac:dyDescent="0.25">
      <c r="B25" s="14">
        <v>45356</v>
      </c>
      <c r="C25" s="16">
        <v>124</v>
      </c>
      <c r="D25" s="16">
        <v>112</v>
      </c>
      <c r="E25" s="16">
        <v>12</v>
      </c>
      <c r="F25" s="18">
        <v>6.5448734284743459E-3</v>
      </c>
      <c r="G25" s="18">
        <v>2.005471380471381E-3</v>
      </c>
      <c r="H25" s="20">
        <v>0.90082644628099173</v>
      </c>
      <c r="I25" s="20">
        <v>0.9885057471264368</v>
      </c>
    </row>
    <row r="26" spans="2:69" x14ac:dyDescent="0.25">
      <c r="B26" s="14">
        <v>45357</v>
      </c>
      <c r="C26" s="16">
        <v>109</v>
      </c>
      <c r="D26" s="16">
        <v>95</v>
      </c>
      <c r="E26" s="16">
        <v>14</v>
      </c>
      <c r="F26" s="18">
        <v>7.9085401891252991E-3</v>
      </c>
      <c r="G26" s="18">
        <v>1.5663580246913574E-3</v>
      </c>
      <c r="H26" s="20">
        <v>0.87037037037037035</v>
      </c>
      <c r="I26" s="20">
        <v>0.98734177215189878</v>
      </c>
    </row>
    <row r="27" spans="2:69" x14ac:dyDescent="0.25">
      <c r="B27" s="14">
        <v>45358</v>
      </c>
      <c r="C27" s="16">
        <v>123</v>
      </c>
      <c r="D27" s="16">
        <v>97</v>
      </c>
      <c r="E27" s="16">
        <v>26</v>
      </c>
      <c r="F27" s="18">
        <v>7.5935471554028251E-3</v>
      </c>
      <c r="G27" s="18">
        <v>4.2099977043158878E-3</v>
      </c>
      <c r="H27" s="20">
        <v>0.80165289256198347</v>
      </c>
      <c r="I27" s="20">
        <v>0.98529411764705888</v>
      </c>
    </row>
    <row r="28" spans="2:69" x14ac:dyDescent="0.25">
      <c r="B28" s="14">
        <v>45359</v>
      </c>
      <c r="C28" s="16">
        <v>102</v>
      </c>
      <c r="D28" s="16">
        <v>90</v>
      </c>
      <c r="E28" s="16">
        <v>12</v>
      </c>
      <c r="F28" s="18">
        <v>8.3261316872427996E-3</v>
      </c>
      <c r="G28" s="18">
        <v>2.2113289760348587E-3</v>
      </c>
      <c r="H28" s="20">
        <v>0.88235294117647056</v>
      </c>
      <c r="I28" s="20">
        <v>0.96875</v>
      </c>
    </row>
    <row r="29" spans="2:69" x14ac:dyDescent="0.25">
      <c r="B29" s="14">
        <v>45360</v>
      </c>
      <c r="C29" s="16">
        <v>0</v>
      </c>
      <c r="D29" s="16">
        <v>0</v>
      </c>
      <c r="E29" s="16">
        <v>0</v>
      </c>
      <c r="F29" s="18" t="s">
        <v>91</v>
      </c>
      <c r="G29" s="18" t="s">
        <v>91</v>
      </c>
      <c r="H29" s="20" t="s">
        <v>91</v>
      </c>
      <c r="I29" s="20">
        <v>0.984375</v>
      </c>
    </row>
    <row r="30" spans="2:69" x14ac:dyDescent="0.25">
      <c r="B30" s="14">
        <v>45361</v>
      </c>
      <c r="C30" s="16">
        <v>0</v>
      </c>
      <c r="D30" s="16">
        <v>0</v>
      </c>
      <c r="E30" s="16">
        <v>0</v>
      </c>
      <c r="F30" s="18" t="s">
        <v>92</v>
      </c>
      <c r="G30" s="18" t="s">
        <v>92</v>
      </c>
      <c r="H30" s="20" t="s">
        <v>92</v>
      </c>
      <c r="I30" s="20">
        <v>0.9921875</v>
      </c>
    </row>
    <row r="31" spans="2:69" x14ac:dyDescent="0.25">
      <c r="B31" s="14">
        <v>45362</v>
      </c>
      <c r="C31" s="16">
        <v>132</v>
      </c>
      <c r="D31" s="16">
        <v>111</v>
      </c>
      <c r="E31" s="16">
        <v>21</v>
      </c>
      <c r="F31" s="18">
        <v>6.9379072359396421E-3</v>
      </c>
      <c r="G31" s="18">
        <v>2.5708912037037041E-3</v>
      </c>
      <c r="H31" s="20">
        <v>0.84375</v>
      </c>
      <c r="I31" s="20">
        <v>1</v>
      </c>
    </row>
    <row r="32" spans="2:69" x14ac:dyDescent="0.25">
      <c r="B32" s="14">
        <v>45363</v>
      </c>
      <c r="C32" s="16">
        <v>144</v>
      </c>
      <c r="D32" s="16">
        <v>105</v>
      </c>
      <c r="E32" s="16">
        <v>39</v>
      </c>
      <c r="F32" s="18">
        <v>8.3197167755991279E-3</v>
      </c>
      <c r="G32" s="18">
        <v>3.7941468253968268E-3</v>
      </c>
      <c r="H32" s="20">
        <v>0.72857142857142854</v>
      </c>
      <c r="I32" s="20">
        <v>0.98611111111111116</v>
      </c>
    </row>
    <row r="33" spans="2:9" x14ac:dyDescent="0.25">
      <c r="B33" s="14">
        <v>45364</v>
      </c>
      <c r="C33" s="16">
        <v>123</v>
      </c>
      <c r="D33" s="16">
        <v>95</v>
      </c>
      <c r="E33" s="16">
        <v>28</v>
      </c>
      <c r="F33" s="18">
        <v>9.2793291962174913E-3</v>
      </c>
      <c r="G33" s="18">
        <v>4.3564055859137826E-3</v>
      </c>
      <c r="H33" s="20">
        <v>0.77049180327868849</v>
      </c>
      <c r="I33" s="20">
        <v>0.98701298701298701</v>
      </c>
    </row>
    <row r="34" spans="2:9" x14ac:dyDescent="0.25">
      <c r="B34" s="14">
        <v>45365</v>
      </c>
      <c r="C34" s="16">
        <v>128</v>
      </c>
      <c r="D34" s="16">
        <v>113</v>
      </c>
      <c r="E34" s="16">
        <v>15</v>
      </c>
      <c r="F34" s="18">
        <v>7.3346262929596256E-3</v>
      </c>
      <c r="G34" s="18">
        <v>2.1212962962962965E-3</v>
      </c>
      <c r="H34" s="20">
        <v>0.88800000000000001</v>
      </c>
      <c r="I34" s="20">
        <v>0.9885057471264368</v>
      </c>
    </row>
    <row r="35" spans="2:9" x14ac:dyDescent="0.25">
      <c r="B35" s="14">
        <v>45366</v>
      </c>
      <c r="C35" s="16">
        <v>119</v>
      </c>
      <c r="D35" s="16">
        <v>104</v>
      </c>
      <c r="E35" s="16">
        <v>15</v>
      </c>
      <c r="F35" s="18">
        <v>6.6367574257425741E-3</v>
      </c>
      <c r="G35" s="18">
        <v>2.826668263090676E-3</v>
      </c>
      <c r="H35" s="20">
        <v>0.87068965517241381</v>
      </c>
      <c r="I35" s="20">
        <v>0.96511627906976749</v>
      </c>
    </row>
    <row r="36" spans="2:9" x14ac:dyDescent="0.25">
      <c r="B36" s="14">
        <v>45367</v>
      </c>
      <c r="C36" s="16">
        <v>0</v>
      </c>
      <c r="D36" s="16">
        <v>0</v>
      </c>
      <c r="E36" s="16">
        <v>0</v>
      </c>
      <c r="F36" s="18" t="s">
        <v>91</v>
      </c>
      <c r="G36" s="18" t="s">
        <v>91</v>
      </c>
      <c r="H36" s="20" t="s">
        <v>91</v>
      </c>
      <c r="I36" s="20">
        <v>0.97093023255813948</v>
      </c>
    </row>
    <row r="37" spans="2:9" x14ac:dyDescent="0.25">
      <c r="B37" s="14">
        <v>45368</v>
      </c>
      <c r="C37" s="16">
        <v>0</v>
      </c>
      <c r="D37" s="16">
        <v>0</v>
      </c>
      <c r="E37" s="16">
        <v>0</v>
      </c>
      <c r="F37" s="18" t="s">
        <v>92</v>
      </c>
      <c r="G37" s="18" t="s">
        <v>92</v>
      </c>
      <c r="H37" s="20" t="s">
        <v>92</v>
      </c>
      <c r="I37" s="20">
        <v>0.97383720930232553</v>
      </c>
    </row>
    <row r="38" spans="2:9" x14ac:dyDescent="0.25">
      <c r="B38" s="14">
        <v>45369</v>
      </c>
      <c r="C38" s="16">
        <v>187</v>
      </c>
      <c r="D38" s="16">
        <v>137</v>
      </c>
      <c r="E38" s="16">
        <v>50</v>
      </c>
      <c r="F38" s="18">
        <v>4.5462614870509623E-3</v>
      </c>
      <c r="G38" s="18">
        <v>3.7285783711888698E-3</v>
      </c>
      <c r="H38" s="20">
        <v>0.73480662983425415</v>
      </c>
      <c r="I38" s="20">
        <v>0.97674418604651159</v>
      </c>
    </row>
    <row r="39" spans="2:9" x14ac:dyDescent="0.25">
      <c r="B39" s="14">
        <v>45370</v>
      </c>
      <c r="C39" s="16">
        <v>170</v>
      </c>
      <c r="D39" s="16">
        <v>124</v>
      </c>
      <c r="E39" s="16">
        <v>46</v>
      </c>
      <c r="F39" s="18">
        <v>6.2201561065197411E-3</v>
      </c>
      <c r="G39" s="18">
        <v>4.6994226907630509E-3</v>
      </c>
      <c r="H39" s="20">
        <v>0.72891566265060237</v>
      </c>
      <c r="I39" s="20">
        <v>0.98795180722891562</v>
      </c>
    </row>
    <row r="40" spans="2:9" x14ac:dyDescent="0.25">
      <c r="B40" s="14">
        <v>45371</v>
      </c>
      <c r="C40" s="16">
        <v>167</v>
      </c>
      <c r="D40" s="16">
        <v>149</v>
      </c>
      <c r="E40" s="16">
        <v>18</v>
      </c>
      <c r="F40" s="18">
        <v>4.8066495433789934E-3</v>
      </c>
      <c r="G40" s="18">
        <v>2.7726964769647683E-3</v>
      </c>
      <c r="H40" s="20">
        <v>0.8902439024390244</v>
      </c>
      <c r="I40" s="20">
        <v>0.98484848484848486</v>
      </c>
    </row>
    <row r="41" spans="2:9" x14ac:dyDescent="0.25">
      <c r="B41" s="14">
        <v>45372</v>
      </c>
      <c r="C41" s="16">
        <v>138</v>
      </c>
      <c r="D41" s="16">
        <v>124</v>
      </c>
      <c r="E41" s="16">
        <v>14</v>
      </c>
      <c r="F41" s="18">
        <v>6.5039488017429167E-3</v>
      </c>
      <c r="G41" s="18">
        <v>1.7377645502645502E-3</v>
      </c>
      <c r="H41" s="20">
        <v>0.89473684210526316</v>
      </c>
      <c r="I41" s="20">
        <v>0.97872340425531912</v>
      </c>
    </row>
    <row r="42" spans="2:9" x14ac:dyDescent="0.25">
      <c r="B42" s="14">
        <v>45373</v>
      </c>
      <c r="C42" s="16">
        <v>133</v>
      </c>
      <c r="D42" s="16">
        <v>100</v>
      </c>
      <c r="E42" s="16">
        <v>33</v>
      </c>
      <c r="F42" s="18">
        <v>8.1681397306397271E-3</v>
      </c>
      <c r="G42" s="18">
        <v>4.4730289001122343E-3</v>
      </c>
      <c r="H42" s="20">
        <v>0.75</v>
      </c>
      <c r="I42" s="20">
        <v>0.96153846153846156</v>
      </c>
    </row>
    <row r="43" spans="2:9" x14ac:dyDescent="0.25">
      <c r="B43" s="14">
        <v>45374</v>
      </c>
      <c r="C43" s="16">
        <v>0</v>
      </c>
      <c r="D43" s="16">
        <v>0</v>
      </c>
      <c r="E43" s="16">
        <v>0</v>
      </c>
      <c r="F43" s="18" t="s">
        <v>91</v>
      </c>
      <c r="G43" s="18" t="s">
        <v>91</v>
      </c>
      <c r="H43" s="20" t="s">
        <v>91</v>
      </c>
      <c r="I43" s="20">
        <v>0.97667087011349307</v>
      </c>
    </row>
    <row r="44" spans="2:9" x14ac:dyDescent="0.25">
      <c r="B44" s="14">
        <v>45375</v>
      </c>
      <c r="C44" s="16">
        <v>0</v>
      </c>
      <c r="D44" s="16">
        <v>0</v>
      </c>
      <c r="E44" s="16">
        <v>0</v>
      </c>
      <c r="F44" s="18" t="s">
        <v>92</v>
      </c>
      <c r="G44" s="18" t="s">
        <v>92</v>
      </c>
      <c r="H44" s="20" t="s">
        <v>92</v>
      </c>
      <c r="I44" s="20">
        <v>0.98423707440100883</v>
      </c>
    </row>
    <row r="45" spans="2:9" x14ac:dyDescent="0.25">
      <c r="B45" s="14">
        <v>45376</v>
      </c>
      <c r="C45" s="16">
        <v>150</v>
      </c>
      <c r="D45" s="16">
        <v>127</v>
      </c>
      <c r="E45" s="16">
        <v>23</v>
      </c>
      <c r="F45" s="18">
        <v>5.8482793817439512E-3</v>
      </c>
      <c r="G45" s="18">
        <v>1.8460648148148143E-3</v>
      </c>
      <c r="H45" s="20">
        <v>0.84666666666666668</v>
      </c>
      <c r="I45" s="20">
        <v>0.99180327868852458</v>
      </c>
    </row>
    <row r="46" spans="2:9" x14ac:dyDescent="0.25">
      <c r="B46" s="14">
        <v>45377</v>
      </c>
      <c r="C46" s="16">
        <v>124</v>
      </c>
      <c r="D46" s="16">
        <v>101</v>
      </c>
      <c r="E46" s="16">
        <v>23</v>
      </c>
      <c r="F46" s="18">
        <v>7.7036798396334484E-3</v>
      </c>
      <c r="G46" s="18">
        <v>3.4346794273264862E-3</v>
      </c>
      <c r="H46" s="20">
        <v>0.81512605042016806</v>
      </c>
      <c r="I46" s="20">
        <v>0.98780487804878048</v>
      </c>
    </row>
    <row r="47" spans="2:9" x14ac:dyDescent="0.25">
      <c r="B47" s="14">
        <v>45378</v>
      </c>
      <c r="C47" s="16">
        <v>129</v>
      </c>
      <c r="D47" s="16">
        <v>108</v>
      </c>
      <c r="E47" s="16">
        <v>21</v>
      </c>
      <c r="F47" s="18">
        <v>6.8607217030114236E-3</v>
      </c>
      <c r="G47" s="18">
        <v>2.3888708043981483E-3</v>
      </c>
      <c r="H47" s="20">
        <v>0.8359375</v>
      </c>
      <c r="I47" s="20">
        <v>0.978494623655914</v>
      </c>
    </row>
    <row r="48" spans="2:9" x14ac:dyDescent="0.25">
      <c r="B48" s="14">
        <v>45379</v>
      </c>
      <c r="C48" s="16">
        <v>53</v>
      </c>
      <c r="D48" s="16">
        <v>49</v>
      </c>
      <c r="E48" s="16">
        <v>4</v>
      </c>
      <c r="F48" s="18">
        <v>1.0200302343159485E-2</v>
      </c>
      <c r="G48" s="18">
        <v>1.8889762403913346E-3</v>
      </c>
      <c r="H48" s="20">
        <v>0.92452830188679247</v>
      </c>
      <c r="I48" s="20">
        <v>1</v>
      </c>
    </row>
    <row r="49" spans="2:11" x14ac:dyDescent="0.25">
      <c r="B49" s="14">
        <v>45380</v>
      </c>
      <c r="C49" s="16">
        <v>0</v>
      </c>
      <c r="D49" s="16">
        <v>0</v>
      </c>
      <c r="E49" s="16">
        <v>0</v>
      </c>
      <c r="F49" s="18" t="s">
        <v>105</v>
      </c>
      <c r="G49" s="18" t="s">
        <v>105</v>
      </c>
      <c r="H49" s="20" t="s">
        <v>105</v>
      </c>
      <c r="I49" s="20">
        <v>1</v>
      </c>
    </row>
    <row r="50" spans="2:11" x14ac:dyDescent="0.25">
      <c r="B50" s="14">
        <v>45381</v>
      </c>
      <c r="C50" s="16">
        <v>0</v>
      </c>
      <c r="D50" s="16">
        <v>0</v>
      </c>
      <c r="E50" s="16">
        <v>0</v>
      </c>
      <c r="F50" s="18" t="s">
        <v>91</v>
      </c>
      <c r="G50" s="18" t="s">
        <v>91</v>
      </c>
      <c r="H50" s="20" t="s">
        <v>91</v>
      </c>
      <c r="I50" s="20">
        <v>1</v>
      </c>
    </row>
    <row r="51" spans="2:11" x14ac:dyDescent="0.25">
      <c r="B51" s="14">
        <v>45382</v>
      </c>
      <c r="C51" s="16">
        <v>0</v>
      </c>
      <c r="D51" s="16">
        <v>0</v>
      </c>
      <c r="E51" s="16">
        <v>0</v>
      </c>
      <c r="F51" s="18" t="s">
        <v>92</v>
      </c>
      <c r="G51" s="18" t="s">
        <v>92</v>
      </c>
      <c r="H51" s="20" t="s">
        <v>92</v>
      </c>
      <c r="I51" s="20">
        <v>1</v>
      </c>
    </row>
    <row r="52" spans="2:11" x14ac:dyDescent="0.25">
      <c r="C52" s="31"/>
      <c r="D52" s="31"/>
      <c r="E52" s="31"/>
      <c r="F52" s="32"/>
      <c r="G52" s="32"/>
      <c r="H52" s="33"/>
      <c r="I52" s="33"/>
    </row>
    <row r="53" spans="2:11" x14ac:dyDescent="0.25">
      <c r="B53" s="21"/>
      <c r="C53" s="12" t="s">
        <v>22</v>
      </c>
      <c r="D53" s="12" t="s">
        <v>23</v>
      </c>
      <c r="E53" s="12" t="s">
        <v>24</v>
      </c>
      <c r="F53" s="12" t="s">
        <v>12</v>
      </c>
      <c r="G53" s="12" t="s">
        <v>13</v>
      </c>
      <c r="H53" s="12" t="s">
        <v>20</v>
      </c>
      <c r="I53" s="12" t="s">
        <v>21</v>
      </c>
      <c r="J53" s="11" t="s">
        <v>27</v>
      </c>
      <c r="K53" s="11" t="s">
        <v>28</v>
      </c>
    </row>
    <row r="54" spans="2:11" x14ac:dyDescent="0.25">
      <c r="B54" s="22" t="s">
        <v>29</v>
      </c>
      <c r="C54" s="23">
        <v>537</v>
      </c>
      <c r="D54" s="23">
        <v>423</v>
      </c>
      <c r="E54" s="23">
        <v>114</v>
      </c>
      <c r="F54" s="24">
        <v>1.6128540626915339E-2</v>
      </c>
      <c r="G54" s="24">
        <v>8.2443832333264338E-3</v>
      </c>
      <c r="H54" s="25">
        <v>0.78770949720670391</v>
      </c>
      <c r="I54" s="25">
        <v>0.90804597701149425</v>
      </c>
      <c r="J54" s="24">
        <v>3.125E-2</v>
      </c>
      <c r="K54" s="25">
        <v>0.85</v>
      </c>
    </row>
    <row r="55" spans="2:11" x14ac:dyDescent="0.25">
      <c r="B55" s="22" t="s">
        <v>30</v>
      </c>
      <c r="C55" s="23">
        <v>911</v>
      </c>
      <c r="D55" s="23">
        <v>779</v>
      </c>
      <c r="E55" s="23">
        <v>132</v>
      </c>
      <c r="F55" s="24">
        <v>1.4916396258260836E-2</v>
      </c>
      <c r="G55" s="24">
        <v>4.7365913526039765E-3</v>
      </c>
      <c r="H55" s="25">
        <v>0.85510428100987923</v>
      </c>
      <c r="I55" s="25">
        <v>0.95530000000000004</v>
      </c>
      <c r="J55" s="24">
        <v>3.125E-2</v>
      </c>
      <c r="K55" s="25">
        <v>0.85</v>
      </c>
    </row>
    <row r="56" spans="2:11" x14ac:dyDescent="0.25">
      <c r="B56" s="22" t="s">
        <v>31</v>
      </c>
      <c r="C56" s="23">
        <v>954</v>
      </c>
      <c r="D56" s="23">
        <v>815</v>
      </c>
      <c r="E56" s="23">
        <v>139</v>
      </c>
      <c r="F56" s="24">
        <v>1.3546750738468529E-2</v>
      </c>
      <c r="G56" s="24">
        <v>3.1338807360819917E-3</v>
      </c>
      <c r="H56" s="25">
        <v>0.85429769392033539</v>
      </c>
      <c r="I56" s="25">
        <v>0.96574440052700927</v>
      </c>
      <c r="J56" s="24">
        <v>3.125E-2</v>
      </c>
      <c r="K56" s="25">
        <v>0.85</v>
      </c>
    </row>
    <row r="57" spans="2:11" x14ac:dyDescent="0.25">
      <c r="B57" s="22" t="s">
        <v>45</v>
      </c>
      <c r="C57" s="23">
        <v>1220</v>
      </c>
      <c r="D57" s="23">
        <v>1059</v>
      </c>
      <c r="E57" s="23">
        <v>161</v>
      </c>
      <c r="F57" s="24">
        <v>1.2681939198405214E-2</v>
      </c>
      <c r="G57" s="24">
        <v>4.1947575136612025E-3</v>
      </c>
      <c r="H57" s="25">
        <v>0.86803278688524588</v>
      </c>
      <c r="I57" s="25">
        <v>0.96690796277145807</v>
      </c>
      <c r="J57" s="24">
        <v>3.125E-2</v>
      </c>
      <c r="K57" s="25">
        <v>0.85</v>
      </c>
    </row>
    <row r="58" spans="2:11" x14ac:dyDescent="0.25">
      <c r="B58" s="22" t="s">
        <v>59</v>
      </c>
      <c r="C58" s="23">
        <v>986</v>
      </c>
      <c r="D58" s="23">
        <v>868</v>
      </c>
      <c r="E58" s="23">
        <v>118</v>
      </c>
      <c r="F58" s="24">
        <v>1.1301656639358258E-2</v>
      </c>
      <c r="G58" s="24">
        <v>3.0790089024115325E-3</v>
      </c>
      <c r="H58" s="25">
        <v>0.88032454361054768</v>
      </c>
      <c r="I58" s="25">
        <v>0.96273291925465843</v>
      </c>
      <c r="J58" s="24">
        <v>3.125E-2</v>
      </c>
      <c r="K58" s="25">
        <v>0.85</v>
      </c>
    </row>
    <row r="59" spans="2:11" x14ac:dyDescent="0.25">
      <c r="B59" s="22" t="s">
        <v>62</v>
      </c>
      <c r="C59" s="23">
        <v>3166</v>
      </c>
      <c r="D59" s="23">
        <v>2840</v>
      </c>
      <c r="E59" s="23">
        <v>326</v>
      </c>
      <c r="F59" s="24">
        <v>6.1949538667188456E-3</v>
      </c>
      <c r="G59" s="24">
        <v>5.6710148042862793E-3</v>
      </c>
      <c r="H59" s="25">
        <v>0.8970309538850284</v>
      </c>
      <c r="I59" s="25">
        <v>0.97506448839208948</v>
      </c>
      <c r="J59" s="24">
        <v>3.125E-2</v>
      </c>
      <c r="K59" s="25">
        <v>0.85</v>
      </c>
    </row>
    <row r="60" spans="2:11" x14ac:dyDescent="0.25">
      <c r="B60" s="22" t="s">
        <v>64</v>
      </c>
      <c r="C60" s="23">
        <v>1975</v>
      </c>
      <c r="D60" s="23">
        <v>1710</v>
      </c>
      <c r="E60" s="23">
        <v>265</v>
      </c>
      <c r="F60" s="24">
        <v>7.1646564327485524E-3</v>
      </c>
      <c r="G60" s="24">
        <v>6.8551511954992898E-3</v>
      </c>
      <c r="H60" s="25">
        <v>0.86582278481012653</v>
      </c>
      <c r="I60" s="25">
        <v>0.96810933940774491</v>
      </c>
      <c r="J60" s="24">
        <v>3.125E-2</v>
      </c>
      <c r="K60" s="25">
        <v>0.85</v>
      </c>
    </row>
    <row r="61" spans="2:11" x14ac:dyDescent="0.25">
      <c r="B61" s="22" t="s">
        <v>90</v>
      </c>
      <c r="C61" s="23">
        <v>1883</v>
      </c>
      <c r="D61" s="23">
        <v>1575</v>
      </c>
      <c r="E61" s="23">
        <v>308</v>
      </c>
      <c r="F61" s="24">
        <v>8.3338697824808846E-3</v>
      </c>
      <c r="G61" s="24">
        <v>5.5725140634527203E-3</v>
      </c>
      <c r="H61" s="25">
        <v>0.83643122676579928</v>
      </c>
      <c r="I61" s="25">
        <v>0.96543209876543212</v>
      </c>
      <c r="J61" s="24">
        <v>3.125E-2</v>
      </c>
      <c r="K61" s="25">
        <v>0.85</v>
      </c>
    </row>
    <row r="62" spans="2:11" x14ac:dyDescent="0.25">
      <c r="B62" s="22" t="s">
        <v>95</v>
      </c>
      <c r="C62" s="23">
        <v>1084</v>
      </c>
      <c r="D62" s="23">
        <v>939</v>
      </c>
      <c r="E62" s="23">
        <v>145</v>
      </c>
      <c r="F62" s="24">
        <v>1.1278571569439526E-2</v>
      </c>
      <c r="G62" s="24">
        <v>3.6087407749077443E-3</v>
      </c>
      <c r="H62" s="25">
        <v>0.8662361623616236</v>
      </c>
      <c r="I62" s="25">
        <v>0.97377049180327868</v>
      </c>
      <c r="J62" s="24">
        <v>3.125E-2</v>
      </c>
      <c r="K62" s="25">
        <v>0.85</v>
      </c>
    </row>
    <row r="63" spans="2:11" x14ac:dyDescent="0.25">
      <c r="B63" s="22" t="s">
        <v>96</v>
      </c>
      <c r="C63" s="23">
        <v>1293</v>
      </c>
      <c r="D63" s="23">
        <v>1159</v>
      </c>
      <c r="E63" s="23">
        <v>134</v>
      </c>
      <c r="F63" s="24">
        <v>1.0369102115489113E-2</v>
      </c>
      <c r="G63" s="24">
        <v>2.9014135945690505E-3</v>
      </c>
      <c r="H63" s="25">
        <v>0.89636504253673632</v>
      </c>
      <c r="I63" s="25">
        <v>0.98148148148148151</v>
      </c>
      <c r="J63" s="24">
        <v>3.125E-2</v>
      </c>
      <c r="K63" s="25">
        <v>0.85</v>
      </c>
    </row>
    <row r="64" spans="2:11" x14ac:dyDescent="0.25">
      <c r="B64" s="22" t="s">
        <v>97</v>
      </c>
      <c r="C64" s="23">
        <v>1184</v>
      </c>
      <c r="D64" s="23">
        <v>1035</v>
      </c>
      <c r="E64" s="23">
        <v>149</v>
      </c>
      <c r="F64" s="24">
        <v>1.0655696457326903E-2</v>
      </c>
      <c r="G64" s="24">
        <v>3.2935963307057078E-3</v>
      </c>
      <c r="H64" s="25">
        <v>0.87415540540540537</v>
      </c>
      <c r="I64" s="25">
        <v>0.98467432950191569</v>
      </c>
      <c r="J64" s="24">
        <v>3.125E-2</v>
      </c>
      <c r="K64" s="25">
        <v>0.85</v>
      </c>
    </row>
    <row r="65" spans="2:11" x14ac:dyDescent="0.25">
      <c r="B65" s="22" t="s">
        <v>98</v>
      </c>
      <c r="C65" s="23">
        <v>1022</v>
      </c>
      <c r="D65" s="23">
        <v>926</v>
      </c>
      <c r="E65" s="23">
        <v>96</v>
      </c>
      <c r="F65" s="24">
        <v>9.1622670186385091E-3</v>
      </c>
      <c r="G65" s="24">
        <v>2.5910863774733623E-3</v>
      </c>
      <c r="H65" s="25">
        <v>0.90606653620352251</v>
      </c>
      <c r="I65" s="25">
        <v>0.98546895640686927</v>
      </c>
      <c r="J65" s="24">
        <v>3.125E-2</v>
      </c>
      <c r="K65" s="25">
        <v>0.85</v>
      </c>
    </row>
    <row r="66" spans="2:11" x14ac:dyDescent="0.25">
      <c r="B66" s="22" t="s">
        <v>100</v>
      </c>
      <c r="C66" s="23">
        <v>1348</v>
      </c>
      <c r="D66" s="23">
        <v>1203</v>
      </c>
      <c r="E66" s="23">
        <v>145</v>
      </c>
      <c r="F66" s="24">
        <v>8.9245539700132347E-3</v>
      </c>
      <c r="G66" s="24">
        <v>3.0877706341356117E-3</v>
      </c>
      <c r="H66" s="25">
        <v>0.89243323442136502</v>
      </c>
      <c r="I66" s="25">
        <v>0.98298429319371727</v>
      </c>
      <c r="J66" s="24">
        <v>3.125E-2</v>
      </c>
      <c r="K66" s="25">
        <v>0.85</v>
      </c>
    </row>
    <row r="67" spans="2:11" x14ac:dyDescent="0.25">
      <c r="B67" s="22" t="s">
        <v>101</v>
      </c>
      <c r="C67" s="23">
        <v>1348</v>
      </c>
      <c r="D67" s="23">
        <v>1203</v>
      </c>
      <c r="E67" s="23">
        <v>145</v>
      </c>
      <c r="F67" s="24">
        <v>8.9245539700132347E-3</v>
      </c>
      <c r="G67" s="24">
        <v>3.0877706341356117E-3</v>
      </c>
      <c r="H67" s="25">
        <v>0.89243323442136502</v>
      </c>
      <c r="I67" s="25">
        <v>0.98298429319371727</v>
      </c>
      <c r="J67" s="24">
        <v>3.125E-2</v>
      </c>
      <c r="K67" s="25">
        <v>0.85</v>
      </c>
    </row>
    <row r="68" spans="2:11" x14ac:dyDescent="0.25">
      <c r="B68" s="22" t="s">
        <v>102</v>
      </c>
      <c r="C68" s="23">
        <v>1275</v>
      </c>
      <c r="D68" s="23">
        <v>1165</v>
      </c>
      <c r="E68" s="23">
        <v>110</v>
      </c>
      <c r="F68" s="24">
        <v>1.0380613177555238E-2</v>
      </c>
      <c r="G68" s="24">
        <v>3.7948892519970882E-3</v>
      </c>
      <c r="H68" s="25">
        <v>0.9137254901960784</v>
      </c>
      <c r="I68" s="25">
        <v>0.98212005108556832</v>
      </c>
      <c r="J68" s="24">
        <v>3.125E-2</v>
      </c>
      <c r="K68" s="25">
        <v>0.85</v>
      </c>
    </row>
    <row r="69" spans="2:11" x14ac:dyDescent="0.25">
      <c r="B69" s="22" t="s">
        <v>103</v>
      </c>
      <c r="C69" s="23">
        <v>1379</v>
      </c>
      <c r="D69" s="23">
        <v>1272</v>
      </c>
      <c r="E69" s="23">
        <v>107</v>
      </c>
      <c r="F69" s="24">
        <v>1.1340517994409521E-2</v>
      </c>
      <c r="G69" s="24">
        <v>4.7338970134020901E-3</v>
      </c>
      <c r="H69" s="25">
        <v>0.92240754169688177</v>
      </c>
      <c r="I69" s="25">
        <v>0.98615232443125622</v>
      </c>
      <c r="J69" s="24">
        <v>3.125E-2</v>
      </c>
      <c r="K69" s="25">
        <v>0.85</v>
      </c>
    </row>
    <row r="70" spans="2:11" x14ac:dyDescent="0.25">
      <c r="B70" s="22" t="s">
        <v>104</v>
      </c>
      <c r="C70" s="23">
        <v>1262</v>
      </c>
      <c r="D70" s="23">
        <v>1155</v>
      </c>
      <c r="E70" s="23">
        <v>107</v>
      </c>
      <c r="F70" s="24">
        <v>1.0010111030944371E-2</v>
      </c>
      <c r="G70" s="24">
        <v>3.5144464987967344E-3</v>
      </c>
      <c r="H70" s="25">
        <v>0.91521394611727414</v>
      </c>
      <c r="I70" s="25">
        <v>0.98482932996207329</v>
      </c>
      <c r="J70" s="24">
        <v>3.125E-2</v>
      </c>
      <c r="K70" s="25">
        <v>0.85</v>
      </c>
    </row>
    <row r="71" spans="2:11" x14ac:dyDescent="0.25">
      <c r="B71" s="22" t="s">
        <v>106</v>
      </c>
      <c r="C71" s="23">
        <v>2710</v>
      </c>
      <c r="D71" s="23">
        <v>2215</v>
      </c>
      <c r="E71" s="23">
        <v>495</v>
      </c>
      <c r="F71" s="24">
        <v>6.8334378396455123E-3</v>
      </c>
      <c r="G71" s="24">
        <v>3.2954293084597563E-3</v>
      </c>
      <c r="H71" s="25">
        <v>0.81734317343173435</v>
      </c>
      <c r="I71" s="25">
        <v>0.98486612339930146</v>
      </c>
      <c r="J71" s="24">
        <v>3.125E-2</v>
      </c>
      <c r="K71" s="25">
        <v>0.85</v>
      </c>
    </row>
    <row r="72" spans="2:11" x14ac:dyDescent="0.25">
      <c r="B72" s="22" t="s">
        <v>10</v>
      </c>
      <c r="C72" s="23">
        <v>25537</v>
      </c>
      <c r="D72" s="23">
        <v>22341</v>
      </c>
      <c r="E72" s="23">
        <v>3196</v>
      </c>
      <c r="F72" s="24">
        <v>1.0452677149268423E-2</v>
      </c>
      <c r="G72" s="24">
        <v>4.1886856788836769E-3</v>
      </c>
      <c r="H72" s="25">
        <v>0.87450741860475856</v>
      </c>
      <c r="I72" s="25">
        <v>0.97203715892161446</v>
      </c>
      <c r="J72" s="24" t="s">
        <v>43</v>
      </c>
      <c r="K72" s="25" t="s">
        <v>43</v>
      </c>
    </row>
  </sheetData>
  <phoneticPr fontId="15" type="noConversion"/>
  <conditionalFormatting sqref="C21:I51">
    <cfRule type="expression" dxfId="1" priority="1">
      <formula>WEEKDAY($B21)=1</formula>
    </cfRule>
    <cfRule type="expression" dxfId="0" priority="2">
      <formula>WEEKDAY($B21)=7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2780-E0F9-44B4-A21D-C443C2CD3310}">
  <dimension ref="B2:X34"/>
  <sheetViews>
    <sheetView showGridLines="0" zoomScaleNormal="100" workbookViewId="0"/>
  </sheetViews>
  <sheetFormatPr defaultRowHeight="15" x14ac:dyDescent="0.25"/>
  <cols>
    <col min="1" max="1" width="3.42578125" customWidth="1"/>
    <col min="2" max="2" width="10.7109375" bestFit="1" customWidth="1"/>
    <col min="3" max="4" width="12.140625" bestFit="1" customWidth="1"/>
    <col min="5" max="5" width="17.140625" customWidth="1"/>
    <col min="6" max="6" width="23.42578125" customWidth="1"/>
    <col min="7" max="7" width="7.140625" bestFit="1" customWidth="1"/>
    <col min="8" max="9" width="7.7109375" customWidth="1"/>
    <col min="10" max="10" width="17.42578125" bestFit="1" customWidth="1"/>
    <col min="11" max="12" width="12.140625" bestFit="1" customWidth="1"/>
    <col min="13" max="13" width="21.42578125" customWidth="1"/>
    <col min="14" max="14" width="19.85546875" bestFit="1" customWidth="1"/>
    <col min="15" max="15" width="15.85546875" bestFit="1" customWidth="1"/>
    <col min="16" max="17" width="7.7109375" customWidth="1"/>
    <col min="18" max="18" width="5.28515625" customWidth="1"/>
    <col min="19" max="19" width="9.7109375" bestFit="1" customWidth="1"/>
    <col min="20" max="20" width="21.140625" bestFit="1" customWidth="1"/>
    <col min="21" max="21" width="31.140625" bestFit="1" customWidth="1"/>
    <col min="22" max="22" width="30.42578125" bestFit="1" customWidth="1"/>
    <col min="23" max="23" width="20.140625" bestFit="1" customWidth="1"/>
    <col min="24" max="24" width="10.28515625" bestFit="1" customWidth="1"/>
  </cols>
  <sheetData>
    <row r="2" spans="2:24" ht="18" customHeight="1" x14ac:dyDescent="0.25">
      <c r="B2" s="14" t="s">
        <v>32</v>
      </c>
      <c r="C2" s="14" t="s">
        <v>26</v>
      </c>
      <c r="D2" s="14" t="s">
        <v>25</v>
      </c>
      <c r="E2" s="14" t="s">
        <v>33</v>
      </c>
      <c r="F2" s="14" t="s">
        <v>34</v>
      </c>
      <c r="G2" s="14" t="s">
        <v>10</v>
      </c>
      <c r="J2" s="14" t="s">
        <v>35</v>
      </c>
      <c r="K2" s="14" t="s">
        <v>26</v>
      </c>
      <c r="L2" s="14" t="s">
        <v>25</v>
      </c>
      <c r="M2" s="14" t="s">
        <v>33</v>
      </c>
      <c r="N2" s="14" t="s">
        <v>41</v>
      </c>
      <c r="O2" s="14" t="s">
        <v>36</v>
      </c>
      <c r="R2" s="14" t="s">
        <v>19</v>
      </c>
      <c r="S2" s="14" t="s">
        <v>46</v>
      </c>
      <c r="T2" s="30" t="s">
        <v>58</v>
      </c>
      <c r="U2" s="30" t="s">
        <v>23</v>
      </c>
      <c r="V2" s="30" t="s">
        <v>24</v>
      </c>
      <c r="W2" s="30" t="s">
        <v>57</v>
      </c>
      <c r="X2" s="30" t="s">
        <v>36</v>
      </c>
    </row>
    <row r="3" spans="2:24" x14ac:dyDescent="0.25">
      <c r="B3" s="14">
        <v>45352</v>
      </c>
      <c r="C3" s="18">
        <v>3.7199533971057123E-3</v>
      </c>
      <c r="D3" s="18">
        <v>6.3808891612200432E-3</v>
      </c>
      <c r="E3" s="16">
        <v>146</v>
      </c>
      <c r="F3" s="16">
        <v>15</v>
      </c>
      <c r="G3" s="15">
        <v>161</v>
      </c>
      <c r="J3" s="14" t="s">
        <v>37</v>
      </c>
      <c r="K3" s="18">
        <v>2.9626012731481478E-3</v>
      </c>
      <c r="L3" s="18">
        <v>1.9639208173690935E-2</v>
      </c>
      <c r="M3" s="16">
        <v>58</v>
      </c>
      <c r="N3" s="16">
        <v>6</v>
      </c>
      <c r="O3" s="20">
        <v>0.97435897435897434</v>
      </c>
      <c r="R3" s="15" t="s">
        <v>107</v>
      </c>
      <c r="S3" s="29" t="s">
        <v>47</v>
      </c>
      <c r="T3" s="16">
        <v>294</v>
      </c>
      <c r="U3" s="16">
        <v>257</v>
      </c>
      <c r="V3" s="16">
        <v>37</v>
      </c>
      <c r="W3" s="20">
        <v>0.87414965986394555</v>
      </c>
      <c r="X3" s="20"/>
    </row>
    <row r="4" spans="2:24" x14ac:dyDescent="0.25">
      <c r="B4" s="14">
        <v>45353</v>
      </c>
      <c r="C4" s="18" t="s">
        <v>91</v>
      </c>
      <c r="D4" s="18" t="s">
        <v>91</v>
      </c>
      <c r="E4" s="16">
        <v>0</v>
      </c>
      <c r="F4" s="16">
        <v>0</v>
      </c>
      <c r="G4" s="15">
        <v>0</v>
      </c>
      <c r="J4" s="14" t="s">
        <v>38</v>
      </c>
      <c r="K4" s="18">
        <v>2.1269535431385155E-3</v>
      </c>
      <c r="L4" s="18">
        <v>1.7830232075023742E-2</v>
      </c>
      <c r="M4" s="16">
        <v>312</v>
      </c>
      <c r="N4" s="16">
        <v>34</v>
      </c>
      <c r="O4" s="20">
        <v>0.98814229249011853</v>
      </c>
      <c r="R4" s="15" t="s">
        <v>107</v>
      </c>
      <c r="S4" s="29" t="s">
        <v>48</v>
      </c>
      <c r="T4" s="16">
        <v>457</v>
      </c>
      <c r="U4" s="16">
        <v>362</v>
      </c>
      <c r="V4" s="16">
        <v>95</v>
      </c>
      <c r="W4" s="20">
        <v>0.79212253829321666</v>
      </c>
      <c r="X4" s="20"/>
    </row>
    <row r="5" spans="2:24" x14ac:dyDescent="0.25">
      <c r="B5" s="14">
        <v>45354</v>
      </c>
      <c r="C5" s="18" t="s">
        <v>92</v>
      </c>
      <c r="D5" s="18" t="s">
        <v>92</v>
      </c>
      <c r="E5" s="16">
        <v>0</v>
      </c>
      <c r="F5" s="16">
        <v>0</v>
      </c>
      <c r="G5" s="15">
        <v>0</v>
      </c>
      <c r="J5" s="14" t="s">
        <v>39</v>
      </c>
      <c r="K5" s="18">
        <v>3.7826667841202688E-3</v>
      </c>
      <c r="L5" s="18">
        <v>4.5404140878278799E-3</v>
      </c>
      <c r="M5" s="16">
        <v>377</v>
      </c>
      <c r="N5" s="16">
        <v>96</v>
      </c>
      <c r="O5" s="20">
        <v>0.98344370860927155</v>
      </c>
      <c r="R5" s="15" t="s">
        <v>107</v>
      </c>
      <c r="S5" s="29" t="s">
        <v>49</v>
      </c>
      <c r="T5" s="16">
        <v>407</v>
      </c>
      <c r="U5" s="16">
        <v>346</v>
      </c>
      <c r="V5" s="16">
        <v>61</v>
      </c>
      <c r="W5" s="20">
        <v>0.85012285012285016</v>
      </c>
      <c r="X5" s="20"/>
    </row>
    <row r="6" spans="2:24" x14ac:dyDescent="0.25">
      <c r="B6" s="14">
        <v>45355</v>
      </c>
      <c r="C6" s="18">
        <v>7.7296473385954278E-3</v>
      </c>
      <c r="D6" s="18">
        <v>8.3778935185185137E-3</v>
      </c>
      <c r="E6" s="16">
        <v>128</v>
      </c>
      <c r="F6" s="16">
        <v>66</v>
      </c>
      <c r="G6" s="15">
        <v>194</v>
      </c>
      <c r="J6" s="14" t="s">
        <v>40</v>
      </c>
      <c r="K6" s="18">
        <v>4.6738062008523937E-3</v>
      </c>
      <c r="L6" s="18">
        <v>7.7353546060737882E-3</v>
      </c>
      <c r="M6" s="16">
        <v>511</v>
      </c>
      <c r="N6" s="16">
        <v>106</v>
      </c>
      <c r="O6" s="20">
        <v>0.98687664041994749</v>
      </c>
      <c r="R6" s="15" t="s">
        <v>107</v>
      </c>
      <c r="S6" s="29" t="s">
        <v>50</v>
      </c>
      <c r="T6" s="16">
        <v>310</v>
      </c>
      <c r="U6" s="16">
        <v>221</v>
      </c>
      <c r="V6" s="16">
        <v>89</v>
      </c>
      <c r="W6" s="20">
        <v>0.7129032258064516</v>
      </c>
      <c r="X6" s="20"/>
    </row>
    <row r="7" spans="2:24" x14ac:dyDescent="0.25">
      <c r="B7" s="14">
        <v>45356</v>
      </c>
      <c r="C7" s="18">
        <v>2.005471380471381E-3</v>
      </c>
      <c r="D7" s="18">
        <v>6.5448734284743459E-3</v>
      </c>
      <c r="E7" s="16">
        <v>112</v>
      </c>
      <c r="F7" s="16">
        <v>12</v>
      </c>
      <c r="G7" s="15">
        <v>124</v>
      </c>
      <c r="J7" s="14" t="s">
        <v>63</v>
      </c>
      <c r="K7" s="18">
        <v>2.7634291662616234E-3</v>
      </c>
      <c r="L7" s="18">
        <v>2.8074700254578288E-3</v>
      </c>
      <c r="M7" s="16">
        <v>902</v>
      </c>
      <c r="N7" s="16">
        <v>241</v>
      </c>
      <c r="O7" s="20">
        <v>0.98285714285714287</v>
      </c>
      <c r="R7" s="15" t="s">
        <v>107</v>
      </c>
      <c r="S7" s="29" t="s">
        <v>51</v>
      </c>
      <c r="T7" s="16">
        <v>244</v>
      </c>
      <c r="U7" s="16">
        <v>203</v>
      </c>
      <c r="V7" s="16">
        <v>41</v>
      </c>
      <c r="W7" s="20">
        <v>0.83196721311475408</v>
      </c>
      <c r="X7" s="20"/>
    </row>
    <row r="8" spans="2:24" x14ac:dyDescent="0.25">
      <c r="B8" s="14">
        <v>45357</v>
      </c>
      <c r="C8" s="18">
        <v>1.5663580246913574E-3</v>
      </c>
      <c r="D8" s="18">
        <v>7.9085401891252991E-3</v>
      </c>
      <c r="E8" s="16">
        <v>95</v>
      </c>
      <c r="F8" s="16">
        <v>14</v>
      </c>
      <c r="G8" s="15">
        <v>109</v>
      </c>
      <c r="J8" s="14" t="s">
        <v>89</v>
      </c>
      <c r="K8" s="18">
        <v>5.5622329059829044E-4</v>
      </c>
      <c r="L8" s="18">
        <v>6.9740604575163363E-3</v>
      </c>
      <c r="M8" s="16">
        <v>55</v>
      </c>
      <c r="N8" s="16">
        <v>12</v>
      </c>
      <c r="O8" s="20">
        <v>1</v>
      </c>
      <c r="R8" s="15" t="s">
        <v>107</v>
      </c>
      <c r="S8" s="29" t="s">
        <v>52</v>
      </c>
      <c r="T8" s="16">
        <v>313</v>
      </c>
      <c r="U8" s="16">
        <v>252</v>
      </c>
      <c r="V8" s="16">
        <v>61</v>
      </c>
      <c r="W8" s="20">
        <v>0.805111821086262</v>
      </c>
      <c r="X8" s="20"/>
    </row>
    <row r="9" spans="2:24" x14ac:dyDescent="0.25">
      <c r="B9" s="14">
        <v>45358</v>
      </c>
      <c r="C9" s="18">
        <v>4.2099977043158878E-3</v>
      </c>
      <c r="D9" s="18">
        <v>7.5935471554028251E-3</v>
      </c>
      <c r="E9" s="16">
        <v>97</v>
      </c>
      <c r="F9" s="16">
        <v>26</v>
      </c>
      <c r="G9" s="15">
        <v>123</v>
      </c>
      <c r="J9" s="14" t="s">
        <v>42</v>
      </c>
      <c r="K9" s="18" t="s">
        <v>43</v>
      </c>
      <c r="L9" s="18" t="s">
        <v>43</v>
      </c>
      <c r="M9" s="16">
        <v>0</v>
      </c>
      <c r="N9" s="16">
        <v>0</v>
      </c>
      <c r="O9" s="20" t="s">
        <v>43</v>
      </c>
      <c r="R9" s="15" t="s">
        <v>107</v>
      </c>
      <c r="S9" s="29" t="s">
        <v>53</v>
      </c>
      <c r="T9" s="16">
        <v>332</v>
      </c>
      <c r="U9" s="16">
        <v>274</v>
      </c>
      <c r="V9" s="16">
        <v>58</v>
      </c>
      <c r="W9" s="20">
        <v>0.82530120481927716</v>
      </c>
      <c r="X9" s="20"/>
    </row>
    <row r="10" spans="2:24" x14ac:dyDescent="0.25">
      <c r="B10" s="14">
        <v>45359</v>
      </c>
      <c r="C10" s="18">
        <v>2.2113289760348587E-3</v>
      </c>
      <c r="D10" s="18">
        <v>8.3261316872427996E-3</v>
      </c>
      <c r="E10" s="16">
        <v>90</v>
      </c>
      <c r="F10" s="16">
        <v>12</v>
      </c>
      <c r="G10" s="15">
        <v>102</v>
      </c>
      <c r="J10" s="14" t="s">
        <v>17</v>
      </c>
      <c r="K10" s="26">
        <v>3.2954293084597563E-3</v>
      </c>
      <c r="L10" s="26">
        <v>6.8334378396455123E-3</v>
      </c>
      <c r="M10" s="27">
        <v>2215</v>
      </c>
      <c r="N10" s="27">
        <v>495</v>
      </c>
      <c r="O10" s="28">
        <v>0.98486612339930146</v>
      </c>
      <c r="R10" s="15" t="s">
        <v>107</v>
      </c>
      <c r="S10" s="29" t="s">
        <v>54</v>
      </c>
      <c r="T10" s="16">
        <v>248</v>
      </c>
      <c r="U10" s="16">
        <v>203</v>
      </c>
      <c r="V10" s="16">
        <v>45</v>
      </c>
      <c r="W10" s="20">
        <v>0.81854838709677424</v>
      </c>
      <c r="X10" s="20"/>
    </row>
    <row r="11" spans="2:24" x14ac:dyDescent="0.25">
      <c r="B11" s="14">
        <v>45360</v>
      </c>
      <c r="C11" s="18" t="s">
        <v>91</v>
      </c>
      <c r="D11" s="18" t="s">
        <v>91</v>
      </c>
      <c r="E11" s="16">
        <v>0</v>
      </c>
      <c r="F11" s="16">
        <v>0</v>
      </c>
      <c r="G11" s="15">
        <v>0</v>
      </c>
      <c r="R11" s="15" t="s">
        <v>107</v>
      </c>
      <c r="S11" s="29" t="s">
        <v>55</v>
      </c>
      <c r="T11" s="16">
        <v>88</v>
      </c>
      <c r="U11" s="16">
        <v>81</v>
      </c>
      <c r="V11" s="16">
        <v>7</v>
      </c>
      <c r="W11" s="20">
        <v>0.92045454545454541</v>
      </c>
      <c r="X11" s="20"/>
    </row>
    <row r="12" spans="2:24" x14ac:dyDescent="0.25">
      <c r="B12" s="14">
        <v>45361</v>
      </c>
      <c r="C12" s="18" t="s">
        <v>92</v>
      </c>
      <c r="D12" s="18" t="s">
        <v>92</v>
      </c>
      <c r="E12" s="16">
        <v>0</v>
      </c>
      <c r="F12" s="16">
        <v>0</v>
      </c>
      <c r="G12" s="15">
        <v>0</v>
      </c>
      <c r="R12" s="15" t="s">
        <v>107</v>
      </c>
      <c r="S12" s="29" t="s">
        <v>56</v>
      </c>
      <c r="T12" s="16">
        <v>17</v>
      </c>
      <c r="U12" s="16">
        <v>16</v>
      </c>
      <c r="V12" s="16">
        <v>1</v>
      </c>
      <c r="W12" s="20">
        <v>0.94117647058823528</v>
      </c>
      <c r="X12" s="20"/>
    </row>
    <row r="13" spans="2:24" x14ac:dyDescent="0.25">
      <c r="B13" s="14">
        <v>45362</v>
      </c>
      <c r="C13" s="18">
        <v>2.5708912037037041E-3</v>
      </c>
      <c r="D13" s="18">
        <v>6.9379072359396421E-3</v>
      </c>
      <c r="E13" s="16">
        <v>111</v>
      </c>
      <c r="F13" s="16">
        <v>21</v>
      </c>
      <c r="G13" s="15">
        <v>132</v>
      </c>
      <c r="J13" s="14" t="s">
        <v>44</v>
      </c>
      <c r="K13" s="14" t="s">
        <v>26</v>
      </c>
      <c r="L13" s="14" t="s">
        <v>25</v>
      </c>
      <c r="M13" s="14" t="s">
        <v>33</v>
      </c>
      <c r="N13" s="14" t="s">
        <v>41</v>
      </c>
      <c r="O13" s="14" t="s">
        <v>36</v>
      </c>
    </row>
    <row r="14" spans="2:24" x14ac:dyDescent="0.25">
      <c r="B14" s="14">
        <v>45363</v>
      </c>
      <c r="C14" s="18">
        <v>3.7941468253968268E-3</v>
      </c>
      <c r="D14" s="18">
        <v>8.3197167755991279E-3</v>
      </c>
      <c r="E14" s="16">
        <v>105</v>
      </c>
      <c r="F14" s="16">
        <v>39</v>
      </c>
      <c r="G14" s="15">
        <v>144</v>
      </c>
      <c r="J14" s="14" t="s">
        <v>60</v>
      </c>
      <c r="K14" s="18">
        <v>4.8974867724867728E-3</v>
      </c>
      <c r="L14" s="18">
        <v>7.5892857142857131E-4</v>
      </c>
      <c r="M14" s="16">
        <v>7</v>
      </c>
      <c r="N14" s="16">
        <v>0</v>
      </c>
      <c r="O14" s="20" t="s">
        <v>43</v>
      </c>
    </row>
    <row r="15" spans="2:24" x14ac:dyDescent="0.25">
      <c r="B15" s="14">
        <v>45364</v>
      </c>
      <c r="C15" s="18">
        <v>4.3564055859137826E-3</v>
      </c>
      <c r="D15" s="18">
        <v>9.2793291962174913E-3</v>
      </c>
      <c r="E15" s="16">
        <v>95</v>
      </c>
      <c r="F15" s="16">
        <v>28</v>
      </c>
      <c r="G15" s="15">
        <v>123</v>
      </c>
      <c r="J15" s="14" t="s">
        <v>16</v>
      </c>
      <c r="K15" s="18">
        <v>5.3641107078039978E-3</v>
      </c>
      <c r="L15" s="18">
        <v>6.2386957178623874E-3</v>
      </c>
      <c r="M15" s="16">
        <v>429</v>
      </c>
      <c r="N15" s="16">
        <v>122</v>
      </c>
      <c r="O15" s="20">
        <v>1</v>
      </c>
    </row>
    <row r="16" spans="2:24" x14ac:dyDescent="0.25">
      <c r="B16" s="14">
        <v>45365</v>
      </c>
      <c r="C16" s="18">
        <v>2.1212962962962965E-3</v>
      </c>
      <c r="D16" s="18">
        <v>7.3346262929596256E-3</v>
      </c>
      <c r="E16" s="16">
        <v>113</v>
      </c>
      <c r="F16" s="16">
        <v>15</v>
      </c>
      <c r="G16" s="15">
        <v>128</v>
      </c>
      <c r="J16" s="14" t="s">
        <v>11</v>
      </c>
      <c r="K16" s="18">
        <v>5.9814418743838818E-3</v>
      </c>
      <c r="L16" s="18">
        <v>7.8937964984635255E-3</v>
      </c>
      <c r="M16" s="16">
        <v>458</v>
      </c>
      <c r="N16" s="16">
        <v>68</v>
      </c>
      <c r="O16" s="20">
        <v>0.96103896103896103</v>
      </c>
    </row>
    <row r="17" spans="2:15" x14ac:dyDescent="0.25">
      <c r="B17" s="14">
        <v>45366</v>
      </c>
      <c r="C17" s="18">
        <v>2.826668263090676E-3</v>
      </c>
      <c r="D17" s="18">
        <v>6.6367574257425741E-3</v>
      </c>
      <c r="E17" s="16">
        <v>104</v>
      </c>
      <c r="F17" s="16">
        <v>15</v>
      </c>
      <c r="G17" s="15">
        <v>119</v>
      </c>
      <c r="J17" s="14" t="s">
        <v>14</v>
      </c>
      <c r="K17" s="18">
        <v>4.6838949605342997E-3</v>
      </c>
      <c r="L17" s="18">
        <v>1.5948241406874498E-2</v>
      </c>
      <c r="M17" s="16">
        <v>278</v>
      </c>
      <c r="N17" s="16">
        <v>27</v>
      </c>
      <c r="O17" s="20">
        <v>0.95983935742971882</v>
      </c>
    </row>
    <row r="18" spans="2:15" x14ac:dyDescent="0.25">
      <c r="B18" s="14">
        <v>45367</v>
      </c>
      <c r="C18" s="18" t="s">
        <v>91</v>
      </c>
      <c r="D18" s="18" t="s">
        <v>91</v>
      </c>
      <c r="E18" s="16">
        <v>0</v>
      </c>
      <c r="F18" s="16">
        <v>0</v>
      </c>
      <c r="G18" s="15">
        <v>0</v>
      </c>
      <c r="J18" s="14" t="s">
        <v>99</v>
      </c>
      <c r="K18" s="18">
        <v>5.9277534113060474E-3</v>
      </c>
      <c r="L18" s="18">
        <v>5.9433301167172124E-3</v>
      </c>
      <c r="M18" s="16">
        <v>403</v>
      </c>
      <c r="N18" s="16">
        <v>91</v>
      </c>
      <c r="O18" s="20">
        <v>0.97499999999999998</v>
      </c>
    </row>
    <row r="19" spans="2:15" x14ac:dyDescent="0.25">
      <c r="B19" s="14">
        <v>45368</v>
      </c>
      <c r="C19" s="18" t="s">
        <v>92</v>
      </c>
      <c r="D19" s="18" t="s">
        <v>92</v>
      </c>
      <c r="E19" s="16">
        <v>0</v>
      </c>
      <c r="F19" s="16">
        <v>0</v>
      </c>
      <c r="G19" s="15">
        <v>0</v>
      </c>
      <c r="J19" s="14" t="s">
        <v>15</v>
      </c>
      <c r="K19" s="18">
        <v>5.9277534113060474E-3</v>
      </c>
      <c r="L19" s="18">
        <v>5.9433301167172124E-3</v>
      </c>
      <c r="M19" s="16">
        <v>403</v>
      </c>
      <c r="N19" s="16">
        <v>91</v>
      </c>
      <c r="O19" s="20">
        <v>0.97499999999999998</v>
      </c>
    </row>
    <row r="20" spans="2:15" x14ac:dyDescent="0.25">
      <c r="B20" s="14">
        <v>45369</v>
      </c>
      <c r="C20" s="18">
        <v>3.7285783711888698E-3</v>
      </c>
      <c r="D20" s="18">
        <v>4.5462614870509623E-3</v>
      </c>
      <c r="E20" s="16">
        <v>137</v>
      </c>
      <c r="F20" s="16">
        <v>50</v>
      </c>
      <c r="G20" s="15">
        <v>187</v>
      </c>
    </row>
    <row r="21" spans="2:15" x14ac:dyDescent="0.25">
      <c r="B21" s="14">
        <v>45370</v>
      </c>
      <c r="C21" s="18">
        <v>4.6994226907630509E-3</v>
      </c>
      <c r="D21" s="18">
        <v>6.2201561065197411E-3</v>
      </c>
      <c r="E21" s="16">
        <v>124</v>
      </c>
      <c r="F21" s="16">
        <v>46</v>
      </c>
      <c r="G21" s="15">
        <v>170</v>
      </c>
    </row>
    <row r="22" spans="2:15" x14ac:dyDescent="0.25">
      <c r="B22" s="14">
        <v>45371</v>
      </c>
      <c r="C22" s="18">
        <v>2.7726964769647683E-3</v>
      </c>
      <c r="D22" s="18">
        <v>4.8066495433789934E-3</v>
      </c>
      <c r="E22" s="16">
        <v>149</v>
      </c>
      <c r="F22" s="16">
        <v>18</v>
      </c>
      <c r="G22" s="15">
        <v>167</v>
      </c>
    </row>
    <row r="23" spans="2:15" x14ac:dyDescent="0.25">
      <c r="B23" s="14">
        <v>45372</v>
      </c>
      <c r="C23" s="18">
        <v>1.7377645502645502E-3</v>
      </c>
      <c r="D23" s="18">
        <v>6.5039488017429167E-3</v>
      </c>
      <c r="E23" s="16">
        <v>124</v>
      </c>
      <c r="F23" s="16">
        <v>14</v>
      </c>
      <c r="G23" s="15">
        <v>138</v>
      </c>
    </row>
    <row r="24" spans="2:15" x14ac:dyDescent="0.25">
      <c r="B24" s="14">
        <v>45373</v>
      </c>
      <c r="C24" s="18">
        <v>4.4730289001122343E-3</v>
      </c>
      <c r="D24" s="18">
        <v>8.1681397306397271E-3</v>
      </c>
      <c r="E24" s="16">
        <v>100</v>
      </c>
      <c r="F24" s="16">
        <v>33</v>
      </c>
      <c r="G24" s="15">
        <v>133</v>
      </c>
    </row>
    <row r="25" spans="2:15" x14ac:dyDescent="0.25">
      <c r="B25" s="14">
        <v>45374</v>
      </c>
      <c r="C25" s="18" t="s">
        <v>91</v>
      </c>
      <c r="D25" s="18" t="s">
        <v>91</v>
      </c>
      <c r="E25" s="16">
        <v>0</v>
      </c>
      <c r="F25" s="16">
        <v>0</v>
      </c>
      <c r="G25" s="15">
        <v>0</v>
      </c>
    </row>
    <row r="26" spans="2:15" x14ac:dyDescent="0.25">
      <c r="B26" s="14">
        <v>45375</v>
      </c>
      <c r="C26" s="18" t="s">
        <v>92</v>
      </c>
      <c r="D26" s="18" t="s">
        <v>92</v>
      </c>
      <c r="E26" s="16">
        <v>0</v>
      </c>
      <c r="F26" s="16">
        <v>0</v>
      </c>
      <c r="G26" s="15">
        <v>0</v>
      </c>
    </row>
    <row r="27" spans="2:15" x14ac:dyDescent="0.25">
      <c r="B27" s="14">
        <v>45376</v>
      </c>
      <c r="C27" s="18">
        <v>1.8460648148148143E-3</v>
      </c>
      <c r="D27" s="18">
        <v>5.8482793817439512E-3</v>
      </c>
      <c r="E27" s="16">
        <v>127</v>
      </c>
      <c r="F27" s="16">
        <v>23</v>
      </c>
      <c r="G27" s="15">
        <v>150</v>
      </c>
    </row>
    <row r="28" spans="2:15" x14ac:dyDescent="0.25">
      <c r="B28" s="14">
        <v>45377</v>
      </c>
      <c r="C28" s="18">
        <v>3.4346794273264862E-3</v>
      </c>
      <c r="D28" s="18">
        <v>7.7036798396334484E-3</v>
      </c>
      <c r="E28" s="16">
        <v>101</v>
      </c>
      <c r="F28" s="16">
        <v>23</v>
      </c>
      <c r="G28" s="15">
        <v>124</v>
      </c>
    </row>
    <row r="29" spans="2:15" x14ac:dyDescent="0.25">
      <c r="B29" s="14">
        <v>45378</v>
      </c>
      <c r="C29" s="18">
        <v>2.3888708043981483E-3</v>
      </c>
      <c r="D29" s="18">
        <v>6.8607217030114236E-3</v>
      </c>
      <c r="E29" s="16">
        <v>108</v>
      </c>
      <c r="F29" s="16">
        <v>21</v>
      </c>
      <c r="G29" s="15">
        <v>129</v>
      </c>
    </row>
    <row r="30" spans="2:15" x14ac:dyDescent="0.25">
      <c r="B30" s="14">
        <v>45379</v>
      </c>
      <c r="C30" s="18">
        <v>1.8889762403913346E-3</v>
      </c>
      <c r="D30" s="18">
        <v>1.0200302343159485E-2</v>
      </c>
      <c r="E30" s="16">
        <v>49</v>
      </c>
      <c r="F30" s="16">
        <v>4</v>
      </c>
      <c r="G30" s="15">
        <v>53</v>
      </c>
    </row>
    <row r="31" spans="2:15" x14ac:dyDescent="0.25">
      <c r="B31" s="14">
        <v>45380</v>
      </c>
      <c r="C31" s="18" t="s">
        <v>105</v>
      </c>
      <c r="D31" s="18" t="s">
        <v>105</v>
      </c>
      <c r="E31" s="16">
        <v>0</v>
      </c>
      <c r="F31" s="16">
        <v>0</v>
      </c>
      <c r="G31" s="15">
        <v>0</v>
      </c>
    </row>
    <row r="32" spans="2:15" x14ac:dyDescent="0.25">
      <c r="B32" s="14">
        <v>45381</v>
      </c>
      <c r="C32" s="18" t="s">
        <v>91</v>
      </c>
      <c r="D32" s="18" t="s">
        <v>91</v>
      </c>
      <c r="E32" s="16">
        <v>0</v>
      </c>
      <c r="F32" s="16">
        <v>0</v>
      </c>
      <c r="G32" s="15">
        <v>0</v>
      </c>
    </row>
    <row r="33" spans="2:7" x14ac:dyDescent="0.25">
      <c r="B33" s="14">
        <v>45382</v>
      </c>
      <c r="C33" s="18" t="s">
        <v>92</v>
      </c>
      <c r="D33" s="18" t="s">
        <v>92</v>
      </c>
      <c r="E33" s="16">
        <v>0</v>
      </c>
      <c r="F33" s="16">
        <v>0</v>
      </c>
      <c r="G33" s="15">
        <v>0</v>
      </c>
    </row>
    <row r="34" spans="2:7" x14ac:dyDescent="0.25">
      <c r="B34" s="14" t="s">
        <v>17</v>
      </c>
      <c r="C34" s="17">
        <v>3.2954293084597563E-3</v>
      </c>
      <c r="D34" s="17">
        <v>6.8334378396455123E-3</v>
      </c>
      <c r="E34" s="15">
        <v>2215</v>
      </c>
      <c r="F34" s="15">
        <v>495</v>
      </c>
      <c r="G34" s="15">
        <v>2710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Estatísticas</vt:lpstr>
      <vt:lpstr>Gráficos</vt:lpstr>
      <vt:lpstr>Comparativo Mensal</vt:lpstr>
      <vt:lpstr>Tabelas</vt:lpstr>
      <vt:lpstr>Bases_Graficos</vt:lpstr>
      <vt:lpstr>Base_Tabelas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Giovany Ferreira da Cruz</dc:creator>
  <cp:lastModifiedBy>Helen Poltronieri - Grupo Caper</cp:lastModifiedBy>
  <dcterms:created xsi:type="dcterms:W3CDTF">2015-06-05T18:19:34Z</dcterms:created>
  <dcterms:modified xsi:type="dcterms:W3CDTF">2024-04-09T21:33:35Z</dcterms:modified>
</cp:coreProperties>
</file>