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W:\GEACO\GEACO-ARQUIVOS\RELATÓRIO DE ATIVIDADES DAS AGÊNCIAS\"/>
    </mc:Choice>
  </mc:AlternateContent>
  <xr:revisionPtr revIDLastSave="0" documentId="13_ncr:1_{A817BDF9-B158-4A1C-99D8-6C5C534A72C8}" xr6:coauthVersionLast="47" xr6:coauthVersionMax="47" xr10:uidLastSave="{00000000-0000-0000-0000-000000000000}"/>
  <bookViews>
    <workbookView xWindow="-120" yWindow="-120" windowWidth="29040" windowHeight="15720" tabRatio="604" activeTab="6" xr2:uid="{00000000-000D-0000-FFFF-FFFF00000000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8" r:id="rId7"/>
    <sheet name="Agosto" sheetId="9" r:id="rId8"/>
    <sheet name="Setembro" sheetId="10" r:id="rId9"/>
    <sheet name="Outubro" sheetId="12" r:id="rId10"/>
    <sheet name="Novembro" sheetId="13" r:id="rId11"/>
  </sheets>
  <definedNames>
    <definedName name="MATRIZ_MAE" localSheetId="0" hidden="1">Janeiro!$A$1:$B$151</definedName>
    <definedName name="MATRIZ_MAE" localSheetId="5" hidden="1">Junho!$A$1:$B$175</definedName>
    <definedName name="MATRIZ_MAE" localSheetId="4" hidden="1">Maio!$A$1:$B$158</definedName>
    <definedName name="MATRIZ_MAE" localSheetId="10" hidden="1">Novembro!$A$1:$B$176</definedName>
    <definedName name="MATRIZ_MAE" localSheetId="8" hidden="1">Setembro!$A$1:$B$177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3" l="1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N177" i="13"/>
  <c r="M177" i="13"/>
  <c r="L177" i="13"/>
  <c r="K177" i="13"/>
  <c r="D177" i="13"/>
  <c r="E177" i="13"/>
  <c r="F177" i="13"/>
  <c r="G177" i="13"/>
  <c r="H177" i="13"/>
  <c r="I177" i="13"/>
  <c r="J177" i="13"/>
  <c r="C177" i="13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N5" i="1"/>
  <c r="N6" i="1"/>
  <c r="N7" i="1"/>
  <c r="N3" i="1"/>
  <c r="O166" i="9"/>
  <c r="O177" i="13" l="1"/>
  <c r="O176" i="12"/>
  <c r="O175" i="12"/>
  <c r="O174" i="12"/>
  <c r="O173" i="12"/>
  <c r="O172" i="12"/>
  <c r="O171" i="12"/>
  <c r="O170" i="12"/>
  <c r="O169" i="12"/>
  <c r="O168" i="12"/>
  <c r="O167" i="12"/>
  <c r="O166" i="12"/>
  <c r="D177" i="12"/>
  <c r="E177" i="12"/>
  <c r="F177" i="12"/>
  <c r="G177" i="12"/>
  <c r="H177" i="12"/>
  <c r="I177" i="12"/>
  <c r="J177" i="12"/>
  <c r="K177" i="12"/>
  <c r="L177" i="12"/>
  <c r="M177" i="12"/>
  <c r="N177" i="12"/>
  <c r="C177" i="12"/>
  <c r="O134" i="12"/>
  <c r="O135" i="12"/>
  <c r="O136" i="12"/>
  <c r="O137" i="12"/>
  <c r="O138" i="12"/>
  <c r="O139" i="12"/>
  <c r="O140" i="12"/>
  <c r="O141" i="12"/>
  <c r="O142" i="12"/>
  <c r="O143" i="12"/>
  <c r="O144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3" i="12"/>
  <c r="O2" i="12"/>
  <c r="O177" i="12" l="1"/>
  <c r="N177" i="10"/>
  <c r="M177" i="10"/>
  <c r="L177" i="10"/>
  <c r="K177" i="10"/>
  <c r="J177" i="10"/>
  <c r="I177" i="10"/>
  <c r="H177" i="10"/>
  <c r="G177" i="10"/>
  <c r="F177" i="10"/>
  <c r="D177" i="10"/>
  <c r="E177" i="10"/>
  <c r="O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C177" i="10"/>
  <c r="O177" i="10" l="1"/>
  <c r="N165" i="8"/>
  <c r="O2" i="8"/>
  <c r="N167" i="9"/>
  <c r="O152" i="9"/>
  <c r="O129" i="9"/>
  <c r="O128" i="9"/>
  <c r="O113" i="9"/>
  <c r="O87" i="9"/>
  <c r="O76" i="9"/>
  <c r="O21" i="9"/>
  <c r="O4" i="9"/>
  <c r="O46" i="9"/>
  <c r="O151" i="9"/>
  <c r="O82" i="9"/>
  <c r="O3" i="9"/>
  <c r="O112" i="9"/>
  <c r="O150" i="9"/>
  <c r="O86" i="9"/>
  <c r="O2" i="9"/>
  <c r="O85" i="9"/>
  <c r="O20" i="9"/>
  <c r="O83" i="9"/>
  <c r="O75" i="9"/>
  <c r="M167" i="9"/>
  <c r="L167" i="9"/>
  <c r="J167" i="9"/>
  <c r="I167" i="9"/>
  <c r="H167" i="9"/>
  <c r="G167" i="9"/>
  <c r="F167" i="9"/>
  <c r="E167" i="9"/>
  <c r="C167" i="9"/>
  <c r="M175" i="6"/>
  <c r="L175" i="6"/>
  <c r="K175" i="6"/>
  <c r="J175" i="6"/>
  <c r="I175" i="6"/>
  <c r="H175" i="6"/>
  <c r="G175" i="6"/>
  <c r="F175" i="6"/>
  <c r="E175" i="6"/>
  <c r="D175" i="6"/>
  <c r="C175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D167" i="9"/>
  <c r="K167" i="9"/>
  <c r="O37" i="9"/>
  <c r="O38" i="9"/>
  <c r="O39" i="9"/>
  <c r="O40" i="9"/>
  <c r="O41" i="9"/>
  <c r="O42" i="9"/>
  <c r="O43" i="9"/>
  <c r="O44" i="9"/>
  <c r="O45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1" i="9"/>
  <c r="O72" i="9"/>
  <c r="O73" i="9"/>
  <c r="O74" i="9"/>
  <c r="O77" i="9"/>
  <c r="O78" i="9"/>
  <c r="O79" i="9"/>
  <c r="O80" i="9"/>
  <c r="O81" i="9"/>
  <c r="O84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5" i="9"/>
  <c r="O106" i="9"/>
  <c r="O107" i="9"/>
  <c r="O108" i="9"/>
  <c r="O109" i="9"/>
  <c r="O110" i="9"/>
  <c r="O111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30" i="9"/>
  <c r="O131" i="9"/>
  <c r="O132" i="9"/>
  <c r="O133" i="9"/>
  <c r="O134" i="9"/>
  <c r="O135" i="9"/>
  <c r="O136" i="9"/>
  <c r="O137" i="9"/>
  <c r="O139" i="9"/>
  <c r="O140" i="9"/>
  <c r="O141" i="9"/>
  <c r="O142" i="9"/>
  <c r="O143" i="9"/>
  <c r="O144" i="9"/>
  <c r="O145" i="9"/>
  <c r="O146" i="9"/>
  <c r="O147" i="9"/>
  <c r="O148" i="9"/>
  <c r="O149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D165" i="8"/>
  <c r="E165" i="8"/>
  <c r="F165" i="8"/>
  <c r="G165" i="8"/>
  <c r="H165" i="8"/>
  <c r="I165" i="8"/>
  <c r="J165" i="8"/>
  <c r="K165" i="8"/>
  <c r="L165" i="8"/>
  <c r="M165" i="8"/>
  <c r="C165" i="8"/>
  <c r="O165" i="8" l="1"/>
  <c r="O167" i="9"/>
  <c r="N175" i="6"/>
  <c r="M158" i="5"/>
  <c r="L158" i="5"/>
  <c r="K158" i="5"/>
  <c r="J158" i="5"/>
  <c r="I158" i="5"/>
  <c r="H158" i="5"/>
  <c r="G158" i="5"/>
  <c r="F158" i="5"/>
  <c r="E158" i="5"/>
  <c r="D158" i="5"/>
  <c r="C158" i="5"/>
  <c r="N148" i="5" l="1"/>
  <c r="N149" i="5"/>
  <c r="N150" i="5"/>
  <c r="N151" i="5"/>
  <c r="N152" i="5"/>
  <c r="N153" i="5"/>
  <c r="N154" i="5"/>
  <c r="N155" i="5"/>
  <c r="N156" i="5"/>
  <c r="N157" i="5"/>
  <c r="N158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E159" i="3"/>
  <c r="M159" i="3"/>
  <c r="D159" i="4"/>
  <c r="E159" i="4"/>
  <c r="F159" i="4"/>
  <c r="G159" i="4"/>
  <c r="H159" i="4"/>
  <c r="I159" i="4"/>
  <c r="J159" i="4"/>
  <c r="K159" i="4"/>
  <c r="L159" i="4"/>
  <c r="M159" i="4"/>
  <c r="C159" i="4"/>
  <c r="N150" i="4"/>
  <c r="N151" i="4"/>
  <c r="N152" i="4"/>
  <c r="N153" i="4"/>
  <c r="N154" i="4"/>
  <c r="N155" i="4"/>
  <c r="N156" i="4"/>
  <c r="N157" i="4"/>
  <c r="N158" i="4"/>
  <c r="N149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3" i="4"/>
  <c r="L159" i="3"/>
  <c r="K159" i="3"/>
  <c r="J159" i="3"/>
  <c r="I159" i="3"/>
  <c r="H159" i="3"/>
  <c r="G159" i="3"/>
  <c r="F159" i="3"/>
  <c r="D159" i="3"/>
  <c r="C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59" i="4" l="1"/>
  <c r="N159" i="3"/>
  <c r="D161" i="2"/>
  <c r="E161" i="2"/>
  <c r="F161" i="2"/>
  <c r="G161" i="2"/>
  <c r="H161" i="2"/>
  <c r="I161" i="2"/>
  <c r="J161" i="2"/>
  <c r="K161" i="2"/>
  <c r="L161" i="2"/>
  <c r="M161" i="2"/>
  <c r="C161" i="2"/>
  <c r="N150" i="2"/>
  <c r="N151" i="2"/>
  <c r="N152" i="2"/>
  <c r="N153" i="2"/>
  <c r="N154" i="2"/>
  <c r="N155" i="2"/>
  <c r="N156" i="2"/>
  <c r="N157" i="2"/>
  <c r="N158" i="2"/>
  <c r="N159" i="2"/>
  <c r="N16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3" i="2"/>
  <c r="N161" i="2" l="1"/>
  <c r="M151" i="1"/>
  <c r="L151" i="1"/>
  <c r="K151" i="1"/>
  <c r="J151" i="1"/>
  <c r="I151" i="1"/>
  <c r="H151" i="1"/>
  <c r="G151" i="1"/>
  <c r="F151" i="1"/>
  <c r="E151" i="1"/>
  <c r="D151" i="1"/>
  <c r="C151" i="1"/>
  <c r="N4" i="1" l="1"/>
  <c r="N8" i="1" l="1"/>
  <c r="N9" i="1" l="1"/>
  <c r="N10" i="1" l="1"/>
  <c r="N11" i="1" l="1"/>
  <c r="N12" i="1" l="1"/>
  <c r="N13" i="1" l="1"/>
  <c r="N14" i="1" l="1"/>
  <c r="N15" i="1" l="1"/>
  <c r="N16" i="1" l="1"/>
  <c r="N17" i="1" l="1"/>
  <c r="N18" i="1" l="1"/>
  <c r="N19" i="1" l="1"/>
  <c r="N20" i="1" l="1"/>
  <c r="N21" i="1" l="1"/>
  <c r="N22" i="1" l="1"/>
  <c r="N23" i="1" l="1"/>
  <c r="N24" i="1" l="1"/>
  <c r="N25" i="1" l="1"/>
  <c r="N26" i="1" l="1"/>
  <c r="N27" i="1" l="1"/>
  <c r="N28" i="1" l="1"/>
  <c r="N29" i="1" l="1"/>
  <c r="N30" i="1" l="1"/>
  <c r="N31" i="1" l="1"/>
  <c r="N32" i="1" l="1"/>
  <c r="N33" i="1" l="1"/>
  <c r="N34" i="1" l="1"/>
  <c r="N35" i="1" l="1"/>
  <c r="N36" i="1" l="1"/>
  <c r="N37" i="1" l="1"/>
  <c r="N38" i="1" l="1"/>
  <c r="N39" i="1" l="1"/>
  <c r="N40" i="1" l="1"/>
  <c r="N41" i="1" l="1"/>
  <c r="N42" i="1" l="1"/>
  <c r="N43" i="1" l="1"/>
  <c r="N44" i="1" l="1"/>
  <c r="N45" i="1" l="1"/>
  <c r="N46" i="1" l="1"/>
  <c r="N47" i="1" l="1"/>
  <c r="N48" i="1" l="1"/>
  <c r="N49" i="1" l="1"/>
  <c r="N50" i="1" l="1"/>
  <c r="N51" i="1" l="1"/>
  <c r="N52" i="1" l="1"/>
  <c r="N53" i="1" l="1"/>
  <c r="N54" i="1" l="1"/>
  <c r="N55" i="1" l="1"/>
  <c r="N56" i="1" l="1"/>
  <c r="N57" i="1" l="1"/>
  <c r="N58" i="1" l="1"/>
  <c r="N59" i="1" l="1"/>
  <c r="N60" i="1" l="1"/>
  <c r="N61" i="1" l="1"/>
  <c r="N62" i="1" l="1"/>
  <c r="N63" i="1" l="1"/>
  <c r="N64" i="1" l="1"/>
  <c r="N65" i="1" l="1"/>
  <c r="N66" i="1" l="1"/>
  <c r="N67" i="1" l="1"/>
  <c r="N68" i="1" l="1"/>
  <c r="N69" i="1" l="1"/>
  <c r="N70" i="1" l="1"/>
  <c r="N71" i="1" l="1"/>
  <c r="N72" i="1" l="1"/>
  <c r="N73" i="1" l="1"/>
  <c r="N74" i="1" l="1"/>
  <c r="N75" i="1" l="1"/>
  <c r="N76" i="1" l="1"/>
  <c r="N77" i="1" l="1"/>
  <c r="N78" i="1" l="1"/>
  <c r="N79" i="1" l="1"/>
  <c r="N80" i="1" l="1"/>
  <c r="N81" i="1" l="1"/>
  <c r="N82" i="1" l="1"/>
  <c r="N83" i="1" l="1"/>
  <c r="N84" i="1" l="1"/>
  <c r="N85" i="1" l="1"/>
  <c r="N86" i="1" l="1"/>
  <c r="N87" i="1" l="1"/>
  <c r="N88" i="1" l="1"/>
  <c r="N89" i="1" l="1"/>
  <c r="N90" i="1" l="1"/>
  <c r="N91" i="1" l="1"/>
  <c r="N92" i="1" l="1"/>
  <c r="N93" i="1" l="1"/>
  <c r="N94" i="1" l="1"/>
  <c r="N95" i="1" l="1"/>
  <c r="N96" i="1" l="1"/>
  <c r="N97" i="1" l="1"/>
  <c r="N98" i="1" l="1"/>
  <c r="N99" i="1" l="1"/>
  <c r="N100" i="1" l="1"/>
  <c r="N101" i="1" l="1"/>
  <c r="N102" i="1" l="1"/>
  <c r="N103" i="1" l="1"/>
  <c r="N104" i="1" l="1"/>
  <c r="N105" i="1" l="1"/>
  <c r="N106" i="1" l="1"/>
  <c r="N107" i="1" l="1"/>
  <c r="N108" i="1" l="1"/>
  <c r="N109" i="1" l="1"/>
  <c r="N110" i="1" l="1"/>
  <c r="N111" i="1" l="1"/>
  <c r="N112" i="1" l="1"/>
  <c r="N113" i="1" l="1"/>
  <c r="N114" i="1" l="1"/>
  <c r="N115" i="1" l="1"/>
  <c r="N116" i="1" l="1"/>
  <c r="N117" i="1" l="1"/>
  <c r="N118" i="1" l="1"/>
  <c r="N119" i="1" l="1"/>
  <c r="N120" i="1" l="1"/>
  <c r="N121" i="1" l="1"/>
  <c r="N122" i="1" l="1"/>
  <c r="N123" i="1" l="1"/>
  <c r="N124" i="1" l="1"/>
  <c r="N125" i="1" l="1"/>
  <c r="N126" i="1" l="1"/>
  <c r="N127" i="1" l="1"/>
  <c r="N128" i="1" l="1"/>
  <c r="N129" i="1" l="1"/>
  <c r="N130" i="1" l="1"/>
  <c r="N131" i="1" l="1"/>
  <c r="N132" i="1" l="1"/>
  <c r="N133" i="1" l="1"/>
  <c r="N134" i="1" l="1"/>
  <c r="N135" i="1" l="1"/>
  <c r="N136" i="1" l="1"/>
  <c r="N137" i="1" l="1"/>
  <c r="N138" i="1" l="1"/>
  <c r="N139" i="1" l="1"/>
  <c r="N140" i="1" l="1"/>
  <c r="N141" i="1" l="1"/>
  <c r="N142" i="1" l="1"/>
  <c r="N143" i="1" l="1"/>
  <c r="N144" i="1" l="1"/>
  <c r="N145" i="1" l="1"/>
  <c r="N146" i="1" l="1"/>
  <c r="N147" i="1" l="1"/>
  <c r="N148" i="1" l="1"/>
  <c r="N149" i="1" l="1"/>
  <c r="N151" i="1" l="1"/>
  <c r="N15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jbrandao\Desktop\GEACO\Planilha\MATRIZ MAE.xlsx" keepAlive="1" name="MATRIZ MAE1" type="5" refreshedVersion="8" background="1" saveData="1">
    <dbPr connection="Provider=Microsoft.ACE.OLEDB.12.0;User ID=Admin;Data Source=C:\Users\jbrandao\Desktop\GEACO\Planilha\MATRIZ MA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  <connection id="2" xr16:uid="{00000000-0015-0000-FFFF-FFFF01000000}" sourceFile="C:\Users\jbrandao\Desktop\GEACO\Planilha\MATRIZ MAE.xlsx" keepAlive="1" name="MATRIZ MAE11" type="5" refreshedVersion="8" background="1" saveData="1">
    <dbPr connection="Provider=Microsoft.ACE.OLEDB.12.0;User ID=Admin;Data Source=C:\Users\jbrandao\Desktop\GEACO\Planilha\MATRIZ MA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  <connection id="3" xr16:uid="{00000000-0015-0000-FFFF-FFFF02000000}" sourceFile="C:\Users\jbrandao\Desktop\GEACO\Planilha\MATRIZ MAE.xlsx" keepAlive="1" name="MATRIZ MAE111" type="5" refreshedVersion="8" background="1" saveData="1">
    <dbPr connection="Provider=Microsoft.ACE.OLEDB.12.0;User ID=Admin;Data Source=C:\Users\jbrandao\Desktop\GEACO\Planilha\MATRIZ MA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  <connection id="4" xr16:uid="{00000000-0015-0000-FFFF-FFFF03000000}" sourceFile="C:\Users\jbrandao\Desktop\GEACO\Planilha\MATRIZ MAE.xlsx" keepAlive="1" name="MATRIZ MAE112" type="5" refreshedVersion="8" background="1" saveData="1">
    <dbPr connection="Provider=Microsoft.ACE.OLEDB.12.0;User ID=Admin;Data Source=C:\Users\jbrandao\Desktop\GEACO\Planilha\MATRIZ MA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  <connection id="5" xr16:uid="{00000000-0015-0000-FFFF-FFFF04000000}" sourceFile="C:\Users\jbrandao\Desktop\GEACO\Planilha\MATRIZ MAE.xlsx" keepAlive="1" name="MATRIZ MAE12" type="5" refreshedVersion="8" background="1" saveData="1">
    <dbPr connection="Provider=Microsoft.ACE.OLEDB.12.0;User ID=Admin;Data Source=C:\Users\jbrandao\Desktop\GEACO\Planilha\MATRIZ MAE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<sst xmlns="http://schemas.openxmlformats.org/spreadsheetml/2006/main" count="3581" uniqueCount="402">
  <si>
    <t xml:space="preserve">Codigos </t>
  </si>
  <si>
    <t xml:space="preserve">Atividades </t>
  </si>
  <si>
    <t xml:space="preserve">ALEGRE </t>
  </si>
  <si>
    <t xml:space="preserve">ARACRUZ </t>
  </si>
  <si>
    <t>BSF</t>
  </si>
  <si>
    <t xml:space="preserve">CACHOEIRO </t>
  </si>
  <si>
    <t>CARIACICA</t>
  </si>
  <si>
    <t>COLATINA</t>
  </si>
  <si>
    <t>LINHARES</t>
  </si>
  <si>
    <t>S.MATHEUS</t>
  </si>
  <si>
    <t>SERRA</t>
  </si>
  <si>
    <t>VNI</t>
  </si>
  <si>
    <t xml:space="preserve">VITÓRIA </t>
  </si>
  <si>
    <t xml:space="preserve">TOTAL </t>
  </si>
  <si>
    <t xml:space="preserve">13.01.14.02 </t>
  </si>
  <si>
    <t xml:space="preserve">Alteração Cadastral  Produtor Rural </t>
  </si>
  <si>
    <t xml:space="preserve">13.01.14.01 </t>
  </si>
  <si>
    <t xml:space="preserve">Alteração Cadastral na SEFAZ </t>
  </si>
  <si>
    <t>13010414</t>
  </si>
  <si>
    <t>Alteração contribuinte substituto</t>
  </si>
  <si>
    <t xml:space="preserve">13.01.14.03 </t>
  </si>
  <si>
    <t>Alteração de e-mail no Termo de Adesão Agência Virtual</t>
  </si>
  <si>
    <t xml:space="preserve">13.01.04.02 </t>
  </si>
  <si>
    <t>Aproveitamento de crédito de ICMS</t>
  </si>
  <si>
    <t>13011735</t>
  </si>
  <si>
    <t>Autenticação de livros fiscais (SEFAZ)</t>
  </si>
  <si>
    <t xml:space="preserve">13.01.16.01 </t>
  </si>
  <si>
    <t xml:space="preserve">Autenticidade de documentos fiscais </t>
  </si>
  <si>
    <t xml:space="preserve">13.01.16.03 </t>
  </si>
  <si>
    <t>Auto de Infração</t>
  </si>
  <si>
    <t xml:space="preserve">13.01.04.04 </t>
  </si>
  <si>
    <t xml:space="preserve">Autorização de Extensão de Estabelecimento </t>
  </si>
  <si>
    <t>13011706</t>
  </si>
  <si>
    <t>Autorização para guarda de livros e documentos fiscais</t>
  </si>
  <si>
    <t xml:space="preserve">13.01.13.01 </t>
  </si>
  <si>
    <t xml:space="preserve">Averbação de CDA </t>
  </si>
  <si>
    <t xml:space="preserve">13.01.08.02 </t>
  </si>
  <si>
    <t xml:space="preserve">Baixa de Débito de IPVA </t>
  </si>
  <si>
    <t>990201</t>
  </si>
  <si>
    <t>Baixa de débitos de IPVA</t>
  </si>
  <si>
    <t xml:space="preserve">13.01.08.05 </t>
  </si>
  <si>
    <t>Baixa de Impedimento Fazendário</t>
  </si>
  <si>
    <t xml:space="preserve">13.01.14.06 </t>
  </si>
  <si>
    <t xml:space="preserve">Baixa de Inscrição Estadual </t>
  </si>
  <si>
    <t xml:space="preserve">13.01.14.07 </t>
  </si>
  <si>
    <t xml:space="preserve">Baixa de Produtor Rural </t>
  </si>
  <si>
    <t>990046</t>
  </si>
  <si>
    <t>Baixa de restrição de veículo</t>
  </si>
  <si>
    <t xml:space="preserve">13.01.13.03 </t>
  </si>
  <si>
    <t>Cancelamento de CDA</t>
  </si>
  <si>
    <t xml:space="preserve">13.01.17.08 </t>
  </si>
  <si>
    <t>Cancelamento de CT - e  Conhecimento de Transporte  Eletrônico</t>
  </si>
  <si>
    <t>13011409</t>
  </si>
  <si>
    <t>Cancelamento de Inscrição</t>
  </si>
  <si>
    <t>13011704</t>
  </si>
  <si>
    <t>Cancelamento de MDFE</t>
  </si>
  <si>
    <t xml:space="preserve">13.01.14.10 </t>
  </si>
  <si>
    <t xml:space="preserve">Cancelamento de Ofício </t>
  </si>
  <si>
    <t>990.145</t>
  </si>
  <si>
    <t>Certidão de baixa</t>
  </si>
  <si>
    <t>3040430</t>
  </si>
  <si>
    <t>Certidão Negativa de Débito de Imóvel</t>
  </si>
  <si>
    <t xml:space="preserve">13.01.13.02 </t>
  </si>
  <si>
    <t xml:space="preserve">Certidão Positiva com Efeito de Negativa </t>
  </si>
  <si>
    <t>990.075</t>
  </si>
  <si>
    <t>Certificado de regularidade cadastral</t>
  </si>
  <si>
    <t xml:space="preserve">13.02.20.01 </t>
  </si>
  <si>
    <t>Compensação de créditos</t>
  </si>
  <si>
    <t>990175</t>
  </si>
  <si>
    <t>Comunica extravio de processo</t>
  </si>
  <si>
    <t>13011422</t>
  </si>
  <si>
    <t>Comunicado de Exposição ou Feira de Negócios</t>
  </si>
  <si>
    <t>990.162</t>
  </si>
  <si>
    <t xml:space="preserve">Comunicado de exposição ou feira de negócios </t>
  </si>
  <si>
    <t xml:space="preserve">13.01.11.03 </t>
  </si>
  <si>
    <t>Concessão de Benefício Fiscal</t>
  </si>
  <si>
    <t>13011648</t>
  </si>
  <si>
    <t>Consulta de débitos (SEFAZ)</t>
  </si>
  <si>
    <t xml:space="preserve">13.01.16.07 </t>
  </si>
  <si>
    <t xml:space="preserve">Consulta de Débitos/ Pendências no CPF </t>
  </si>
  <si>
    <t>990131</t>
  </si>
  <si>
    <t>Consulta fiscal</t>
  </si>
  <si>
    <t xml:space="preserve">13.01.04.01 </t>
  </si>
  <si>
    <t>Consulta tributária</t>
  </si>
  <si>
    <t>990.130</t>
  </si>
  <si>
    <t>Cópia de auto de infração</t>
  </si>
  <si>
    <t xml:space="preserve">13.01.17.33 </t>
  </si>
  <si>
    <t>Cópia de Processo Tributário Administrativo</t>
  </si>
  <si>
    <t>13011711</t>
  </si>
  <si>
    <t>Correção de AIDF  Autorização para Impressão de  Documentos Fiscais</t>
  </si>
  <si>
    <t>990.239</t>
  </si>
  <si>
    <t>Correção de cadastro de contribuinte</t>
  </si>
  <si>
    <t xml:space="preserve">13.01.04.06 </t>
  </si>
  <si>
    <t>Credenciamento (Inscrição) contribuinte substituto</t>
  </si>
  <si>
    <t>13011712</t>
  </si>
  <si>
    <t xml:space="preserve">Credenciamento de Ato COTEPE </t>
  </si>
  <si>
    <t xml:space="preserve">13.01.17.14 </t>
  </si>
  <si>
    <t xml:space="preserve">Credenciamento para desenvolver NFC E  (Nota Fiscal de Consumidor Eletrônica) </t>
  </si>
  <si>
    <t xml:space="preserve">13.01.18.04 </t>
  </si>
  <si>
    <t>Cumprimento Judicial</t>
  </si>
  <si>
    <t>990.006</t>
  </si>
  <si>
    <t xml:space="preserve">Cumprimento judicial </t>
  </si>
  <si>
    <t>13011608</t>
  </si>
  <si>
    <t xml:space="preserve">Custas processuais anistiadas ou pagas </t>
  </si>
  <si>
    <t xml:space="preserve">13.02.27.02 </t>
  </si>
  <si>
    <t xml:space="preserve">Decisão Judicial </t>
  </si>
  <si>
    <t xml:space="preserve">13.01.16.10 </t>
  </si>
  <si>
    <t xml:space="preserve">Denúncia anônima sobre irregularidade </t>
  </si>
  <si>
    <t>13011613</t>
  </si>
  <si>
    <t xml:space="preserve">Denúncia espontânea </t>
  </si>
  <si>
    <t xml:space="preserve">13.01.16.12 </t>
  </si>
  <si>
    <t xml:space="preserve">Denúncia espontânea - Parcelamento </t>
  </si>
  <si>
    <t xml:space="preserve">13.01.16.14 </t>
  </si>
  <si>
    <t xml:space="preserve">Denúncia sobre irregularidade Fiscal </t>
  </si>
  <si>
    <t xml:space="preserve">13.01.04.07 </t>
  </si>
  <si>
    <t>Descredenciamento (Baixa) contribuinte substituto</t>
  </si>
  <si>
    <t>13011615</t>
  </si>
  <si>
    <t>Diligência Fiscal</t>
  </si>
  <si>
    <t>13011001</t>
  </si>
  <si>
    <t>Dispensa de IPVA</t>
  </si>
  <si>
    <t>13011715</t>
  </si>
  <si>
    <t>Encerramento do Livro de Inventário</t>
  </si>
  <si>
    <t>990059</t>
  </si>
  <si>
    <t>Exclusão de impedimento fazendário</t>
  </si>
  <si>
    <t>13011414</t>
  </si>
  <si>
    <t>Exclusão do Simples Nacional</t>
  </si>
  <si>
    <t xml:space="preserve">01.01.04.07 </t>
  </si>
  <si>
    <t>Expediente de Atendimento de Requisições ou Ordens Administrativas</t>
  </si>
  <si>
    <t>13011717</t>
  </si>
  <si>
    <t>Extravio de Documentos Fiscais</t>
  </si>
  <si>
    <t>13011720</t>
  </si>
  <si>
    <t xml:space="preserve">Extravio de Livro Fiscal </t>
  </si>
  <si>
    <t xml:space="preserve">13.01.14.21 </t>
  </si>
  <si>
    <t xml:space="preserve">Impugnação ao Indeferimento Opção Simples Nacional </t>
  </si>
  <si>
    <t xml:space="preserve">13.01.16.18 </t>
  </si>
  <si>
    <t xml:space="preserve">Impugnação de Auto de Infração </t>
  </si>
  <si>
    <t xml:space="preserve">13.01.07.02 </t>
  </si>
  <si>
    <t xml:space="preserve">Impugnação de ITCMD </t>
  </si>
  <si>
    <t>13011721</t>
  </si>
  <si>
    <t>Informações sobre Notas Fiscais</t>
  </si>
  <si>
    <t>13023201</t>
  </si>
  <si>
    <t xml:space="preserve">Informações sobre Regularidade Fiscal </t>
  </si>
  <si>
    <t>13011415</t>
  </si>
  <si>
    <t xml:space="preserve">Inscrição Cadastral </t>
  </si>
  <si>
    <t xml:space="preserve">13.01.14.16 </t>
  </si>
  <si>
    <t xml:space="preserve">Inscrição de Produtor Rural </t>
  </si>
  <si>
    <t xml:space="preserve">13.01.13.04 </t>
  </si>
  <si>
    <t>Inscrição em Dívida Ativa</t>
  </si>
  <si>
    <t xml:space="preserve">13.01.02.02 </t>
  </si>
  <si>
    <t>Intimação  Cientificação</t>
  </si>
  <si>
    <t xml:space="preserve">03.02.02.10 </t>
  </si>
  <si>
    <t>Inventário de Bens Móveis</t>
  </si>
  <si>
    <t>13011002</t>
  </si>
  <si>
    <t xml:space="preserve">Isenção de ICMS </t>
  </si>
  <si>
    <t xml:space="preserve">13.01.10.03 </t>
  </si>
  <si>
    <t xml:space="preserve">Isenção de ICMS  Energia Elétrica </t>
  </si>
  <si>
    <t xml:space="preserve">13.01.10.04 </t>
  </si>
  <si>
    <t>Isenção de ICMS  Importação e Exportação</t>
  </si>
  <si>
    <t xml:space="preserve">13.01.10.06 </t>
  </si>
  <si>
    <t>Isenção de ICMS  Taxi</t>
  </si>
  <si>
    <t xml:space="preserve">13.01.10.05 </t>
  </si>
  <si>
    <t xml:space="preserve">Isenção de ICMS Portador de Deficiência </t>
  </si>
  <si>
    <t xml:space="preserve">13.01.10.07 </t>
  </si>
  <si>
    <t>Isenção de IPVA</t>
  </si>
  <si>
    <t xml:space="preserve">13.01.10.08 </t>
  </si>
  <si>
    <t>Isenção de IPVA Portador de Deficiência</t>
  </si>
  <si>
    <t xml:space="preserve">13.01.10.09 </t>
  </si>
  <si>
    <t xml:space="preserve">Isenção de IPVA Taxi </t>
  </si>
  <si>
    <t xml:space="preserve">13.01.10.11 </t>
  </si>
  <si>
    <t>Isenção de ITCMD  Causa Mortis</t>
  </si>
  <si>
    <t xml:space="preserve">13.01.10.12 </t>
  </si>
  <si>
    <t>Isenção de ITCMD Doação</t>
  </si>
  <si>
    <t>990.085</t>
  </si>
  <si>
    <t>Mandado de intimação</t>
  </si>
  <si>
    <t>990090</t>
  </si>
  <si>
    <t>Mandado de notificação</t>
  </si>
  <si>
    <t>990.117</t>
  </si>
  <si>
    <t>Mandado de notificação e intimação</t>
  </si>
  <si>
    <t>990056</t>
  </si>
  <si>
    <t>Mandado de segurança</t>
  </si>
  <si>
    <t>13011805</t>
  </si>
  <si>
    <t>Mandado de Segurança</t>
  </si>
  <si>
    <t>990.017</t>
  </si>
  <si>
    <t>Nota fiscal</t>
  </si>
  <si>
    <t>990070</t>
  </si>
  <si>
    <t>Notificação judicial</t>
  </si>
  <si>
    <t xml:space="preserve">13.02.31.01 </t>
  </si>
  <si>
    <t>Orientação Jurídica  Transferência de Receitas Legais</t>
  </si>
  <si>
    <t xml:space="preserve">13.01.16.21 </t>
  </si>
  <si>
    <t>Parcelamento de débito Fiscal</t>
  </si>
  <si>
    <t xml:space="preserve">13.01.16.43 </t>
  </si>
  <si>
    <t xml:space="preserve">Parcelamento de Débito REFIS </t>
  </si>
  <si>
    <t>990.340</t>
  </si>
  <si>
    <t xml:space="preserve">13.01.16.22 </t>
  </si>
  <si>
    <t xml:space="preserve">Parcelamento de Dívida </t>
  </si>
  <si>
    <t>13011647</t>
  </si>
  <si>
    <t>Parcelamento de ICMS (SEFAZ)</t>
  </si>
  <si>
    <t xml:space="preserve">13.01.08.04 </t>
  </si>
  <si>
    <t>Parcelamento de IPVA</t>
  </si>
  <si>
    <t>13010708</t>
  </si>
  <si>
    <t>Parcelamento de ITCMD</t>
  </si>
  <si>
    <t>13011623</t>
  </si>
  <si>
    <t>Pedido de Redução de Multa do ICMS</t>
  </si>
  <si>
    <t>13011624</t>
  </si>
  <si>
    <t xml:space="preserve">Plano de Auditoria Fiscal </t>
  </si>
  <si>
    <t>3020301</t>
  </si>
  <si>
    <t>Processo de Doação de Bens Móveis</t>
  </si>
  <si>
    <t xml:space="preserve">13.01.14.17 </t>
  </si>
  <si>
    <t xml:space="preserve">Reativação de Inscrição </t>
  </si>
  <si>
    <t xml:space="preserve">13.01.14.19 </t>
  </si>
  <si>
    <t xml:space="preserve">Reativação de Inscrição Produtor Rural </t>
  </si>
  <si>
    <t xml:space="preserve">13.01.16.27 </t>
  </si>
  <si>
    <t>Recurso Administrativo</t>
  </si>
  <si>
    <t xml:space="preserve">13.01.16.28 </t>
  </si>
  <si>
    <t>Recurso Voluntário</t>
  </si>
  <si>
    <t xml:space="preserve">13.01.08.07 </t>
  </si>
  <si>
    <t xml:space="preserve">Redução de Alíquota de IPVA </t>
  </si>
  <si>
    <t xml:space="preserve">13.01.04.10 </t>
  </si>
  <si>
    <t xml:space="preserve">Regime Especial </t>
  </si>
  <si>
    <t>13010411</t>
  </si>
  <si>
    <t>Regime Especial de Tributação</t>
  </si>
  <si>
    <t xml:space="preserve">13.01.17.22 </t>
  </si>
  <si>
    <t>Regularização de DIEF  Documento de Informações Econômico fiscais</t>
  </si>
  <si>
    <t xml:space="preserve">13.01.17.23 </t>
  </si>
  <si>
    <t xml:space="preserve">Regularização de Pendência Fiscal </t>
  </si>
  <si>
    <t xml:space="preserve">13.01.14.23 </t>
  </si>
  <si>
    <t>Relação de Contribuintes</t>
  </si>
  <si>
    <t>13010412</t>
  </si>
  <si>
    <t>Renovação como contribuinte substituto</t>
  </si>
  <si>
    <t>990062</t>
  </si>
  <si>
    <t>Renovação de credenciamento</t>
  </si>
  <si>
    <t>990088</t>
  </si>
  <si>
    <t>Requerimento de órgão de controle</t>
  </si>
  <si>
    <t>2080228</t>
  </si>
  <si>
    <t>Requerimento de outros serviços assistidos</t>
  </si>
  <si>
    <t xml:space="preserve">13.01.06.02 </t>
  </si>
  <si>
    <t>Restituição de DUA</t>
  </si>
  <si>
    <t xml:space="preserve">13.02.26.01 </t>
  </si>
  <si>
    <t>Restituição de Fiança</t>
  </si>
  <si>
    <t xml:space="preserve">13.01.06.01 </t>
  </si>
  <si>
    <t>Restituição de ICMS</t>
  </si>
  <si>
    <t xml:space="preserve">13.01.06.04 </t>
  </si>
  <si>
    <t>Restituição de IPVA  Pago em Duplicidade</t>
  </si>
  <si>
    <t>13010605</t>
  </si>
  <si>
    <t>Restituição de IPVA  Pago Indevidamente</t>
  </si>
  <si>
    <t xml:space="preserve">13.01.06.07 </t>
  </si>
  <si>
    <t xml:space="preserve">Restituição de ITCMD </t>
  </si>
  <si>
    <t xml:space="preserve">13.01.06.08 </t>
  </si>
  <si>
    <t>Restituição de Taxa</t>
  </si>
  <si>
    <t xml:space="preserve">13.01.09.02 </t>
  </si>
  <si>
    <t xml:space="preserve">Retificação de DUA </t>
  </si>
  <si>
    <t xml:space="preserve">13.01.07.03 </t>
  </si>
  <si>
    <t>Retificação de Guia de ITCMD Homologada</t>
  </si>
  <si>
    <t xml:space="preserve">13.01.17.24 </t>
  </si>
  <si>
    <t xml:space="preserve">Retificação de Livro Fiscal </t>
  </si>
  <si>
    <t xml:space="preserve">13.01.17.26 </t>
  </si>
  <si>
    <t xml:space="preserve">Retificação de SPED  Sistema Público de Escrituração Digital </t>
  </si>
  <si>
    <t xml:space="preserve">13.01.17.25 </t>
  </si>
  <si>
    <t>Retificação do arquivo EFD  Escrituração Fiscal Digital</t>
  </si>
  <si>
    <t>13010704</t>
  </si>
  <si>
    <t>Revisão da Apuração do ITCMD</t>
  </si>
  <si>
    <t>990.225</t>
  </si>
  <si>
    <t>Revisão de aviso de cobrança</t>
  </si>
  <si>
    <t xml:space="preserve">13.01.16.40 </t>
  </si>
  <si>
    <t xml:space="preserve">Revisão de Aviso de Cobrança </t>
  </si>
  <si>
    <t>13011202</t>
  </si>
  <si>
    <t>Revisão do Índice Participação dos Municípios</t>
  </si>
  <si>
    <t>13011734</t>
  </si>
  <si>
    <t>Solicitação de AIDF (SEFAZ)</t>
  </si>
  <si>
    <t>13021106</t>
  </si>
  <si>
    <t xml:space="preserve">Solicitação de Informações sobre Receita do Estado </t>
  </si>
  <si>
    <t>990.223</t>
  </si>
  <si>
    <t>Suspensão da exigibilidade da multa</t>
  </si>
  <si>
    <t xml:space="preserve">13.01.04.13 </t>
  </si>
  <si>
    <t>Termo de Acordo  Regime Especial</t>
  </si>
  <si>
    <t xml:space="preserve">13.01.17.27 </t>
  </si>
  <si>
    <t>Termo de Adesão a Nota fiscal Eletrônica  Produtor Rural</t>
  </si>
  <si>
    <t xml:space="preserve">13.01.14.20 </t>
  </si>
  <si>
    <t>Termo de Adesão Agência Virtual</t>
  </si>
  <si>
    <t xml:space="preserve">13.01.16.32 </t>
  </si>
  <si>
    <t xml:space="preserve">Termos de ocorrência em autos de infração </t>
  </si>
  <si>
    <t xml:space="preserve">13.01.07.05 </t>
  </si>
  <si>
    <t xml:space="preserve">Transmissão de Bens Causa Mortis  ITCMD </t>
  </si>
  <si>
    <t xml:space="preserve">13.01.07.06 </t>
  </si>
  <si>
    <t>Transmissão de Bens Doação  ITCMD</t>
  </si>
  <si>
    <t>13011633</t>
  </si>
  <si>
    <t xml:space="preserve">Verificação Fiscal </t>
  </si>
  <si>
    <t>AI - IMPUGNAÇÃO DTE P/ PROCESSO</t>
  </si>
  <si>
    <t>AI - RECURSO DTE P/ PROCESSO</t>
  </si>
  <si>
    <t>AI - REVELIA</t>
  </si>
  <si>
    <t>BAIXA DE RESTRIÇÃO NO CCC</t>
  </si>
  <si>
    <t>ITCMD - PROCESSO ADMNISTRATIVO</t>
  </si>
  <si>
    <t>ITCMD - PROCESSO JUDICIAL</t>
  </si>
  <si>
    <t>LIVROS - HOMOLOGAÇÃO LIVRO NOVO</t>
  </si>
  <si>
    <t>OFÍCIOS DIVERSOS (CORREIO OU DTE)</t>
  </si>
  <si>
    <t>PED - AUTORIZAÇÃO</t>
  </si>
  <si>
    <t>PED - CESSAÇÃO</t>
  </si>
  <si>
    <t>PROD. RURAL - ALTERAÇÃO E-MAIL</t>
  </si>
  <si>
    <t xml:space="preserve">Janeiro </t>
  </si>
  <si>
    <t xml:space="preserve">Totais </t>
  </si>
  <si>
    <t>1301163</t>
  </si>
  <si>
    <t>Cumprimento judicial</t>
  </si>
  <si>
    <t>ITCMD Causa mortis</t>
  </si>
  <si>
    <t xml:space="preserve"> Cópia de auto de infração</t>
  </si>
  <si>
    <t>Ofício de notificação</t>
  </si>
  <si>
    <t xml:space="preserve"> Certidão de baixa</t>
  </si>
  <si>
    <t>01.02.01.05</t>
  </si>
  <si>
    <t xml:space="preserve"> Processo para Apuração de Descumprimento Contratual</t>
  </si>
  <si>
    <t>13.01.04.08</t>
  </si>
  <si>
    <t xml:space="preserve"> Incentivo Fiscal</t>
  </si>
  <si>
    <t>13.01.12.02</t>
  </si>
  <si>
    <t>13.01.14.12</t>
  </si>
  <si>
    <t>Descredenciamento de Contador</t>
  </si>
  <si>
    <t>13.01.16.05</t>
  </si>
  <si>
    <t>Cancelamento de Notificação de Débito</t>
  </si>
  <si>
    <t>13.01.16.39</t>
  </si>
  <si>
    <t xml:space="preserve"> Cancelamento de Auto de Infração</t>
  </si>
  <si>
    <t>13.01.17.03</t>
  </si>
  <si>
    <t>Autorização para envio fora do Prazo do SPED - Sistema Público de Escrituração Digital</t>
  </si>
  <si>
    <t>13.01.18.01</t>
  </si>
  <si>
    <t>Mandado de Notificação e Intimação</t>
  </si>
  <si>
    <t xml:space="preserve">ViTÓRIA  </t>
  </si>
  <si>
    <t>TOTAIS</t>
  </si>
  <si>
    <t xml:space="preserve">FEV </t>
  </si>
  <si>
    <r>
      <t> </t>
    </r>
    <r>
      <rPr>
        <sz val="11"/>
        <color theme="1"/>
        <rFont val="Calibri"/>
        <family val="2"/>
        <scheme val="minor"/>
      </rPr>
      <t>02</t>
    </r>
  </si>
  <si>
    <r>
      <t>05</t>
    </r>
    <r>
      <rPr>
        <sz val="11"/>
        <color rgb="FF000000"/>
        <rFont val="Calibri"/>
        <family val="2"/>
        <scheme val="minor"/>
      </rPr>
      <t> </t>
    </r>
  </si>
  <si>
    <t xml:space="preserve">Alteração de dados Agência Virtual </t>
  </si>
  <si>
    <t xml:space="preserve">Autorização para apascentamento ou cruzamento de gado bovino </t>
  </si>
  <si>
    <t>Aviso de Cobrança Documento de Informações Econômico</t>
  </si>
  <si>
    <t>Exclusão do COMPETE</t>
  </si>
  <si>
    <t>Ofício de intimação</t>
  </si>
  <si>
    <t>Pagamento da Dívida Pública (do Principal e de Encargos)</t>
  </si>
  <si>
    <t>Pedido de revisão do ITCMD</t>
  </si>
  <si>
    <t>Relatório</t>
  </si>
  <si>
    <t>Verificação Fisca</t>
  </si>
  <si>
    <t>MARÇO</t>
  </si>
  <si>
    <t xml:space="preserve">TOTAIS </t>
  </si>
  <si>
    <t xml:space="preserve">Atividade </t>
  </si>
  <si>
    <t>Abril</t>
  </si>
  <si>
    <t xml:space="preserve">Venda Nova </t>
  </si>
  <si>
    <t>VITÓRIA</t>
  </si>
  <si>
    <t>VITÓRA</t>
  </si>
  <si>
    <t>13011404</t>
  </si>
  <si>
    <t>13011729</t>
  </si>
  <si>
    <t>13011636</t>
  </si>
  <si>
    <t>13011412</t>
  </si>
  <si>
    <t>13011716</t>
  </si>
  <si>
    <t>990084</t>
  </si>
  <si>
    <t>13023802</t>
  </si>
  <si>
    <t>990226</t>
  </si>
  <si>
    <t>13011502</t>
  </si>
  <si>
    <t>13011707</t>
  </si>
  <si>
    <t>Cancelamento da AIDF  Autorização para Impressão de  Documentos Fiscais</t>
  </si>
  <si>
    <t>13011642</t>
  </si>
  <si>
    <t xml:space="preserve">Cancelamento de Multa </t>
  </si>
  <si>
    <t>13011609</t>
  </si>
  <si>
    <t>Defesa de auto de infração</t>
  </si>
  <si>
    <t>13011010</t>
  </si>
  <si>
    <t>Isenção de ITCMD</t>
  </si>
  <si>
    <t>4030107</t>
  </si>
  <si>
    <t xml:space="preserve">Processo para Pagamento de Tributos </t>
  </si>
  <si>
    <t>13011630</t>
  </si>
  <si>
    <t>Refinanciamento  Refis</t>
  </si>
  <si>
    <t>13011644</t>
  </si>
  <si>
    <t>REFIS  Pagamento a vista  Redução cumulativa</t>
  </si>
  <si>
    <t xml:space="preserve">REFIS  Pagamento a vista  Redução cumulativa </t>
  </si>
  <si>
    <t>TOTAL</t>
  </si>
  <si>
    <t>PED - Deferido /Indeferido</t>
  </si>
  <si>
    <t>PED - Homologado/Indeferido</t>
  </si>
  <si>
    <t>X</t>
  </si>
  <si>
    <t>PED - AUTORIZAÇÃO/INDEFERIMENTO</t>
  </si>
  <si>
    <t>x</t>
  </si>
  <si>
    <t xml:space="preserve">  </t>
  </si>
  <si>
    <t>13011408</t>
  </si>
  <si>
    <t xml:space="preserve">Baixa ExOfício </t>
  </si>
  <si>
    <t>13011639</t>
  </si>
  <si>
    <t>Cancelamento de Auto de Infração</t>
  </si>
  <si>
    <t>13011801</t>
  </si>
  <si>
    <t>13010501</t>
  </si>
  <si>
    <t>Memorandos</t>
  </si>
  <si>
    <t>13010101</t>
  </si>
  <si>
    <t>Memorandosofícios e informações gerenciais na área de Tributação Correspondência de Comunicação Gerencial área  Tributária</t>
  </si>
  <si>
    <t>990133</t>
  </si>
  <si>
    <t>990475</t>
  </si>
  <si>
    <t xml:space="preserve">Processo de adesão ao contrato de competitividade </t>
  </si>
  <si>
    <t>990476</t>
  </si>
  <si>
    <t xml:space="preserve">Processo de enquadramento no programa INVESTES </t>
  </si>
  <si>
    <t>1030201</t>
  </si>
  <si>
    <t>Processo para Formalização de Termo de Cooperação Técnica</t>
  </si>
  <si>
    <t>1010307</t>
  </si>
  <si>
    <t>Relatório de Atividades</t>
  </si>
  <si>
    <t>TOTl</t>
  </si>
  <si>
    <t>INSCRIÇÃO PRODUTOR RURAL  - INDEFERIDA</t>
  </si>
  <si>
    <t>REMOTA</t>
  </si>
  <si>
    <t>13.01.07.08</t>
  </si>
  <si>
    <t>13.01.17.06</t>
  </si>
  <si>
    <t>13.01.17.11</t>
  </si>
  <si>
    <t>*</t>
  </si>
  <si>
    <t xml:space="preserve">CÓDIGOS </t>
  </si>
  <si>
    <t xml:space="preserve">ATIVIDADES </t>
  </si>
  <si>
    <t>13.01.16.33</t>
  </si>
  <si>
    <t>0+L+C2:O2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</si>
</sst>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1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theme="1"/>
      </patternFill>
    </fill>
    <fill>
      <patternFill patternType="solid">
        <fgColor theme="4"/>
        <bgColor indexed="64"/>
      </patternFill>
    </fill>
    <fill>
      <patternFill patternType="solid">
        <fgColor theme="6"/>
        <bgColor theme="1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3" xfId="0" applyFill="1" applyBorder="1"/>
    <xf numFmtId="0" fontId="0" fillId="3" borderId="1" xfId="0" applyFill="1" applyBorder="1"/>
    <xf numFmtId="0" fontId="0" fillId="4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2" fillId="2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0" fillId="5" borderId="3" xfId="0" applyFill="1" applyBorder="1"/>
    <xf numFmtId="0" fontId="0" fillId="2" borderId="2" xfId="0" applyFill="1" applyBorder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4" borderId="2" xfId="0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9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0" fillId="0" borderId="0" xfId="0" applyNumberFormat="1"/>
    <xf numFmtId="3" fontId="1" fillId="5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5" borderId="5" xfId="0" applyFill="1" applyBorder="1"/>
    <xf numFmtId="0" fontId="0" fillId="11" borderId="1" xfId="0" applyFill="1" applyBorder="1"/>
    <xf numFmtId="0" fontId="4" fillId="12" borderId="1" xfId="0" applyFont="1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0" fillId="14" borderId="0" xfId="0" applyFill="1"/>
    <xf numFmtId="0" fontId="5" fillId="11" borderId="0" xfId="0" applyFont="1" applyFill="1"/>
    <xf numFmtId="0" fontId="4" fillId="11" borderId="0" xfId="0" applyFont="1" applyFill="1" applyAlignment="1">
      <alignment horizontal="center"/>
    </xf>
    <xf numFmtId="0" fontId="5" fillId="15" borderId="1" xfId="0" applyFont="1" applyFill="1" applyBorder="1"/>
    <xf numFmtId="0" fontId="5" fillId="15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7" fillId="16" borderId="6" xfId="0" applyFont="1" applyFill="1" applyBorder="1"/>
    <xf numFmtId="0" fontId="7" fillId="16" borderId="7" xfId="0" applyFont="1" applyFill="1" applyBorder="1"/>
    <xf numFmtId="0" fontId="7" fillId="16" borderId="7" xfId="0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0" fontId="8" fillId="2" borderId="1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0" fillId="8" borderId="1" xfId="0" applyFill="1" applyBorder="1"/>
    <xf numFmtId="0" fontId="0" fillId="2" borderId="8" xfId="0" applyFill="1" applyBorder="1"/>
    <xf numFmtId="0" fontId="0" fillId="5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0" fillId="17" borderId="1" xfId="0" applyFill="1" applyBorder="1"/>
    <xf numFmtId="0" fontId="8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9" fillId="9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0" fillId="3" borderId="2" xfId="0" applyFill="1" applyBorder="1"/>
    <xf numFmtId="0" fontId="0" fillId="9" borderId="8" xfId="0" applyFill="1" applyBorder="1"/>
    <xf numFmtId="0" fontId="0" fillId="9" borderId="2" xfId="0" applyFill="1" applyBorder="1"/>
    <xf numFmtId="0" fontId="0" fillId="17" borderId="2" xfId="0" applyFill="1" applyBorder="1"/>
  </cellXfs>
  <cellStyles count="1">
    <cellStyle name="Normal" xfId="0" builtinId="0"/>
  </cellStyles>
  <dxfs count="90"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1" tint="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</dxf>
    <dxf>
      <numFmt numFmtId="0" formatCode="General"/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Z MAE" growShrinkType="insertClear" connectionId="1" xr16:uid="{00000000-0016-0000-0000-000000000000}" autoFormatId="16" applyNumberFormats="0" applyBorderFormats="0" applyFontFormats="0" applyPatternFormats="0" applyAlignmentFormats="0" applyWidthHeightFormats="0">
  <queryTableRefresh nextId="25" unboundColumnsRight="12">
    <queryTableFields count="14">
      <queryTableField id="1" name="Codigos " tableColumnId="1"/>
      <queryTableField id="2" name="Atividades " tableColumnId="2"/>
      <queryTableField id="16" dataBound="0" tableColumnId="3"/>
      <queryTableField id="15" dataBound="0" tableColumnId="4"/>
      <queryTableField id="14" dataBound="0" tableColumnId="5"/>
      <queryTableField id="13" dataBound="0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  <queryTableField id="6" dataBound="0" tableColumnId="13"/>
      <queryTableField id="5" dataBound="0" tableColumnId="14"/>
    </queryTableFields>
    <queryTableDeletedFields count="10">
      <deletedField name="F3"/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Z MAE" growShrinkType="insertClear" connectionId="2" xr16:uid="{00000000-0016-0000-0400-000001000000}" autoFormatId="16" applyNumberFormats="0" applyBorderFormats="0" applyFontFormats="0" applyPatternFormats="0" applyAlignmentFormats="0" applyWidthHeightFormats="0">
  <queryTableRefresh nextId="25" unboundColumnsRight="12">
    <queryTableFields count="14">
      <queryTableField id="1" name="Codigos " tableColumnId="1"/>
      <queryTableField id="2" name="Atividades " tableColumnId="2"/>
      <queryTableField id="16" dataBound="0" tableColumnId="3"/>
      <queryTableField id="15" dataBound="0" tableColumnId="4"/>
      <queryTableField id="14" dataBound="0" tableColumnId="5"/>
      <queryTableField id="13" dataBound="0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  <queryTableField id="6" dataBound="0" tableColumnId="13"/>
      <queryTableField id="5" dataBound="0" tableColumnId="14"/>
    </queryTableFields>
    <queryTableDeletedFields count="10">
      <deletedField name="F3"/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Z MAE" growShrinkType="insertClear" connectionId="3" xr16:uid="{00000000-0016-0000-0500-000002000000}" autoFormatId="16" applyNumberFormats="0" applyBorderFormats="0" applyFontFormats="0" applyPatternFormats="0" applyAlignmentFormats="0" applyWidthHeightFormats="0">
  <queryTableRefresh nextId="25" unboundColumnsRight="12">
    <queryTableFields count="14">
      <queryTableField id="1" name="Codigos " tableColumnId="1"/>
      <queryTableField id="2" name="Atividades " tableColumnId="2"/>
      <queryTableField id="16" dataBound="0" tableColumnId="3"/>
      <queryTableField id="15" dataBound="0" tableColumnId="4"/>
      <queryTableField id="14" dataBound="0" tableColumnId="5"/>
      <queryTableField id="13" dataBound="0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  <queryTableField id="6" dataBound="0" tableColumnId="13"/>
      <queryTableField id="5" dataBound="0" tableColumnId="14"/>
    </queryTableFields>
    <queryTableDeletedFields count="10">
      <deletedField name="F3"/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Z MAE" growShrinkType="insertClear" connectionId="5" xr16:uid="{00000000-0016-0000-0A00-000004000000}" autoFormatId="16" applyNumberFormats="0" applyBorderFormats="0" applyFontFormats="0" applyPatternFormats="0" applyAlignmentFormats="0" applyWidthHeightFormats="0">
  <queryTableRefresh nextId="26" unboundColumnsRight="13">
    <queryTableFields count="15">
      <queryTableField id="1" name="Codigos " tableColumnId="1"/>
      <queryTableField id="2" name="Atividades " tableColumnId="2"/>
      <queryTableField id="16" dataBound="0" tableColumnId="3"/>
      <queryTableField id="15" dataBound="0" tableColumnId="4"/>
      <queryTableField id="14" dataBound="0" tableColumnId="5"/>
      <queryTableField id="13" dataBound="0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  <queryTableField id="6" dataBound="0" tableColumnId="13"/>
      <queryTableField id="25" dataBound="0" tableColumnId="15"/>
      <queryTableField id="5" dataBound="0" tableColumnId="14"/>
    </queryTableFields>
    <queryTableDeletedFields count="10">
      <deletedField name="F3"/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RIZ MAE" growShrinkType="insertClear" connectionId="4" xr16:uid="{00000000-0016-0000-0600-000003000000}" autoFormatId="16" applyNumberFormats="0" applyBorderFormats="0" applyFontFormats="0" applyPatternFormats="0" applyAlignmentFormats="0" applyWidthHeightFormats="0">
  <queryTableRefresh nextId="26" unboundColumnsRight="13">
    <queryTableFields count="15">
      <queryTableField id="1" name="Codigos " tableColumnId="1"/>
      <queryTableField id="2" name="Atividades " tableColumnId="2"/>
      <queryTableField id="16" dataBound="0" tableColumnId="3"/>
      <queryTableField id="15" dataBound="0" tableColumnId="4"/>
      <queryTableField id="14" dataBound="0" tableColumnId="5"/>
      <queryTableField id="13" dataBound="0" tableColumnId="6"/>
      <queryTableField id="12" dataBound="0" tableColumnId="7"/>
      <queryTableField id="11" dataBound="0" tableColumnId="8"/>
      <queryTableField id="10" dataBound="0" tableColumnId="9"/>
      <queryTableField id="9" dataBound="0" tableColumnId="10"/>
      <queryTableField id="8" dataBound="0" tableColumnId="11"/>
      <queryTableField id="7" dataBound="0" tableColumnId="12"/>
      <queryTableField id="6" dataBound="0" tableColumnId="13"/>
      <queryTableField id="25" dataBound="0" tableColumnId="15"/>
      <queryTableField id="5" dataBound="0" tableColumnId="14"/>
    </queryTableFields>
    <queryTableDeletedFields count="10">
      <deletedField name="F3"/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MATRIZ_MAE3" displayName="Tabela_MATRIZ_MAE3" ref="A1:N151" tableType="queryTable" totalsRowShown="0" headerRowDxfId="89">
  <autoFilter ref="A1:N151" xr:uid="{00000000-0009-0000-0100-000001000000}"/>
  <sortState xmlns:xlrd2="http://schemas.microsoft.com/office/spreadsheetml/2017/richdata2" ref="A2:N139">
    <sortCondition ref="B3:B128"/>
  </sortState>
  <tableColumns count="14">
    <tableColumn id="1" xr3:uid="{00000000-0010-0000-0000-000001000000}" uniqueName="1" name="Codigos " queryTableFieldId="1" dataDxfId="88"/>
    <tableColumn id="2" xr3:uid="{00000000-0010-0000-0000-000002000000}" uniqueName="2" name="Atividades " queryTableFieldId="2" dataDxfId="87"/>
    <tableColumn id="3" xr3:uid="{00000000-0010-0000-0000-000003000000}" uniqueName="3" name="ALEGRE " queryTableFieldId="16" dataDxfId="86"/>
    <tableColumn id="4" xr3:uid="{00000000-0010-0000-0000-000004000000}" uniqueName="4" name="ARACRUZ " queryTableFieldId="15" dataDxfId="85"/>
    <tableColumn id="5" xr3:uid="{00000000-0010-0000-0000-000005000000}" uniqueName="5" name="BSF" queryTableFieldId="14" dataDxfId="84"/>
    <tableColumn id="6" xr3:uid="{00000000-0010-0000-0000-000006000000}" uniqueName="6" name="CACHOEIRO " queryTableFieldId="13" dataDxfId="83"/>
    <tableColumn id="7" xr3:uid="{00000000-0010-0000-0000-000007000000}" uniqueName="7" name="CARIACICA" queryTableFieldId="12" dataDxfId="82"/>
    <tableColumn id="8" xr3:uid="{00000000-0010-0000-0000-000008000000}" uniqueName="8" name="COLATINA" queryTableFieldId="11" dataDxfId="81"/>
    <tableColumn id="9" xr3:uid="{00000000-0010-0000-0000-000009000000}" uniqueName="9" name="LINHARES" queryTableFieldId="10" dataDxfId="80"/>
    <tableColumn id="10" xr3:uid="{00000000-0010-0000-0000-00000A000000}" uniqueName="10" name="S.MATHEUS" queryTableFieldId="9" dataDxfId="79"/>
    <tableColumn id="11" xr3:uid="{00000000-0010-0000-0000-00000B000000}" uniqueName="11" name="SERRA" queryTableFieldId="8" dataDxfId="78"/>
    <tableColumn id="12" xr3:uid="{00000000-0010-0000-0000-00000C000000}" uniqueName="12" name="VNI" queryTableFieldId="7" dataDxfId="77"/>
    <tableColumn id="13" xr3:uid="{00000000-0010-0000-0000-00000D000000}" uniqueName="13" name="VITÓRIA " queryTableFieldId="6" dataDxfId="76"/>
    <tableColumn id="14" xr3:uid="{00000000-0010-0000-0000-00000E000000}" uniqueName="14" name="TOTAL " queryTableFieldId="5" dataDxfId="75">
      <calculatedColumnFormula>SUM(C2:M2)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MATRIZ_MAE33" displayName="Tabela_MATRIZ_MAE33" ref="A1:N158" tableType="queryTable" totalsRowShown="0" headerRowDxfId="74">
  <autoFilter ref="A1:N158" xr:uid="{00000000-0009-0000-0100-000002000000}"/>
  <sortState xmlns:xlrd2="http://schemas.microsoft.com/office/spreadsheetml/2017/richdata2" ref="A2:N147">
    <sortCondition ref="B2:B127"/>
  </sortState>
  <tableColumns count="14">
    <tableColumn id="1" xr3:uid="{00000000-0010-0000-0100-000001000000}" uniqueName="1" name="Codigos " queryTableFieldId="1" dataDxfId="73"/>
    <tableColumn id="2" xr3:uid="{00000000-0010-0000-0100-000002000000}" uniqueName="2" name="Atividades " queryTableFieldId="2" dataDxfId="72"/>
    <tableColumn id="3" xr3:uid="{00000000-0010-0000-0100-000003000000}" uniqueName="3" name="ALEGRE " queryTableFieldId="16" dataDxfId="71"/>
    <tableColumn id="4" xr3:uid="{00000000-0010-0000-0100-000004000000}" uniqueName="4" name="ARACRUZ " queryTableFieldId="15" dataDxfId="70"/>
    <tableColumn id="5" xr3:uid="{00000000-0010-0000-0100-000005000000}" uniqueName="5" name="BSF" queryTableFieldId="14" dataDxfId="69"/>
    <tableColumn id="6" xr3:uid="{00000000-0010-0000-0100-000006000000}" uniqueName="6" name="CACHOEIRO " queryTableFieldId="13" dataDxfId="68"/>
    <tableColumn id="7" xr3:uid="{00000000-0010-0000-0100-000007000000}" uniqueName="7" name="CARIACICA" queryTableFieldId="12" dataDxfId="67"/>
    <tableColumn id="8" xr3:uid="{00000000-0010-0000-0100-000008000000}" uniqueName="8" name="COLATINA" queryTableFieldId="11" dataDxfId="66"/>
    <tableColumn id="9" xr3:uid="{00000000-0010-0000-0100-000009000000}" uniqueName="9" name="LINHARES" queryTableFieldId="10" dataDxfId="65"/>
    <tableColumn id="10" xr3:uid="{00000000-0010-0000-0100-00000A000000}" uniqueName="10" name="S.MATHEUS" queryTableFieldId="9" dataDxfId="64"/>
    <tableColumn id="11" xr3:uid="{00000000-0010-0000-0100-00000B000000}" uniqueName="11" name="SERRA" queryTableFieldId="8" dataDxfId="63"/>
    <tableColumn id="12" xr3:uid="{00000000-0010-0000-0100-00000C000000}" uniqueName="12" name="VNI" queryTableFieldId="7" dataDxfId="62"/>
    <tableColumn id="13" xr3:uid="{00000000-0010-0000-0100-00000D000000}" uniqueName="13" name="VITÓRIA " queryTableFieldId="6" dataDxfId="61"/>
    <tableColumn id="14" xr3:uid="{00000000-0010-0000-0100-00000E000000}" uniqueName="14" name="TOTAL " queryTableFieldId="5" dataDxfId="60">
      <calculatedColumnFormula>SUM(C2:M2)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MATRIZ_MAE334" displayName="Tabela_MATRIZ_MAE334" ref="A1:N175" tableType="queryTable" totalsRowShown="0" headerRowDxfId="59">
  <autoFilter ref="A1:N175" xr:uid="{00000000-0009-0000-0100-000003000000}"/>
  <sortState xmlns:xlrd2="http://schemas.microsoft.com/office/spreadsheetml/2017/richdata2" ref="A2:N147">
    <sortCondition ref="B2:B127"/>
  </sortState>
  <tableColumns count="14">
    <tableColumn id="1" xr3:uid="{00000000-0010-0000-0200-000001000000}" uniqueName="1" name="Codigos " queryTableFieldId="1" dataDxfId="58"/>
    <tableColumn id="2" xr3:uid="{00000000-0010-0000-0200-000002000000}" uniqueName="2" name="Atividades " queryTableFieldId="2" dataDxfId="57"/>
    <tableColumn id="3" xr3:uid="{00000000-0010-0000-0200-000003000000}" uniqueName="3" name="ALEGRE " queryTableFieldId="16" dataDxfId="56"/>
    <tableColumn id="4" xr3:uid="{00000000-0010-0000-0200-000004000000}" uniqueName="4" name="ARACRUZ " queryTableFieldId="15" dataDxfId="55"/>
    <tableColumn id="5" xr3:uid="{00000000-0010-0000-0200-000005000000}" uniqueName="5" name="BSF" queryTableFieldId="14" dataDxfId="54"/>
    <tableColumn id="6" xr3:uid="{00000000-0010-0000-0200-000006000000}" uniqueName="6" name="CACHOEIRO " queryTableFieldId="13" dataDxfId="53"/>
    <tableColumn id="7" xr3:uid="{00000000-0010-0000-0200-000007000000}" uniqueName="7" name="CARIACICA" queryTableFieldId="12" dataDxfId="52"/>
    <tableColumn id="8" xr3:uid="{00000000-0010-0000-0200-000008000000}" uniqueName="8" name="COLATINA" queryTableFieldId="11" dataDxfId="51"/>
    <tableColumn id="9" xr3:uid="{00000000-0010-0000-0200-000009000000}" uniqueName="9" name="LINHARES" queryTableFieldId="10" dataDxfId="50"/>
    <tableColumn id="10" xr3:uid="{00000000-0010-0000-0200-00000A000000}" uniqueName="10" name="S.MATHEUS" queryTableFieldId="9" dataDxfId="49"/>
    <tableColumn id="11" xr3:uid="{00000000-0010-0000-0200-00000B000000}" uniqueName="11" name="SERRA" queryTableFieldId="8" dataDxfId="48"/>
    <tableColumn id="12" xr3:uid="{00000000-0010-0000-0200-00000C000000}" uniqueName="12" name="VNI" queryTableFieldId="7" dataDxfId="47"/>
    <tableColumn id="13" xr3:uid="{00000000-0010-0000-0200-00000D000000}" uniqueName="13" name="VITÓRIA " queryTableFieldId="6" dataDxfId="46"/>
    <tableColumn id="14" xr3:uid="{00000000-0010-0000-0200-00000E000000}" uniqueName="14" name="TOTAL " queryTableFieldId="5" dataDxfId="45">
      <calculatedColumnFormula>SUM(C2:M2)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_MATRIZ_MAE35" displayName="Tabela_MATRIZ_MAE35" ref="A1:O177" tableType="queryTable" totalsRowShown="0">
  <autoFilter ref="A1:O177" xr:uid="{00000000-0009-0000-0100-000004000000}"/>
  <sortState xmlns:xlrd2="http://schemas.microsoft.com/office/spreadsheetml/2017/richdata2" ref="A2:O165">
    <sortCondition ref="B2:B127"/>
  </sortState>
  <tableColumns count="15">
    <tableColumn id="1" xr3:uid="{00000000-0010-0000-0400-000001000000}" uniqueName="1" name="Codigos " queryTableFieldId="1" dataDxfId="14"/>
    <tableColumn id="2" xr3:uid="{00000000-0010-0000-0400-000002000000}" uniqueName="2" name="Atividades " queryTableFieldId="2" dataDxfId="13"/>
    <tableColumn id="3" xr3:uid="{00000000-0010-0000-0400-000003000000}" uniqueName="3" name="ALEGRE " queryTableFieldId="16" dataDxfId="12"/>
    <tableColumn id="4" xr3:uid="{00000000-0010-0000-0400-000004000000}" uniqueName="4" name="ARACRUZ " queryTableFieldId="15" dataDxfId="11"/>
    <tableColumn id="5" xr3:uid="{00000000-0010-0000-0400-000005000000}" uniqueName="5" name="BSF" queryTableFieldId="14" dataDxfId="10"/>
    <tableColumn id="6" xr3:uid="{00000000-0010-0000-0400-000006000000}" uniqueName="6" name="CACHOEIRO " queryTableFieldId="13" dataDxfId="9"/>
    <tableColumn id="7" xr3:uid="{00000000-0010-0000-0400-000007000000}" uniqueName="7" name="CARIACICA" queryTableFieldId="12" dataDxfId="8"/>
    <tableColumn id="8" xr3:uid="{00000000-0010-0000-0400-000008000000}" uniqueName="8" name="COLATINA" queryTableFieldId="11" dataDxfId="7"/>
    <tableColumn id="9" xr3:uid="{00000000-0010-0000-0400-000009000000}" uniqueName="9" name="LINHARES" queryTableFieldId="10" dataDxfId="6"/>
    <tableColumn id="10" xr3:uid="{00000000-0010-0000-0400-00000A000000}" uniqueName="10" name="S.MATHEUS" queryTableFieldId="9" dataDxfId="5"/>
    <tableColumn id="11" xr3:uid="{00000000-0010-0000-0400-00000B000000}" uniqueName="11" name="SERRA" queryTableFieldId="8" dataDxfId="4"/>
    <tableColumn id="12" xr3:uid="{00000000-0010-0000-0400-00000C000000}" uniqueName="12" name="VNI" queryTableFieldId="7" dataDxfId="3"/>
    <tableColumn id="13" xr3:uid="{00000000-0010-0000-0400-00000D000000}" uniqueName="13" name="VITÓRIA " queryTableFieldId="6" dataDxfId="2"/>
    <tableColumn id="15" xr3:uid="{00000000-0010-0000-0400-00000F000000}" uniqueName="15" name="REMOTA" queryTableFieldId="25" dataDxfId="1"/>
    <tableColumn id="14" xr3:uid="{00000000-0010-0000-0400-00000E000000}" uniqueName="14" name="TOTAL " queryTableFieldId="5" dataDxfId="0">
      <calculatedColumnFormula>SUM(C2:N2)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_MATRIZ_MAE38" displayName="Tabela_MATRIZ_MAE38" ref="A1:O177" tableType="queryTable" totalsRowCount="1">
  <autoFilter ref="A1:O176" xr:uid="{00000000-0009-0000-0100-000005000000}"/>
  <sortState xmlns:xlrd2="http://schemas.microsoft.com/office/spreadsheetml/2017/richdata2" ref="A2:O165">
    <sortCondition ref="B2:B127"/>
  </sortState>
  <tableColumns count="15">
    <tableColumn id="1" xr3:uid="{00000000-0010-0000-0300-000001000000}" uniqueName="1" name="Codigos " queryTableFieldId="1" dataDxfId="44" totalsRowDxfId="43"/>
    <tableColumn id="2" xr3:uid="{00000000-0010-0000-0300-000002000000}" uniqueName="2" name="Atividades " totalsRowLabel="TOTAL" queryTableFieldId="2" dataDxfId="42" totalsRowDxfId="41"/>
    <tableColumn id="3" xr3:uid="{00000000-0010-0000-0300-000003000000}" uniqueName="3" name="ALEGRE " totalsRowFunction="custom" queryTableFieldId="16" dataDxfId="40" totalsRowDxfId="39">
      <totalsRowFormula>SUM(C2:C176)</totalsRowFormula>
    </tableColumn>
    <tableColumn id="4" xr3:uid="{00000000-0010-0000-0300-000004000000}" uniqueName="4" name="ARACRUZ " totalsRowFunction="custom" queryTableFieldId="15" dataDxfId="38" totalsRowDxfId="37">
      <totalsRowFormula>SUM(D2:D176)</totalsRowFormula>
    </tableColumn>
    <tableColumn id="5" xr3:uid="{00000000-0010-0000-0300-000005000000}" uniqueName="5" name="BSF" totalsRowFunction="custom" queryTableFieldId="14" dataDxfId="36" totalsRowDxfId="35">
      <totalsRowFormula>SUM(E2:E176)</totalsRowFormula>
    </tableColumn>
    <tableColumn id="6" xr3:uid="{00000000-0010-0000-0300-000006000000}" uniqueName="6" name="CACHOEIRO " totalsRowFunction="custom" queryTableFieldId="13" dataDxfId="34" totalsRowDxfId="33">
      <totalsRowFormula>SUM(F2:F176)</totalsRowFormula>
    </tableColumn>
    <tableColumn id="7" xr3:uid="{00000000-0010-0000-0300-000007000000}" uniqueName="7" name="CARIACICA" totalsRowFunction="custom" queryTableFieldId="12" dataDxfId="32" totalsRowDxfId="31">
      <totalsRowFormula>SUM(G2:G176)</totalsRowFormula>
    </tableColumn>
    <tableColumn id="8" xr3:uid="{00000000-0010-0000-0300-000008000000}" uniqueName="8" name="COLATINA" totalsRowFunction="custom" queryTableFieldId="11" dataDxfId="30" totalsRowDxfId="29">
      <totalsRowFormula>SUM(H2:H176)</totalsRowFormula>
    </tableColumn>
    <tableColumn id="9" xr3:uid="{00000000-0010-0000-0300-000009000000}" uniqueName="9" name="LINHARES" totalsRowFunction="custom" queryTableFieldId="10" dataDxfId="28" totalsRowDxfId="27">
      <totalsRowFormula>SUM(I2:I176)</totalsRowFormula>
    </tableColumn>
    <tableColumn id="10" xr3:uid="{00000000-0010-0000-0300-00000A000000}" uniqueName="10" name="S.MATHEUS" totalsRowFunction="custom" queryTableFieldId="9" dataDxfId="26" totalsRowDxfId="25">
      <totalsRowFormula>SUM(J2:J176)</totalsRowFormula>
    </tableColumn>
    <tableColumn id="11" xr3:uid="{00000000-0010-0000-0300-00000B000000}" uniqueName="11" name="SERRA" totalsRowFunction="custom" queryTableFieldId="8" dataDxfId="24" totalsRowDxfId="23">
      <totalsRowFormula>SUM(K2:K176)</totalsRowFormula>
    </tableColumn>
    <tableColumn id="12" xr3:uid="{00000000-0010-0000-0300-00000C000000}" uniqueName="12" name="VNI" totalsRowFunction="custom" queryTableFieldId="7" dataDxfId="22" totalsRowDxfId="21">
      <totalsRowFormula>SUM(L2:L176)</totalsRowFormula>
    </tableColumn>
    <tableColumn id="13" xr3:uid="{00000000-0010-0000-0300-00000D000000}" uniqueName="13" name="VITÓRIA " totalsRowFunction="custom" queryTableFieldId="6" dataDxfId="20" totalsRowDxfId="19">
      <totalsRowFormula>SUM(M2:M176)</totalsRowFormula>
    </tableColumn>
    <tableColumn id="15" xr3:uid="{00000000-0010-0000-0300-00000F000000}" uniqueName="15" name="REMOTA" totalsRowFunction="custom" queryTableFieldId="25" dataDxfId="18" totalsRowDxfId="17">
      <totalsRowFormula>SUM(N2:N176)</totalsRowFormula>
    </tableColumn>
    <tableColumn id="14" xr3:uid="{00000000-0010-0000-0300-00000E000000}" uniqueName="14" name="TOTAL " totalsRowFunction="custom" queryTableFieldId="5" dataDxfId="16" totalsRowDxfId="15">
      <calculatedColumnFormula>SUM(C2:N2)</calculatedColumnFormula>
      <totalsRowFormula>SUM(O2:O176)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workbookViewId="0">
      <pane xSplit="2" ySplit="2" topLeftCell="C126" activePane="bottomRight" state="frozen"/>
      <selection pane="topRight" activeCell="C1" sqref="C1"/>
      <selection pane="bottomLeft" activeCell="A3" sqref="A3"/>
      <selection pane="bottomRight" activeCell="A148" sqref="A148:XFD149"/>
    </sheetView>
  </sheetViews>
  <sheetFormatPr defaultRowHeight="14.4" x14ac:dyDescent="0.3"/>
  <cols>
    <col min="1" max="1" width="11.109375" bestFit="1" customWidth="1"/>
    <col min="2" max="2" width="74.44140625" bestFit="1" customWidth="1"/>
    <col min="3" max="3" width="12.6640625" bestFit="1" customWidth="1"/>
    <col min="4" max="4" width="14.44140625" bestFit="1" customWidth="1"/>
    <col min="5" max="5" width="8.6640625" bestFit="1" customWidth="1"/>
    <col min="6" max="6" width="16.6640625" customWidth="1"/>
    <col min="7" max="7" width="15.109375" bestFit="1" customWidth="1"/>
    <col min="8" max="8" width="15.44140625" customWidth="1"/>
    <col min="9" max="9" width="15" customWidth="1"/>
    <col min="10" max="10" width="16" bestFit="1" customWidth="1"/>
    <col min="11" max="11" width="11.109375" bestFit="1" customWidth="1"/>
    <col min="12" max="12" width="14.5546875" customWidth="1"/>
    <col min="13" max="13" width="13.33203125" bestFit="1" customWidth="1"/>
    <col min="14" max="14" width="11.5546875" bestFit="1" customWidth="1"/>
  </cols>
  <sheetData>
    <row r="1" spans="1:14" x14ac:dyDescent="0.3">
      <c r="A1" s="22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</row>
    <row r="2" spans="1:14" x14ac:dyDescent="0.3">
      <c r="A2" s="20"/>
      <c r="B2" s="20"/>
      <c r="C2" s="21" t="s">
        <v>298</v>
      </c>
      <c r="D2" s="21" t="s">
        <v>298</v>
      </c>
      <c r="E2" s="21" t="s">
        <v>298</v>
      </c>
      <c r="F2" s="21" t="s">
        <v>298</v>
      </c>
      <c r="G2" s="21" t="s">
        <v>298</v>
      </c>
      <c r="H2" s="21" t="s">
        <v>298</v>
      </c>
      <c r="I2" s="21" t="s">
        <v>298</v>
      </c>
      <c r="J2" s="21" t="s">
        <v>298</v>
      </c>
      <c r="K2" s="21" t="s">
        <v>298</v>
      </c>
      <c r="L2" s="21" t="s">
        <v>298</v>
      </c>
      <c r="M2" s="21" t="s">
        <v>298</v>
      </c>
      <c r="N2" s="3"/>
    </row>
    <row r="3" spans="1:14" x14ac:dyDescent="0.3">
      <c r="A3" s="4" t="s">
        <v>14</v>
      </c>
      <c r="B3" s="4" t="s">
        <v>15</v>
      </c>
      <c r="C3" s="2">
        <v>16</v>
      </c>
      <c r="D3" s="2">
        <v>4</v>
      </c>
      <c r="E3" s="2">
        <v>14</v>
      </c>
      <c r="F3" s="2">
        <v>14</v>
      </c>
      <c r="G3" s="2">
        <v>10</v>
      </c>
      <c r="H3" s="2">
        <v>12</v>
      </c>
      <c r="I3" s="2">
        <v>3</v>
      </c>
      <c r="J3" s="2">
        <v>30</v>
      </c>
      <c r="K3" s="2">
        <v>26</v>
      </c>
      <c r="L3" s="2">
        <v>2</v>
      </c>
      <c r="M3" s="2">
        <v>1</v>
      </c>
      <c r="N3" s="3">
        <f t="shared" ref="N3:N34" si="0">SUM(C3:M3)</f>
        <v>132</v>
      </c>
    </row>
    <row r="4" spans="1:14" x14ac:dyDescent="0.3">
      <c r="A4" s="4" t="s">
        <v>16</v>
      </c>
      <c r="B4" s="4" t="s">
        <v>17</v>
      </c>
      <c r="C4" s="2">
        <v>20</v>
      </c>
      <c r="D4" s="2">
        <v>1</v>
      </c>
      <c r="E4" s="2">
        <v>5</v>
      </c>
      <c r="F4" s="2">
        <v>3</v>
      </c>
      <c r="G4" s="2">
        <v>0</v>
      </c>
      <c r="H4" s="2">
        <v>2</v>
      </c>
      <c r="I4" s="2">
        <v>2</v>
      </c>
      <c r="J4" s="2">
        <v>1</v>
      </c>
      <c r="K4" s="2">
        <v>0</v>
      </c>
      <c r="L4" s="2">
        <v>28</v>
      </c>
      <c r="M4" s="2">
        <v>75</v>
      </c>
      <c r="N4" s="3">
        <f t="shared" si="0"/>
        <v>137</v>
      </c>
    </row>
    <row r="5" spans="1:14" x14ac:dyDescent="0.3">
      <c r="A5" s="4" t="s">
        <v>18</v>
      </c>
      <c r="B5" s="4" t="s">
        <v>19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22</v>
      </c>
      <c r="N5" s="3">
        <f t="shared" si="0"/>
        <v>22</v>
      </c>
    </row>
    <row r="6" spans="1:14" x14ac:dyDescent="0.3">
      <c r="A6" s="4" t="s">
        <v>20</v>
      </c>
      <c r="B6" s="4" t="s">
        <v>21</v>
      </c>
      <c r="C6" s="2">
        <v>0</v>
      </c>
      <c r="D6" s="2">
        <v>1</v>
      </c>
      <c r="E6" s="2">
        <v>0</v>
      </c>
      <c r="F6" s="2">
        <v>2</v>
      </c>
      <c r="G6" s="2">
        <v>2</v>
      </c>
      <c r="H6" s="2">
        <v>0</v>
      </c>
      <c r="I6" s="2">
        <v>0</v>
      </c>
      <c r="J6" s="2">
        <v>8</v>
      </c>
      <c r="K6" s="2">
        <v>2</v>
      </c>
      <c r="L6" s="2">
        <v>0</v>
      </c>
      <c r="M6" s="2">
        <v>5</v>
      </c>
      <c r="N6" s="3">
        <f t="shared" si="0"/>
        <v>20</v>
      </c>
    </row>
    <row r="7" spans="1:14" x14ac:dyDescent="0.3">
      <c r="A7" s="4" t="s">
        <v>22</v>
      </c>
      <c r="B7" s="4" t="s">
        <v>23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3">
        <f t="shared" si="0"/>
        <v>2</v>
      </c>
    </row>
    <row r="8" spans="1:14" x14ac:dyDescent="0.3">
      <c r="A8" s="4" t="s">
        <v>24</v>
      </c>
      <c r="B8" s="4" t="s">
        <v>25</v>
      </c>
      <c r="C8" s="2">
        <v>0</v>
      </c>
      <c r="D8" s="2">
        <v>0</v>
      </c>
      <c r="E8" s="2">
        <v>0</v>
      </c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f t="shared" si="0"/>
        <v>2</v>
      </c>
    </row>
    <row r="9" spans="1:14" x14ac:dyDescent="0.3">
      <c r="A9" s="4" t="s">
        <v>26</v>
      </c>
      <c r="B9" s="4" t="s">
        <v>27</v>
      </c>
      <c r="C9" s="2">
        <v>0</v>
      </c>
      <c r="D9" s="2">
        <v>0</v>
      </c>
      <c r="E9" s="2">
        <v>1</v>
      </c>
      <c r="F9" s="2">
        <v>2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3">
        <f t="shared" si="0"/>
        <v>5</v>
      </c>
    </row>
    <row r="10" spans="1:14" x14ac:dyDescent="0.3">
      <c r="A10" s="4" t="s">
        <v>28</v>
      </c>
      <c r="B10" s="4" t="s">
        <v>29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</v>
      </c>
      <c r="L10" s="2">
        <v>0</v>
      </c>
      <c r="M10" s="2">
        <v>0</v>
      </c>
      <c r="N10" s="3">
        <f t="shared" si="0"/>
        <v>3</v>
      </c>
    </row>
    <row r="11" spans="1:14" x14ac:dyDescent="0.3">
      <c r="A11" s="4" t="s">
        <v>30</v>
      </c>
      <c r="B11" s="4" t="s">
        <v>31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3">
        <f t="shared" si="0"/>
        <v>1</v>
      </c>
    </row>
    <row r="12" spans="1:14" x14ac:dyDescent="0.3">
      <c r="A12" s="4" t="s">
        <v>32</v>
      </c>
      <c r="B12" s="4" t="s">
        <v>33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v>0</v>
      </c>
      <c r="N12" s="3">
        <f t="shared" si="0"/>
        <v>3</v>
      </c>
    </row>
    <row r="13" spans="1:14" x14ac:dyDescent="0.3">
      <c r="A13" s="4" t="s">
        <v>34</v>
      </c>
      <c r="B13" s="4" t="s">
        <v>35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">
        <f t="shared" si="0"/>
        <v>0</v>
      </c>
    </row>
    <row r="14" spans="1:14" x14ac:dyDescent="0.3">
      <c r="A14" s="4" t="s">
        <v>36</v>
      </c>
      <c r="B14" s="4" t="s">
        <v>37</v>
      </c>
      <c r="C14" s="2">
        <v>0</v>
      </c>
      <c r="D14" s="2">
        <v>1</v>
      </c>
      <c r="E14" s="2">
        <v>0</v>
      </c>
      <c r="F14" s="2">
        <v>1</v>
      </c>
      <c r="G14" s="2">
        <v>4</v>
      </c>
      <c r="H14" s="2">
        <v>1</v>
      </c>
      <c r="I14" s="2">
        <v>0</v>
      </c>
      <c r="J14" s="2">
        <v>0</v>
      </c>
      <c r="K14" s="2">
        <v>7</v>
      </c>
      <c r="L14" s="2">
        <v>0</v>
      </c>
      <c r="M14" s="2">
        <v>10</v>
      </c>
      <c r="N14" s="3">
        <f t="shared" si="0"/>
        <v>24</v>
      </c>
    </row>
    <row r="15" spans="1:14" x14ac:dyDescent="0.3">
      <c r="A15" s="4" t="s">
        <v>38</v>
      </c>
      <c r="B15" s="4" t="s">
        <v>39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0"/>
        <v>0</v>
      </c>
    </row>
    <row r="16" spans="1:14" x14ac:dyDescent="0.3">
      <c r="A16" s="4" t="s">
        <v>40</v>
      </c>
      <c r="B16" s="4" t="s">
        <v>41</v>
      </c>
      <c r="C16" s="2">
        <v>0</v>
      </c>
      <c r="D16" s="2">
        <v>1</v>
      </c>
      <c r="E16" s="2">
        <v>1</v>
      </c>
      <c r="F16" s="2">
        <v>0</v>
      </c>
      <c r="G16" s="2">
        <v>93</v>
      </c>
      <c r="H16" s="2">
        <v>0</v>
      </c>
      <c r="I16" s="2">
        <v>3</v>
      </c>
      <c r="J16" s="2">
        <v>3</v>
      </c>
      <c r="K16" s="2">
        <v>10</v>
      </c>
      <c r="L16" s="2">
        <v>0</v>
      </c>
      <c r="M16" s="2">
        <v>13</v>
      </c>
      <c r="N16" s="3">
        <f t="shared" si="0"/>
        <v>124</v>
      </c>
    </row>
    <row r="17" spans="1:14" x14ac:dyDescent="0.3">
      <c r="A17" s="4" t="s">
        <v>42</v>
      </c>
      <c r="B17" s="4" t="s">
        <v>43</v>
      </c>
      <c r="C17" s="2">
        <v>0</v>
      </c>
      <c r="D17" s="2">
        <v>0</v>
      </c>
      <c r="E17" s="2">
        <v>1</v>
      </c>
      <c r="F17" s="2">
        <v>0</v>
      </c>
      <c r="G17" s="2">
        <v>3</v>
      </c>
      <c r="H17" s="2">
        <v>1</v>
      </c>
      <c r="I17" s="2">
        <v>0</v>
      </c>
      <c r="J17" s="2">
        <v>5</v>
      </c>
      <c r="K17" s="2">
        <v>2</v>
      </c>
      <c r="L17" s="2">
        <v>1</v>
      </c>
      <c r="M17" s="2">
        <v>2</v>
      </c>
      <c r="N17" s="3">
        <f t="shared" si="0"/>
        <v>15</v>
      </c>
    </row>
    <row r="18" spans="1:14" x14ac:dyDescent="0.3">
      <c r="A18" s="4" t="s">
        <v>44</v>
      </c>
      <c r="B18" s="4" t="s">
        <v>45</v>
      </c>
      <c r="C18" s="2">
        <v>33</v>
      </c>
      <c r="D18" s="2">
        <v>1</v>
      </c>
      <c r="E18" s="2">
        <v>25</v>
      </c>
      <c r="F18" s="2">
        <v>12</v>
      </c>
      <c r="G18" s="2">
        <v>10</v>
      </c>
      <c r="H18" s="2">
        <v>28</v>
      </c>
      <c r="I18" s="2">
        <v>23</v>
      </c>
      <c r="J18" s="2">
        <v>41</v>
      </c>
      <c r="K18" s="2">
        <v>23</v>
      </c>
      <c r="L18" s="2">
        <v>38</v>
      </c>
      <c r="M18" s="2">
        <v>1</v>
      </c>
      <c r="N18" s="3">
        <f t="shared" si="0"/>
        <v>235</v>
      </c>
    </row>
    <row r="19" spans="1:14" x14ac:dyDescent="0.3">
      <c r="A19" s="4" t="s">
        <v>46</v>
      </c>
      <c r="B19" s="4" t="s">
        <v>47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0"/>
        <v>0</v>
      </c>
    </row>
    <row r="20" spans="1:14" x14ac:dyDescent="0.3">
      <c r="A20" s="4" t="s">
        <v>48</v>
      </c>
      <c r="B20" s="4" t="s">
        <v>49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2</v>
      </c>
      <c r="K20" s="2">
        <v>1</v>
      </c>
      <c r="L20" s="2">
        <v>0</v>
      </c>
      <c r="M20" s="2">
        <v>5</v>
      </c>
      <c r="N20" s="3">
        <f t="shared" si="0"/>
        <v>9</v>
      </c>
    </row>
    <row r="21" spans="1:14" x14ac:dyDescent="0.3">
      <c r="A21" s="4" t="s">
        <v>50</v>
      </c>
      <c r="B21" s="4" t="s">
        <v>51</v>
      </c>
      <c r="C21" s="2">
        <v>0</v>
      </c>
      <c r="D21" s="2">
        <v>0</v>
      </c>
      <c r="E21" s="2">
        <v>1</v>
      </c>
      <c r="F21" s="2">
        <v>0</v>
      </c>
      <c r="G21" s="2">
        <v>1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3</v>
      </c>
    </row>
    <row r="22" spans="1:14" x14ac:dyDescent="0.3">
      <c r="A22" s="4" t="s">
        <v>52</v>
      </c>
      <c r="B22" s="4" t="s">
        <v>53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0"/>
        <v>0</v>
      </c>
    </row>
    <row r="23" spans="1:14" x14ac:dyDescent="0.3">
      <c r="A23" s="4" t="s">
        <v>54</v>
      </c>
      <c r="B23" s="4" t="s">
        <v>55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0"/>
        <v>0</v>
      </c>
    </row>
    <row r="24" spans="1:14" x14ac:dyDescent="0.3">
      <c r="A24" s="4" t="s">
        <v>56</v>
      </c>
      <c r="B24" s="4" t="s">
        <v>57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0"/>
        <v>1</v>
      </c>
    </row>
    <row r="25" spans="1:14" x14ac:dyDescent="0.3">
      <c r="A25" s="4" t="s">
        <v>58</v>
      </c>
      <c r="B25" s="4" t="s">
        <v>59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0"/>
        <v>0</v>
      </c>
    </row>
    <row r="26" spans="1:14" x14ac:dyDescent="0.3">
      <c r="A26" s="4" t="s">
        <v>60</v>
      </c>
      <c r="B26" s="4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 t="shared" si="0"/>
        <v>0</v>
      </c>
    </row>
    <row r="27" spans="1:14" x14ac:dyDescent="0.3">
      <c r="A27" s="4" t="s">
        <v>62</v>
      </c>
      <c r="B27" s="4" t="s">
        <v>63</v>
      </c>
      <c r="C27" s="2">
        <v>1</v>
      </c>
      <c r="D27" s="2">
        <v>1</v>
      </c>
      <c r="E27" s="2">
        <v>1</v>
      </c>
      <c r="F27" s="2">
        <v>2</v>
      </c>
      <c r="G27" s="2">
        <v>3</v>
      </c>
      <c r="H27" s="2">
        <v>1</v>
      </c>
      <c r="I27" s="2">
        <v>0</v>
      </c>
      <c r="J27" s="2">
        <v>0</v>
      </c>
      <c r="K27" s="2">
        <v>6</v>
      </c>
      <c r="L27" s="2">
        <v>1</v>
      </c>
      <c r="M27" s="2">
        <v>21</v>
      </c>
      <c r="N27" s="3">
        <f t="shared" si="0"/>
        <v>37</v>
      </c>
    </row>
    <row r="28" spans="1:14" x14ac:dyDescent="0.3">
      <c r="A28" s="4" t="s">
        <v>64</v>
      </c>
      <c r="B28" s="4" t="s">
        <v>65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 t="shared" si="0"/>
        <v>0</v>
      </c>
    </row>
    <row r="29" spans="1:14" x14ac:dyDescent="0.3">
      <c r="A29" s="4" t="s">
        <v>66</v>
      </c>
      <c r="B29" s="4" t="s">
        <v>67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t="shared" si="0"/>
        <v>0</v>
      </c>
    </row>
    <row r="30" spans="1:14" x14ac:dyDescent="0.3">
      <c r="A30" s="4" t="s">
        <v>68</v>
      </c>
      <c r="B30" s="4" t="s">
        <v>69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>
        <f t="shared" si="0"/>
        <v>0</v>
      </c>
    </row>
    <row r="31" spans="1:14" x14ac:dyDescent="0.3">
      <c r="A31" s="4" t="s">
        <v>70</v>
      </c>
      <c r="B31" s="4" t="s">
        <v>71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3">
        <f t="shared" si="0"/>
        <v>0</v>
      </c>
    </row>
    <row r="32" spans="1:14" x14ac:dyDescent="0.3">
      <c r="A32" s="4" t="s">
        <v>72</v>
      </c>
      <c r="B32" s="4" t="s">
        <v>73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t="shared" si="0"/>
        <v>1</v>
      </c>
    </row>
    <row r="33" spans="1:14" x14ac:dyDescent="0.3">
      <c r="A33" s="4" t="s">
        <v>74</v>
      </c>
      <c r="B33" s="4" t="s">
        <v>75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3">
        <f t="shared" si="0"/>
        <v>1</v>
      </c>
    </row>
    <row r="34" spans="1:14" x14ac:dyDescent="0.3">
      <c r="A34" s="4" t="s">
        <v>76</v>
      </c>
      <c r="B34" s="4" t="s">
        <v>77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 t="shared" si="0"/>
        <v>1</v>
      </c>
    </row>
    <row r="35" spans="1:14" x14ac:dyDescent="0.3">
      <c r="A35" s="4" t="s">
        <v>78</v>
      </c>
      <c r="B35" s="4" t="s">
        <v>79</v>
      </c>
      <c r="C35" s="2">
        <v>0</v>
      </c>
      <c r="D35" s="2">
        <v>0</v>
      </c>
      <c r="E35" s="2">
        <v>5</v>
      </c>
      <c r="F35" s="2">
        <v>38</v>
      </c>
      <c r="G35" s="2">
        <v>0</v>
      </c>
      <c r="H35" s="2">
        <v>0</v>
      </c>
      <c r="I35" s="2">
        <v>0</v>
      </c>
      <c r="J35" s="2">
        <v>21</v>
      </c>
      <c r="K35" s="2">
        <v>0</v>
      </c>
      <c r="L35" s="2">
        <v>16</v>
      </c>
      <c r="M35" s="2">
        <v>0</v>
      </c>
      <c r="N35" s="3">
        <f t="shared" ref="N35:N66" si="1">SUM(C35:M35)</f>
        <v>80</v>
      </c>
    </row>
    <row r="36" spans="1:14" x14ac:dyDescent="0.3">
      <c r="A36" s="4" t="s">
        <v>80</v>
      </c>
      <c r="B36" s="4" t="s">
        <v>81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0</v>
      </c>
      <c r="N36" s="3">
        <f t="shared" si="1"/>
        <v>2</v>
      </c>
    </row>
    <row r="37" spans="1:14" x14ac:dyDescent="0.3">
      <c r="A37" s="4" t="s">
        <v>82</v>
      </c>
      <c r="B37" s="4" t="s">
        <v>83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3">
        <f t="shared" si="1"/>
        <v>2</v>
      </c>
    </row>
    <row r="38" spans="1:14" x14ac:dyDescent="0.3">
      <c r="A38" s="4" t="s">
        <v>84</v>
      </c>
      <c r="B38" s="4" t="s">
        <v>85</v>
      </c>
      <c r="C38" s="2">
        <v>0</v>
      </c>
      <c r="D38" s="2">
        <v>2</v>
      </c>
      <c r="E38" s="2">
        <v>0</v>
      </c>
      <c r="F38" s="2">
        <v>0</v>
      </c>
      <c r="G38" s="2">
        <v>15</v>
      </c>
      <c r="H38" s="2">
        <v>6</v>
      </c>
      <c r="I38" s="2">
        <v>0</v>
      </c>
      <c r="J38" s="2">
        <v>1</v>
      </c>
      <c r="K38" s="2">
        <v>6</v>
      </c>
      <c r="L38" s="2">
        <v>1</v>
      </c>
      <c r="M38" s="2">
        <v>0</v>
      </c>
      <c r="N38" s="3">
        <f t="shared" si="1"/>
        <v>31</v>
      </c>
    </row>
    <row r="39" spans="1:14" x14ac:dyDescent="0.3">
      <c r="A39" s="4" t="s">
        <v>86</v>
      </c>
      <c r="B39" s="4" t="s">
        <v>87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3">
        <f t="shared" si="1"/>
        <v>3</v>
      </c>
    </row>
    <row r="40" spans="1:14" x14ac:dyDescent="0.3">
      <c r="A40" s="4" t="s">
        <v>88</v>
      </c>
      <c r="B40" s="4" t="s">
        <v>89</v>
      </c>
      <c r="C40" s="2">
        <v>0</v>
      </c>
      <c r="D40" s="2">
        <v>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">
        <f t="shared" si="1"/>
        <v>6</v>
      </c>
    </row>
    <row r="41" spans="1:14" x14ac:dyDescent="0.3">
      <c r="A41" s="4" t="s">
        <v>90</v>
      </c>
      <c r="B41" s="4" t="s">
        <v>91</v>
      </c>
      <c r="C41" s="2">
        <v>0</v>
      </c>
      <c r="D41" s="2">
        <v>0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v>3</v>
      </c>
      <c r="K41" s="2">
        <v>0</v>
      </c>
      <c r="L41" s="2">
        <v>0</v>
      </c>
      <c r="M41" s="2">
        <v>0</v>
      </c>
      <c r="N41" s="3">
        <f t="shared" si="1"/>
        <v>5</v>
      </c>
    </row>
    <row r="42" spans="1:14" x14ac:dyDescent="0.3">
      <c r="A42" s="4" t="s">
        <v>92</v>
      </c>
      <c r="B42" s="4" t="s">
        <v>93</v>
      </c>
      <c r="C42" s="2">
        <v>0</v>
      </c>
      <c r="D42" s="2">
        <v>0</v>
      </c>
      <c r="E42" s="2">
        <v>0</v>
      </c>
      <c r="F42" s="2">
        <v>0</v>
      </c>
      <c r="G42" s="2">
        <v>4</v>
      </c>
      <c r="H42" s="2">
        <v>0</v>
      </c>
      <c r="I42" s="2">
        <v>0</v>
      </c>
      <c r="J42" s="2">
        <v>0</v>
      </c>
      <c r="K42" s="2">
        <v>4</v>
      </c>
      <c r="L42" s="2">
        <v>0</v>
      </c>
      <c r="M42" s="2">
        <v>6</v>
      </c>
      <c r="N42" s="3">
        <f t="shared" si="1"/>
        <v>14</v>
      </c>
    </row>
    <row r="43" spans="1:14" x14ac:dyDescent="0.3">
      <c r="A43" s="4" t="s">
        <v>94</v>
      </c>
      <c r="B43" s="4" t="s">
        <v>95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">
        <f t="shared" si="1"/>
        <v>0</v>
      </c>
    </row>
    <row r="44" spans="1:14" x14ac:dyDescent="0.3">
      <c r="A44" s="4" t="s">
        <v>96</v>
      </c>
      <c r="B44" s="4" t="s">
        <v>97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">
        <f t="shared" si="1"/>
        <v>0</v>
      </c>
    </row>
    <row r="45" spans="1:14" x14ac:dyDescent="0.3">
      <c r="A45" s="4" t="s">
        <v>98</v>
      </c>
      <c r="B45" s="4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3">
        <f t="shared" si="1"/>
        <v>0</v>
      </c>
    </row>
    <row r="46" spans="1:14" x14ac:dyDescent="0.3">
      <c r="A46" s="4" t="s">
        <v>100</v>
      </c>
      <c r="B46" s="4" t="s">
        <v>101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3">
        <f t="shared" si="1"/>
        <v>0</v>
      </c>
    </row>
    <row r="47" spans="1:14" x14ac:dyDescent="0.3">
      <c r="A47" s="4" t="s">
        <v>102</v>
      </c>
      <c r="B47" s="4" t="s">
        <v>103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4</v>
      </c>
      <c r="N47" s="3">
        <f t="shared" si="1"/>
        <v>5</v>
      </c>
    </row>
    <row r="48" spans="1:14" x14ac:dyDescent="0.3">
      <c r="A48" s="4" t="s">
        <v>104</v>
      </c>
      <c r="B48" s="4" t="s">
        <v>105</v>
      </c>
      <c r="C48" s="2">
        <v>0</v>
      </c>
      <c r="D48" s="2">
        <v>0</v>
      </c>
      <c r="E48" s="2">
        <v>0</v>
      </c>
      <c r="F48" s="2">
        <v>5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3">
        <f t="shared" si="1"/>
        <v>6</v>
      </c>
    </row>
    <row r="49" spans="1:14" x14ac:dyDescent="0.3">
      <c r="A49" s="4" t="s">
        <v>106</v>
      </c>
      <c r="B49" s="4" t="s">
        <v>107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3">
        <f t="shared" si="1"/>
        <v>0</v>
      </c>
    </row>
    <row r="50" spans="1:14" x14ac:dyDescent="0.3">
      <c r="A50" s="4" t="s">
        <v>108</v>
      </c>
      <c r="B50" s="4" t="s">
        <v>109</v>
      </c>
      <c r="C50" s="2">
        <v>0</v>
      </c>
      <c r="D50" s="2">
        <v>0</v>
      </c>
      <c r="E50" s="2">
        <v>0</v>
      </c>
      <c r="F50" s="2">
        <v>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3">
        <f t="shared" si="1"/>
        <v>2</v>
      </c>
    </row>
    <row r="51" spans="1:14" x14ac:dyDescent="0.3">
      <c r="A51" s="4" t="s">
        <v>110</v>
      </c>
      <c r="B51" s="4" t="s">
        <v>111</v>
      </c>
      <c r="C51" s="2">
        <v>0</v>
      </c>
      <c r="D51" s="2">
        <v>2</v>
      </c>
      <c r="E51" s="2">
        <v>0</v>
      </c>
      <c r="F51" s="2">
        <v>1</v>
      </c>
      <c r="G51" s="2">
        <v>4</v>
      </c>
      <c r="H51" s="2">
        <v>0</v>
      </c>
      <c r="I51" s="2">
        <v>0</v>
      </c>
      <c r="J51" s="2">
        <v>2</v>
      </c>
      <c r="K51" s="2">
        <v>0</v>
      </c>
      <c r="L51" s="2">
        <v>0</v>
      </c>
      <c r="M51" s="2">
        <v>10</v>
      </c>
      <c r="N51" s="3">
        <f t="shared" si="1"/>
        <v>19</v>
      </c>
    </row>
    <row r="52" spans="1:14" x14ac:dyDescent="0.3">
      <c r="A52" s="4" t="s">
        <v>112</v>
      </c>
      <c r="B52" s="4" t="s">
        <v>113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3">
        <f t="shared" si="1"/>
        <v>1</v>
      </c>
    </row>
    <row r="53" spans="1:14" x14ac:dyDescent="0.3">
      <c r="A53" s="4" t="s">
        <v>114</v>
      </c>
      <c r="B53" s="4" t="s">
        <v>115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3">
        <f t="shared" si="1"/>
        <v>0</v>
      </c>
    </row>
    <row r="54" spans="1:14" x14ac:dyDescent="0.3">
      <c r="A54" s="4" t="s">
        <v>116</v>
      </c>
      <c r="B54" s="4" t="s">
        <v>117</v>
      </c>
      <c r="C54" s="2">
        <v>0</v>
      </c>
      <c r="D54" s="2">
        <v>0</v>
      </c>
      <c r="E54" s="2">
        <v>0</v>
      </c>
      <c r="F54" s="2">
        <v>1</v>
      </c>
      <c r="G54" s="2">
        <v>4</v>
      </c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3">
        <f t="shared" si="1"/>
        <v>6</v>
      </c>
    </row>
    <row r="55" spans="1:14" x14ac:dyDescent="0.3">
      <c r="A55" s="4" t="s">
        <v>118</v>
      </c>
      <c r="B55" s="4" t="s">
        <v>119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3">
        <f t="shared" si="1"/>
        <v>1</v>
      </c>
    </row>
    <row r="56" spans="1:14" x14ac:dyDescent="0.3">
      <c r="A56" s="4" t="s">
        <v>120</v>
      </c>
      <c r="B56" s="4" t="s">
        <v>121</v>
      </c>
      <c r="C56" s="2">
        <v>0</v>
      </c>
      <c r="D56" s="2">
        <v>0</v>
      </c>
      <c r="E56" s="2">
        <v>0</v>
      </c>
      <c r="F56" s="2">
        <v>0</v>
      </c>
      <c r="G56" s="2">
        <v>2</v>
      </c>
      <c r="H56" s="2">
        <v>0</v>
      </c>
      <c r="I56" s="2">
        <v>0</v>
      </c>
      <c r="J56" s="2">
        <v>3</v>
      </c>
      <c r="K56" s="2">
        <v>0</v>
      </c>
      <c r="L56" s="2">
        <v>0</v>
      </c>
      <c r="M56" s="2">
        <v>0</v>
      </c>
      <c r="N56" s="3">
        <f t="shared" si="1"/>
        <v>5</v>
      </c>
    </row>
    <row r="57" spans="1:14" x14ac:dyDescent="0.3">
      <c r="A57" s="4" t="s">
        <v>122</v>
      </c>
      <c r="B57" s="4" t="s">
        <v>123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3">
        <f t="shared" si="1"/>
        <v>0</v>
      </c>
    </row>
    <row r="58" spans="1:14" x14ac:dyDescent="0.3">
      <c r="A58" s="4" t="s">
        <v>124</v>
      </c>
      <c r="B58" s="4" t="s">
        <v>125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2</v>
      </c>
      <c r="L58" s="2">
        <v>0</v>
      </c>
      <c r="M58" s="2">
        <v>2</v>
      </c>
      <c r="N58" s="3">
        <f t="shared" si="1"/>
        <v>5</v>
      </c>
    </row>
    <row r="59" spans="1:14" x14ac:dyDescent="0.3">
      <c r="A59" s="4" t="s">
        <v>126</v>
      </c>
      <c r="B59" s="4" t="s">
        <v>127</v>
      </c>
      <c r="C59" s="73">
        <v>0</v>
      </c>
      <c r="D59" s="2">
        <v>0</v>
      </c>
      <c r="E59" s="73">
        <v>0</v>
      </c>
      <c r="F59" s="24">
        <v>7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>
        <f t="shared" si="1"/>
        <v>7</v>
      </c>
    </row>
    <row r="60" spans="1:14" x14ac:dyDescent="0.3">
      <c r="A60" s="4" t="s">
        <v>128</v>
      </c>
      <c r="B60" s="4" t="s">
        <v>129</v>
      </c>
      <c r="C60" s="73">
        <v>0</v>
      </c>
      <c r="D60" s="2">
        <v>0</v>
      </c>
      <c r="E60" s="73">
        <v>0</v>
      </c>
      <c r="F60" s="24">
        <v>0</v>
      </c>
      <c r="G60" s="24">
        <v>0</v>
      </c>
      <c r="H60" s="24">
        <v>0</v>
      </c>
      <c r="I60" s="24">
        <v>0</v>
      </c>
      <c r="J60" s="24">
        <v>2</v>
      </c>
      <c r="K60" s="24">
        <v>0</v>
      </c>
      <c r="L60" s="24">
        <v>0</v>
      </c>
      <c r="M60" s="24">
        <v>0</v>
      </c>
      <c r="N60" s="25">
        <f t="shared" si="1"/>
        <v>2</v>
      </c>
    </row>
    <row r="61" spans="1:14" x14ac:dyDescent="0.3">
      <c r="A61" s="4" t="s">
        <v>130</v>
      </c>
      <c r="B61" s="4" t="s">
        <v>131</v>
      </c>
      <c r="C61" s="73">
        <v>0</v>
      </c>
      <c r="D61" s="2">
        <v>0</v>
      </c>
      <c r="E61" s="73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f t="shared" si="1"/>
        <v>0</v>
      </c>
    </row>
    <row r="62" spans="1:14" x14ac:dyDescent="0.3">
      <c r="A62" s="4" t="s">
        <v>132</v>
      </c>
      <c r="B62" s="4" t="s">
        <v>133</v>
      </c>
      <c r="C62" s="73">
        <v>0</v>
      </c>
      <c r="D62" s="2">
        <v>0</v>
      </c>
      <c r="E62" s="73">
        <v>0</v>
      </c>
      <c r="F62" s="24">
        <v>0</v>
      </c>
      <c r="G62" s="24">
        <v>1</v>
      </c>
      <c r="H62" s="24">
        <v>0</v>
      </c>
      <c r="I62" s="24">
        <v>0</v>
      </c>
      <c r="J62" s="24">
        <v>1</v>
      </c>
      <c r="K62" s="24">
        <v>0</v>
      </c>
      <c r="L62" s="24">
        <v>0</v>
      </c>
      <c r="M62" s="24">
        <v>4</v>
      </c>
      <c r="N62" s="25">
        <f t="shared" si="1"/>
        <v>6</v>
      </c>
    </row>
    <row r="63" spans="1:14" x14ac:dyDescent="0.3">
      <c r="A63" s="4" t="s">
        <v>134</v>
      </c>
      <c r="B63" s="4" t="s">
        <v>135</v>
      </c>
      <c r="C63" s="73">
        <v>1</v>
      </c>
      <c r="D63" s="2">
        <v>0</v>
      </c>
      <c r="E63" s="73">
        <v>0</v>
      </c>
      <c r="F63" s="24">
        <v>0</v>
      </c>
      <c r="G63" s="24">
        <v>6</v>
      </c>
      <c r="H63" s="24">
        <v>0</v>
      </c>
      <c r="I63" s="24">
        <v>0</v>
      </c>
      <c r="J63" s="24">
        <v>2</v>
      </c>
      <c r="K63" s="24">
        <v>5</v>
      </c>
      <c r="L63" s="24">
        <v>0</v>
      </c>
      <c r="M63" s="24">
        <v>0</v>
      </c>
      <c r="N63" s="25">
        <f t="shared" si="1"/>
        <v>14</v>
      </c>
    </row>
    <row r="64" spans="1:14" x14ac:dyDescent="0.3">
      <c r="A64" s="4" t="s">
        <v>136</v>
      </c>
      <c r="B64" s="4" t="s">
        <v>137</v>
      </c>
      <c r="C64" s="73">
        <v>0</v>
      </c>
      <c r="D64" s="2">
        <v>1</v>
      </c>
      <c r="E64" s="73">
        <v>0</v>
      </c>
      <c r="F64" s="24">
        <v>6</v>
      </c>
      <c r="G64" s="24">
        <v>0</v>
      </c>
      <c r="H64" s="24">
        <v>0</v>
      </c>
      <c r="I64" s="24">
        <v>0</v>
      </c>
      <c r="J64" s="24">
        <v>1</v>
      </c>
      <c r="K64" s="24">
        <v>1</v>
      </c>
      <c r="L64" s="24">
        <v>0</v>
      </c>
      <c r="M64" s="24">
        <v>1</v>
      </c>
      <c r="N64" s="25">
        <f t="shared" si="1"/>
        <v>10</v>
      </c>
    </row>
    <row r="65" spans="1:14" x14ac:dyDescent="0.3">
      <c r="A65" s="4" t="s">
        <v>138</v>
      </c>
      <c r="B65" s="4" t="s">
        <v>139</v>
      </c>
      <c r="C65" s="73">
        <v>0</v>
      </c>
      <c r="D65" s="2">
        <v>0</v>
      </c>
      <c r="E65" s="7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1</v>
      </c>
      <c r="K65" s="24">
        <v>0</v>
      </c>
      <c r="L65" s="24">
        <v>0</v>
      </c>
      <c r="M65" s="24">
        <v>1</v>
      </c>
      <c r="N65" s="25">
        <f t="shared" si="1"/>
        <v>2</v>
      </c>
    </row>
    <row r="66" spans="1:14" x14ac:dyDescent="0.3">
      <c r="A66" s="4" t="s">
        <v>140</v>
      </c>
      <c r="B66" s="4" t="s">
        <v>141</v>
      </c>
      <c r="C66" s="73">
        <v>0</v>
      </c>
      <c r="D66" s="2">
        <v>0</v>
      </c>
      <c r="E66" s="7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2</v>
      </c>
      <c r="K66" s="24">
        <v>0</v>
      </c>
      <c r="L66" s="24">
        <v>0</v>
      </c>
      <c r="M66" s="24">
        <v>0</v>
      </c>
      <c r="N66" s="25">
        <f t="shared" si="1"/>
        <v>2</v>
      </c>
    </row>
    <row r="67" spans="1:14" x14ac:dyDescent="0.3">
      <c r="A67" s="4" t="s">
        <v>142</v>
      </c>
      <c r="B67" s="4" t="s">
        <v>143</v>
      </c>
      <c r="C67" s="73">
        <v>0</v>
      </c>
      <c r="D67" s="2">
        <v>0</v>
      </c>
      <c r="E67" s="73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f t="shared" ref="N67:N98" si="2">SUM(C67:M67)</f>
        <v>0</v>
      </c>
    </row>
    <row r="68" spans="1:14" x14ac:dyDescent="0.3">
      <c r="A68" s="4" t="s">
        <v>144</v>
      </c>
      <c r="B68" s="4" t="s">
        <v>145</v>
      </c>
      <c r="C68" s="73">
        <v>63</v>
      </c>
      <c r="D68" s="2">
        <v>20</v>
      </c>
      <c r="E68" s="73">
        <v>69</v>
      </c>
      <c r="F68" s="24">
        <v>75</v>
      </c>
      <c r="G68" s="24">
        <v>43</v>
      </c>
      <c r="H68" s="24">
        <v>113</v>
      </c>
      <c r="I68" s="24">
        <v>40</v>
      </c>
      <c r="J68" s="24">
        <v>145</v>
      </c>
      <c r="K68" s="24">
        <v>72</v>
      </c>
      <c r="L68" s="24">
        <v>56</v>
      </c>
      <c r="M68" s="24">
        <v>2</v>
      </c>
      <c r="N68" s="25">
        <f t="shared" si="2"/>
        <v>698</v>
      </c>
    </row>
    <row r="69" spans="1:14" x14ac:dyDescent="0.3">
      <c r="A69" s="4" t="s">
        <v>146</v>
      </c>
      <c r="B69" s="4" t="s">
        <v>147</v>
      </c>
      <c r="C69" s="73">
        <v>0</v>
      </c>
      <c r="D69" s="2">
        <v>0</v>
      </c>
      <c r="E69" s="73">
        <v>1</v>
      </c>
      <c r="F69" s="24">
        <v>0</v>
      </c>
      <c r="G69" s="24">
        <v>0</v>
      </c>
      <c r="H69" s="24">
        <v>1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f t="shared" si="2"/>
        <v>2</v>
      </c>
    </row>
    <row r="70" spans="1:14" x14ac:dyDescent="0.3">
      <c r="A70" s="4" t="s">
        <v>148</v>
      </c>
      <c r="B70" s="4" t="s">
        <v>149</v>
      </c>
      <c r="C70" s="73">
        <v>0</v>
      </c>
      <c r="D70" s="2">
        <v>0</v>
      </c>
      <c r="E70" s="7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f t="shared" si="2"/>
        <v>0</v>
      </c>
    </row>
    <row r="71" spans="1:14" x14ac:dyDescent="0.3">
      <c r="A71" s="4" t="s">
        <v>150</v>
      </c>
      <c r="B71" s="4" t="s">
        <v>151</v>
      </c>
      <c r="C71" s="73">
        <v>0</v>
      </c>
      <c r="D71" s="2">
        <v>0</v>
      </c>
      <c r="E71" s="73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f t="shared" si="2"/>
        <v>0</v>
      </c>
    </row>
    <row r="72" spans="1:14" x14ac:dyDescent="0.3">
      <c r="A72" s="4" t="s">
        <v>152</v>
      </c>
      <c r="B72" s="4" t="s">
        <v>153</v>
      </c>
      <c r="C72" s="73">
        <v>0</v>
      </c>
      <c r="D72" s="2">
        <v>0</v>
      </c>
      <c r="E72" s="73">
        <v>0</v>
      </c>
      <c r="F72" s="24">
        <v>0</v>
      </c>
      <c r="G72" s="24">
        <v>0</v>
      </c>
      <c r="H72" s="24">
        <v>0</v>
      </c>
      <c r="I72" s="24">
        <v>1</v>
      </c>
      <c r="J72" s="24">
        <v>0</v>
      </c>
      <c r="K72" s="24">
        <v>0</v>
      </c>
      <c r="L72" s="24">
        <v>0</v>
      </c>
      <c r="M72" s="24">
        <v>0</v>
      </c>
      <c r="N72" s="25">
        <f t="shared" si="2"/>
        <v>1</v>
      </c>
    </row>
    <row r="73" spans="1:14" x14ac:dyDescent="0.3">
      <c r="A73" s="4" t="s">
        <v>154</v>
      </c>
      <c r="B73" s="4" t="s">
        <v>155</v>
      </c>
      <c r="C73" s="73">
        <v>0</v>
      </c>
      <c r="D73" s="2">
        <v>0</v>
      </c>
      <c r="E73" s="73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1</v>
      </c>
      <c r="N73" s="25">
        <f t="shared" si="2"/>
        <v>1</v>
      </c>
    </row>
    <row r="74" spans="1:14" x14ac:dyDescent="0.3">
      <c r="A74" s="4" t="s">
        <v>156</v>
      </c>
      <c r="B74" s="4" t="s">
        <v>157</v>
      </c>
      <c r="C74" s="73">
        <v>0</v>
      </c>
      <c r="D74" s="2">
        <v>0</v>
      </c>
      <c r="E74" s="73">
        <v>2</v>
      </c>
      <c r="F74" s="24">
        <v>19</v>
      </c>
      <c r="G74" s="24">
        <v>0</v>
      </c>
      <c r="H74" s="24">
        <v>5</v>
      </c>
      <c r="I74" s="24">
        <v>0</v>
      </c>
      <c r="J74" s="24">
        <v>0</v>
      </c>
      <c r="K74" s="24">
        <v>1</v>
      </c>
      <c r="L74" s="24">
        <v>0</v>
      </c>
      <c r="M74" s="24">
        <v>0</v>
      </c>
      <c r="N74" s="25">
        <f t="shared" si="2"/>
        <v>27</v>
      </c>
    </row>
    <row r="75" spans="1:14" x14ac:dyDescent="0.3">
      <c r="A75" s="4" t="s">
        <v>158</v>
      </c>
      <c r="B75" s="4" t="s">
        <v>159</v>
      </c>
      <c r="C75" s="73">
        <v>1</v>
      </c>
      <c r="D75" s="2">
        <v>1</v>
      </c>
      <c r="E75" s="73">
        <v>5</v>
      </c>
      <c r="F75" s="24">
        <v>3</v>
      </c>
      <c r="G75" s="24">
        <v>11</v>
      </c>
      <c r="H75" s="24">
        <v>0</v>
      </c>
      <c r="I75" s="24">
        <v>0</v>
      </c>
      <c r="J75" s="24">
        <v>5</v>
      </c>
      <c r="K75" s="24">
        <v>3</v>
      </c>
      <c r="L75" s="24">
        <v>1</v>
      </c>
      <c r="M75" s="24">
        <v>17</v>
      </c>
      <c r="N75" s="25">
        <f t="shared" si="2"/>
        <v>47</v>
      </c>
    </row>
    <row r="76" spans="1:14" x14ac:dyDescent="0.3">
      <c r="A76" s="4" t="s">
        <v>160</v>
      </c>
      <c r="B76" s="4" t="s">
        <v>161</v>
      </c>
      <c r="C76" s="73">
        <v>0</v>
      </c>
      <c r="D76" s="2">
        <v>1</v>
      </c>
      <c r="E76" s="73">
        <v>3</v>
      </c>
      <c r="F76" s="24">
        <v>6</v>
      </c>
      <c r="G76" s="24">
        <v>5</v>
      </c>
      <c r="H76" s="24">
        <v>5</v>
      </c>
      <c r="I76" s="24">
        <v>5</v>
      </c>
      <c r="J76" s="24">
        <v>4</v>
      </c>
      <c r="K76" s="24">
        <v>10</v>
      </c>
      <c r="L76" s="24">
        <v>2</v>
      </c>
      <c r="M76" s="24">
        <v>32</v>
      </c>
      <c r="N76" s="25">
        <f t="shared" si="2"/>
        <v>73</v>
      </c>
    </row>
    <row r="77" spans="1:14" x14ac:dyDescent="0.3">
      <c r="A77" s="4" t="s">
        <v>162</v>
      </c>
      <c r="B77" s="4" t="s">
        <v>163</v>
      </c>
      <c r="C77" s="73">
        <v>2</v>
      </c>
      <c r="D77" s="2">
        <v>10</v>
      </c>
      <c r="E77" s="73">
        <v>1</v>
      </c>
      <c r="F77" s="24">
        <v>1</v>
      </c>
      <c r="G77" s="24">
        <v>9</v>
      </c>
      <c r="H77" s="24">
        <v>5</v>
      </c>
      <c r="I77" s="24">
        <v>2</v>
      </c>
      <c r="J77" s="24">
        <v>7</v>
      </c>
      <c r="K77" s="24">
        <v>16</v>
      </c>
      <c r="L77" s="24">
        <v>1</v>
      </c>
      <c r="M77" s="24">
        <v>17</v>
      </c>
      <c r="N77" s="25">
        <f t="shared" si="2"/>
        <v>71</v>
      </c>
    </row>
    <row r="78" spans="1:14" x14ac:dyDescent="0.3">
      <c r="A78" s="4" t="s">
        <v>164</v>
      </c>
      <c r="B78" s="4" t="s">
        <v>165</v>
      </c>
      <c r="C78" s="73">
        <v>9</v>
      </c>
      <c r="D78" s="2">
        <v>25</v>
      </c>
      <c r="E78" s="73">
        <v>13</v>
      </c>
      <c r="F78" s="24">
        <v>43</v>
      </c>
      <c r="G78" s="24">
        <v>83</v>
      </c>
      <c r="H78" s="24">
        <v>17</v>
      </c>
      <c r="I78" s="24">
        <v>43</v>
      </c>
      <c r="J78" s="24">
        <v>13</v>
      </c>
      <c r="K78" s="24">
        <v>50</v>
      </c>
      <c r="L78" s="24">
        <v>7</v>
      </c>
      <c r="M78" s="24">
        <v>139</v>
      </c>
      <c r="N78" s="25">
        <f t="shared" si="2"/>
        <v>442</v>
      </c>
    </row>
    <row r="79" spans="1:14" x14ac:dyDescent="0.3">
      <c r="A79" s="4" t="s">
        <v>166</v>
      </c>
      <c r="B79" s="4" t="s">
        <v>167</v>
      </c>
      <c r="C79" s="73">
        <v>5</v>
      </c>
      <c r="D79" s="2">
        <v>4</v>
      </c>
      <c r="E79" s="73">
        <v>8</v>
      </c>
      <c r="F79" s="24">
        <v>14</v>
      </c>
      <c r="G79" s="24">
        <v>31</v>
      </c>
      <c r="H79" s="24">
        <v>10</v>
      </c>
      <c r="I79" s="24">
        <v>1</v>
      </c>
      <c r="J79" s="24">
        <v>10</v>
      </c>
      <c r="K79" s="24">
        <v>19</v>
      </c>
      <c r="L79" s="24">
        <v>16</v>
      </c>
      <c r="M79" s="24">
        <v>37</v>
      </c>
      <c r="N79" s="25">
        <f t="shared" si="2"/>
        <v>155</v>
      </c>
    </row>
    <row r="80" spans="1:14" x14ac:dyDescent="0.3">
      <c r="A80" s="4" t="s">
        <v>168</v>
      </c>
      <c r="B80" s="4" t="s">
        <v>169</v>
      </c>
      <c r="C80" s="73">
        <v>9</v>
      </c>
      <c r="D80" s="2">
        <v>0</v>
      </c>
      <c r="E80" s="73">
        <v>1</v>
      </c>
      <c r="F80" s="24">
        <v>12</v>
      </c>
      <c r="G80" s="24">
        <v>4</v>
      </c>
      <c r="H80" s="24">
        <v>9</v>
      </c>
      <c r="I80" s="24">
        <v>2</v>
      </c>
      <c r="J80" s="24">
        <v>11</v>
      </c>
      <c r="K80" s="24">
        <v>9</v>
      </c>
      <c r="L80" s="24">
        <v>4</v>
      </c>
      <c r="M80" s="24">
        <v>13</v>
      </c>
      <c r="N80" s="25">
        <f t="shared" si="2"/>
        <v>74</v>
      </c>
    </row>
    <row r="81" spans="1:14" x14ac:dyDescent="0.3">
      <c r="A81" s="4" t="s">
        <v>170</v>
      </c>
      <c r="B81" s="4" t="s">
        <v>171</v>
      </c>
      <c r="C81" s="73">
        <v>0</v>
      </c>
      <c r="D81" s="2">
        <v>0</v>
      </c>
      <c r="E81" s="73">
        <v>0</v>
      </c>
      <c r="F81" s="24">
        <v>1</v>
      </c>
      <c r="G81" s="24">
        <v>0</v>
      </c>
      <c r="H81" s="24">
        <v>2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5">
        <f t="shared" si="2"/>
        <v>4</v>
      </c>
    </row>
    <row r="82" spans="1:14" x14ac:dyDescent="0.3">
      <c r="A82" s="4" t="s">
        <v>172</v>
      </c>
      <c r="B82" s="4" t="s">
        <v>173</v>
      </c>
      <c r="C82" s="73">
        <v>0</v>
      </c>
      <c r="D82" s="2">
        <v>0</v>
      </c>
      <c r="E82" s="7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5">
        <f t="shared" si="2"/>
        <v>0</v>
      </c>
    </row>
    <row r="83" spans="1:14" x14ac:dyDescent="0.3">
      <c r="A83" s="4" t="s">
        <v>174</v>
      </c>
      <c r="B83" s="4" t="s">
        <v>175</v>
      </c>
      <c r="C83" s="73">
        <v>0</v>
      </c>
      <c r="D83" s="2">
        <v>0</v>
      </c>
      <c r="E83" s="73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5">
        <f t="shared" si="2"/>
        <v>0</v>
      </c>
    </row>
    <row r="84" spans="1:14" x14ac:dyDescent="0.3">
      <c r="A84" s="4" t="s">
        <v>176</v>
      </c>
      <c r="B84" s="4" t="s">
        <v>177</v>
      </c>
      <c r="C84" s="73">
        <v>0</v>
      </c>
      <c r="D84" s="2">
        <v>0</v>
      </c>
      <c r="E84" s="7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5">
        <f t="shared" si="2"/>
        <v>0</v>
      </c>
    </row>
    <row r="85" spans="1:14" x14ac:dyDescent="0.3">
      <c r="A85" s="4" t="s">
        <v>178</v>
      </c>
      <c r="B85" s="4" t="s">
        <v>179</v>
      </c>
      <c r="C85" s="73">
        <v>0</v>
      </c>
      <c r="D85" s="2">
        <v>0</v>
      </c>
      <c r="E85" s="73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5">
        <f t="shared" si="2"/>
        <v>0</v>
      </c>
    </row>
    <row r="86" spans="1:14" x14ac:dyDescent="0.3">
      <c r="A86" s="4" t="s">
        <v>180</v>
      </c>
      <c r="B86" s="4" t="s">
        <v>181</v>
      </c>
      <c r="C86" s="73">
        <v>0</v>
      </c>
      <c r="D86" s="2">
        <v>0</v>
      </c>
      <c r="E86" s="73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>
        <f t="shared" si="2"/>
        <v>0</v>
      </c>
    </row>
    <row r="87" spans="1:14" x14ac:dyDescent="0.3">
      <c r="A87" s="4" t="s">
        <v>182</v>
      </c>
      <c r="B87" s="4" t="s">
        <v>183</v>
      </c>
      <c r="C87" s="73">
        <v>0</v>
      </c>
      <c r="D87" s="2">
        <v>0</v>
      </c>
      <c r="E87" s="73">
        <v>0</v>
      </c>
      <c r="F87" s="24">
        <v>1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5">
        <f t="shared" si="2"/>
        <v>1</v>
      </c>
    </row>
    <row r="88" spans="1:14" x14ac:dyDescent="0.3">
      <c r="A88" s="4" t="s">
        <v>184</v>
      </c>
      <c r="B88" s="4" t="s">
        <v>185</v>
      </c>
      <c r="C88" s="73">
        <v>0</v>
      </c>
      <c r="D88" s="2">
        <v>0</v>
      </c>
      <c r="E88" s="73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5">
        <f t="shared" si="2"/>
        <v>0</v>
      </c>
    </row>
    <row r="89" spans="1:14" x14ac:dyDescent="0.3">
      <c r="A89" s="4" t="s">
        <v>186</v>
      </c>
      <c r="B89" s="4" t="s">
        <v>187</v>
      </c>
      <c r="C89" s="73">
        <v>0</v>
      </c>
      <c r="D89" s="2">
        <v>0</v>
      </c>
      <c r="E89" s="73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5">
        <f t="shared" si="2"/>
        <v>0</v>
      </c>
    </row>
    <row r="90" spans="1:14" x14ac:dyDescent="0.3">
      <c r="A90" s="4" t="s">
        <v>188</v>
      </c>
      <c r="B90" s="4" t="s">
        <v>189</v>
      </c>
      <c r="C90" s="73">
        <v>0</v>
      </c>
      <c r="D90" s="2">
        <v>0</v>
      </c>
      <c r="E90" s="73">
        <v>0</v>
      </c>
      <c r="F90" s="24">
        <v>7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>
        <f t="shared" si="2"/>
        <v>7</v>
      </c>
    </row>
    <row r="91" spans="1:14" x14ac:dyDescent="0.3">
      <c r="A91" s="4" t="s">
        <v>190</v>
      </c>
      <c r="B91" s="4" t="s">
        <v>191</v>
      </c>
      <c r="C91" s="73">
        <v>0</v>
      </c>
      <c r="D91" s="2">
        <v>0</v>
      </c>
      <c r="E91" s="7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5">
        <f t="shared" si="2"/>
        <v>0</v>
      </c>
    </row>
    <row r="92" spans="1:14" x14ac:dyDescent="0.3">
      <c r="A92" s="4" t="s">
        <v>192</v>
      </c>
      <c r="B92" s="4" t="s">
        <v>191</v>
      </c>
      <c r="C92" s="73">
        <v>0</v>
      </c>
      <c r="D92" s="2">
        <v>0</v>
      </c>
      <c r="E92" s="7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5">
        <f t="shared" si="2"/>
        <v>0</v>
      </c>
    </row>
    <row r="93" spans="1:14" x14ac:dyDescent="0.3">
      <c r="A93" s="4" t="s">
        <v>193</v>
      </c>
      <c r="B93" s="4" t="s">
        <v>194</v>
      </c>
      <c r="C93" s="73">
        <v>1</v>
      </c>
      <c r="D93" s="2">
        <v>2</v>
      </c>
      <c r="E93" s="73">
        <v>0</v>
      </c>
      <c r="F93" s="24">
        <v>0</v>
      </c>
      <c r="G93" s="24">
        <v>3</v>
      </c>
      <c r="H93" s="24">
        <v>0</v>
      </c>
      <c r="I93" s="24">
        <v>0</v>
      </c>
      <c r="J93" s="24">
        <v>2</v>
      </c>
      <c r="K93" s="24">
        <v>1</v>
      </c>
      <c r="L93" s="24">
        <v>0</v>
      </c>
      <c r="M93" s="24">
        <v>0</v>
      </c>
      <c r="N93" s="25">
        <f t="shared" si="2"/>
        <v>9</v>
      </c>
    </row>
    <row r="94" spans="1:14" x14ac:dyDescent="0.3">
      <c r="A94" s="4" t="s">
        <v>195</v>
      </c>
      <c r="B94" s="4" t="s">
        <v>196</v>
      </c>
      <c r="C94" s="73">
        <v>0</v>
      </c>
      <c r="D94" s="2">
        <v>0</v>
      </c>
      <c r="E94" s="73">
        <v>0</v>
      </c>
      <c r="F94" s="24">
        <v>0</v>
      </c>
      <c r="G94" s="24">
        <v>0</v>
      </c>
      <c r="H94" s="24">
        <v>0</v>
      </c>
      <c r="I94" s="24">
        <v>1</v>
      </c>
      <c r="J94" s="24">
        <v>0</v>
      </c>
      <c r="K94" s="24">
        <v>3</v>
      </c>
      <c r="L94" s="24">
        <v>0</v>
      </c>
      <c r="M94" s="24">
        <v>0</v>
      </c>
      <c r="N94" s="25">
        <f t="shared" si="2"/>
        <v>4</v>
      </c>
    </row>
    <row r="95" spans="1:14" x14ac:dyDescent="0.3">
      <c r="A95" s="4" t="s">
        <v>197</v>
      </c>
      <c r="B95" s="4" t="s">
        <v>198</v>
      </c>
      <c r="C95" s="73">
        <v>2</v>
      </c>
      <c r="D95" s="2">
        <v>5</v>
      </c>
      <c r="E95" s="73">
        <v>0</v>
      </c>
      <c r="F95" s="24">
        <v>18</v>
      </c>
      <c r="G95" s="24">
        <v>28</v>
      </c>
      <c r="H95" s="24">
        <v>7</v>
      </c>
      <c r="I95" s="24">
        <v>11</v>
      </c>
      <c r="J95" s="24">
        <v>16</v>
      </c>
      <c r="K95" s="24">
        <v>16</v>
      </c>
      <c r="L95" s="24">
        <v>1</v>
      </c>
      <c r="M95" s="24">
        <v>21</v>
      </c>
      <c r="N95" s="25">
        <f t="shared" si="2"/>
        <v>125</v>
      </c>
    </row>
    <row r="96" spans="1:14" x14ac:dyDescent="0.3">
      <c r="A96" s="4" t="s">
        <v>199</v>
      </c>
      <c r="B96" s="4" t="s">
        <v>200</v>
      </c>
      <c r="C96" s="73">
        <v>0</v>
      </c>
      <c r="D96" s="2">
        <v>22</v>
      </c>
      <c r="E96" s="73">
        <v>0</v>
      </c>
      <c r="F96" s="24">
        <v>0</v>
      </c>
      <c r="G96" s="24">
        <v>1</v>
      </c>
      <c r="H96" s="24">
        <v>0</v>
      </c>
      <c r="I96" s="24">
        <v>0</v>
      </c>
      <c r="J96" s="24">
        <v>0</v>
      </c>
      <c r="K96" s="24">
        <v>7</v>
      </c>
      <c r="L96" s="24">
        <v>0</v>
      </c>
      <c r="M96" s="24">
        <v>5</v>
      </c>
      <c r="N96" s="25">
        <f t="shared" si="2"/>
        <v>35</v>
      </c>
    </row>
    <row r="97" spans="1:14" x14ac:dyDescent="0.3">
      <c r="A97" s="4" t="s">
        <v>201</v>
      </c>
      <c r="B97" s="4" t="s">
        <v>202</v>
      </c>
      <c r="C97" s="73">
        <v>0</v>
      </c>
      <c r="D97" s="2">
        <v>0</v>
      </c>
      <c r="E97" s="73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3</v>
      </c>
      <c r="L97" s="24">
        <v>0</v>
      </c>
      <c r="M97" s="24">
        <v>0</v>
      </c>
      <c r="N97" s="25">
        <f t="shared" si="2"/>
        <v>3</v>
      </c>
    </row>
    <row r="98" spans="1:14" x14ac:dyDescent="0.3">
      <c r="A98" s="4" t="s">
        <v>203</v>
      </c>
      <c r="B98" s="4" t="s">
        <v>204</v>
      </c>
      <c r="C98" s="73">
        <v>0</v>
      </c>
      <c r="D98" s="2">
        <v>0</v>
      </c>
      <c r="E98" s="73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5">
        <f t="shared" si="2"/>
        <v>0</v>
      </c>
    </row>
    <row r="99" spans="1:14" x14ac:dyDescent="0.3">
      <c r="A99" s="4" t="s">
        <v>205</v>
      </c>
      <c r="B99" s="4" t="s">
        <v>206</v>
      </c>
      <c r="C99" s="73">
        <v>0</v>
      </c>
      <c r="D99" s="2">
        <v>0</v>
      </c>
      <c r="E99" s="73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5">
        <f t="shared" ref="N99:N130" si="3">SUM(C99:M99)</f>
        <v>0</v>
      </c>
    </row>
    <row r="100" spans="1:14" x14ac:dyDescent="0.3">
      <c r="A100" s="4" t="s">
        <v>207</v>
      </c>
      <c r="B100" s="4" t="s">
        <v>208</v>
      </c>
      <c r="C100" s="73">
        <v>7</v>
      </c>
      <c r="D100" s="2">
        <v>4</v>
      </c>
      <c r="E100" s="73">
        <v>0</v>
      </c>
      <c r="F100" s="24">
        <v>19</v>
      </c>
      <c r="G100" s="24">
        <v>26</v>
      </c>
      <c r="H100" s="24">
        <v>4</v>
      </c>
      <c r="I100" s="24">
        <v>8</v>
      </c>
      <c r="J100" s="24">
        <v>10</v>
      </c>
      <c r="K100" s="24">
        <v>25</v>
      </c>
      <c r="L100" s="24">
        <v>5</v>
      </c>
      <c r="M100" s="24">
        <v>81</v>
      </c>
      <c r="N100" s="25">
        <f t="shared" si="3"/>
        <v>189</v>
      </c>
    </row>
    <row r="101" spans="1:14" x14ac:dyDescent="0.3">
      <c r="A101" s="4" t="s">
        <v>209</v>
      </c>
      <c r="B101" s="4" t="s">
        <v>210</v>
      </c>
      <c r="C101" s="73">
        <v>0</v>
      </c>
      <c r="D101" s="2">
        <v>0</v>
      </c>
      <c r="E101" s="73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5">
        <f t="shared" si="3"/>
        <v>0</v>
      </c>
    </row>
    <row r="102" spans="1:14" x14ac:dyDescent="0.3">
      <c r="A102" s="4" t="s">
        <v>211</v>
      </c>
      <c r="B102" s="4" t="s">
        <v>212</v>
      </c>
      <c r="C102" s="73">
        <v>0</v>
      </c>
      <c r="D102" s="2">
        <v>1</v>
      </c>
      <c r="E102" s="73">
        <v>0</v>
      </c>
      <c r="F102" s="24">
        <v>0</v>
      </c>
      <c r="G102" s="24">
        <v>1</v>
      </c>
      <c r="H102" s="24">
        <v>0</v>
      </c>
      <c r="I102" s="24">
        <v>0</v>
      </c>
      <c r="J102" s="24">
        <v>1</v>
      </c>
      <c r="K102" s="24">
        <v>0</v>
      </c>
      <c r="L102" s="24">
        <v>0</v>
      </c>
      <c r="M102" s="24">
        <v>0</v>
      </c>
      <c r="N102" s="25">
        <f t="shared" si="3"/>
        <v>3</v>
      </c>
    </row>
    <row r="103" spans="1:14" x14ac:dyDescent="0.3">
      <c r="A103" s="4" t="s">
        <v>213</v>
      </c>
      <c r="B103" s="4" t="s">
        <v>214</v>
      </c>
      <c r="C103" s="73">
        <v>0</v>
      </c>
      <c r="D103" s="2">
        <v>0</v>
      </c>
      <c r="E103" s="73">
        <v>0</v>
      </c>
      <c r="F103" s="24">
        <v>0</v>
      </c>
      <c r="G103" s="24">
        <v>2</v>
      </c>
      <c r="H103" s="24">
        <v>0</v>
      </c>
      <c r="I103" s="24">
        <v>0</v>
      </c>
      <c r="J103" s="24">
        <v>2</v>
      </c>
      <c r="K103" s="24">
        <v>2</v>
      </c>
      <c r="L103" s="24">
        <v>0</v>
      </c>
      <c r="M103" s="24">
        <v>0</v>
      </c>
      <c r="N103" s="25">
        <f t="shared" si="3"/>
        <v>6</v>
      </c>
    </row>
    <row r="104" spans="1:14" x14ac:dyDescent="0.3">
      <c r="A104" s="4" t="s">
        <v>215</v>
      </c>
      <c r="B104" s="4" t="s">
        <v>216</v>
      </c>
      <c r="C104" s="73">
        <v>0</v>
      </c>
      <c r="D104" s="2">
        <v>0</v>
      </c>
      <c r="E104" s="73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5">
        <f t="shared" si="3"/>
        <v>0</v>
      </c>
    </row>
    <row r="105" spans="1:14" x14ac:dyDescent="0.3">
      <c r="A105" s="4" t="s">
        <v>217</v>
      </c>
      <c r="B105" s="4" t="s">
        <v>218</v>
      </c>
      <c r="C105" s="73">
        <v>0</v>
      </c>
      <c r="D105" s="2">
        <v>0</v>
      </c>
      <c r="E105" s="73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5">
        <f t="shared" si="3"/>
        <v>1</v>
      </c>
    </row>
    <row r="106" spans="1:14" x14ac:dyDescent="0.3">
      <c r="A106" s="4" t="s">
        <v>219</v>
      </c>
      <c r="B106" s="4" t="s">
        <v>220</v>
      </c>
      <c r="C106" s="73">
        <v>0</v>
      </c>
      <c r="D106" s="2">
        <v>0</v>
      </c>
      <c r="E106" s="73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0</v>
      </c>
      <c r="L106" s="24">
        <v>0</v>
      </c>
      <c r="M106" s="24">
        <v>0</v>
      </c>
      <c r="N106" s="25">
        <f t="shared" si="3"/>
        <v>1</v>
      </c>
    </row>
    <row r="107" spans="1:14" x14ac:dyDescent="0.3">
      <c r="A107" s="4" t="s">
        <v>221</v>
      </c>
      <c r="B107" s="4" t="s">
        <v>222</v>
      </c>
      <c r="C107" s="73">
        <v>0</v>
      </c>
      <c r="D107" s="2">
        <v>0</v>
      </c>
      <c r="E107" s="73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5">
        <f t="shared" si="3"/>
        <v>0</v>
      </c>
    </row>
    <row r="108" spans="1:14" x14ac:dyDescent="0.3">
      <c r="A108" s="4" t="s">
        <v>223</v>
      </c>
      <c r="B108" s="4" t="s">
        <v>224</v>
      </c>
      <c r="C108" s="73">
        <v>0</v>
      </c>
      <c r="D108" s="2">
        <v>0</v>
      </c>
      <c r="E108" s="73">
        <v>0</v>
      </c>
      <c r="F108" s="24">
        <v>0</v>
      </c>
      <c r="G108" s="24">
        <v>1</v>
      </c>
      <c r="H108" s="24">
        <v>0</v>
      </c>
      <c r="I108" s="24">
        <v>1</v>
      </c>
      <c r="J108" s="24">
        <v>1</v>
      </c>
      <c r="K108" s="24">
        <v>0</v>
      </c>
      <c r="L108" s="24">
        <v>1</v>
      </c>
      <c r="M108" s="24">
        <v>13</v>
      </c>
      <c r="N108" s="25">
        <f t="shared" si="3"/>
        <v>17</v>
      </c>
    </row>
    <row r="109" spans="1:14" x14ac:dyDescent="0.3">
      <c r="A109" s="4" t="s">
        <v>225</v>
      </c>
      <c r="B109" s="4" t="s">
        <v>226</v>
      </c>
      <c r="C109" s="73">
        <v>0</v>
      </c>
      <c r="D109" s="2">
        <v>0</v>
      </c>
      <c r="E109" s="73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32</v>
      </c>
      <c r="K109" s="24">
        <v>0</v>
      </c>
      <c r="L109" s="24">
        <v>0</v>
      </c>
      <c r="M109" s="24">
        <v>0</v>
      </c>
      <c r="N109" s="25">
        <f t="shared" si="3"/>
        <v>32</v>
      </c>
    </row>
    <row r="110" spans="1:14" x14ac:dyDescent="0.3">
      <c r="A110" s="4" t="s">
        <v>227</v>
      </c>
      <c r="B110" s="4" t="s">
        <v>228</v>
      </c>
      <c r="C110" s="73">
        <v>0</v>
      </c>
      <c r="D110" s="2">
        <v>0</v>
      </c>
      <c r="E110" s="73">
        <v>0</v>
      </c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2</v>
      </c>
      <c r="L110" s="24">
        <v>0</v>
      </c>
      <c r="M110" s="24">
        <v>0</v>
      </c>
      <c r="N110" s="25">
        <f t="shared" si="3"/>
        <v>3</v>
      </c>
    </row>
    <row r="111" spans="1:14" x14ac:dyDescent="0.3">
      <c r="A111" s="4" t="s">
        <v>229</v>
      </c>
      <c r="B111" s="4" t="s">
        <v>230</v>
      </c>
      <c r="C111" s="73">
        <v>0</v>
      </c>
      <c r="D111" s="2">
        <v>0</v>
      </c>
      <c r="E111" s="73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5">
        <f t="shared" si="3"/>
        <v>0</v>
      </c>
    </row>
    <row r="112" spans="1:14" x14ac:dyDescent="0.3">
      <c r="A112" s="4" t="s">
        <v>231</v>
      </c>
      <c r="B112" s="4" t="s">
        <v>232</v>
      </c>
      <c r="C112" s="73">
        <v>0</v>
      </c>
      <c r="D112" s="2">
        <v>0</v>
      </c>
      <c r="E112" s="73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5">
        <f t="shared" si="3"/>
        <v>0</v>
      </c>
    </row>
    <row r="113" spans="1:14" x14ac:dyDescent="0.3">
      <c r="A113" s="4" t="s">
        <v>233</v>
      </c>
      <c r="B113" s="4" t="s">
        <v>234</v>
      </c>
      <c r="C113" s="73">
        <v>0</v>
      </c>
      <c r="D113" s="2">
        <v>0</v>
      </c>
      <c r="E113" s="73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1</v>
      </c>
      <c r="K113" s="24">
        <v>0</v>
      </c>
      <c r="L113" s="24">
        <v>0</v>
      </c>
      <c r="M113" s="24">
        <v>0</v>
      </c>
      <c r="N113" s="25">
        <f t="shared" si="3"/>
        <v>1</v>
      </c>
    </row>
    <row r="114" spans="1:14" x14ac:dyDescent="0.3">
      <c r="A114" s="4" t="s">
        <v>235</v>
      </c>
      <c r="B114" s="4" t="s">
        <v>236</v>
      </c>
      <c r="C114" s="73">
        <v>0</v>
      </c>
      <c r="D114" s="2">
        <v>0</v>
      </c>
      <c r="E114" s="73">
        <v>0</v>
      </c>
      <c r="F114" s="24">
        <v>1</v>
      </c>
      <c r="G114" s="24">
        <v>2</v>
      </c>
      <c r="H114" s="24">
        <v>0</v>
      </c>
      <c r="I114" s="24">
        <v>0</v>
      </c>
      <c r="J114" s="24">
        <v>1</v>
      </c>
      <c r="K114" s="24">
        <v>0</v>
      </c>
      <c r="L114" s="24">
        <v>0</v>
      </c>
      <c r="M114" s="24">
        <v>1</v>
      </c>
      <c r="N114" s="25">
        <f t="shared" si="3"/>
        <v>5</v>
      </c>
    </row>
    <row r="115" spans="1:14" x14ac:dyDescent="0.3">
      <c r="A115" s="4" t="s">
        <v>237</v>
      </c>
      <c r="B115" s="4" t="s">
        <v>238</v>
      </c>
      <c r="C115" s="73">
        <v>0</v>
      </c>
      <c r="D115" s="2">
        <v>0</v>
      </c>
      <c r="E115" s="73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5">
        <f t="shared" si="3"/>
        <v>0</v>
      </c>
    </row>
    <row r="116" spans="1:14" x14ac:dyDescent="0.3">
      <c r="A116" s="4" t="s">
        <v>239</v>
      </c>
      <c r="B116" s="4" t="s">
        <v>240</v>
      </c>
      <c r="C116" s="73">
        <v>0</v>
      </c>
      <c r="D116" s="2">
        <v>11</v>
      </c>
      <c r="E116" s="73">
        <v>1</v>
      </c>
      <c r="F116" s="24">
        <v>2</v>
      </c>
      <c r="G116" s="24">
        <v>4</v>
      </c>
      <c r="H116" s="24">
        <v>1</v>
      </c>
      <c r="I116" s="24">
        <v>1</v>
      </c>
      <c r="J116" s="24">
        <v>8</v>
      </c>
      <c r="K116" s="24">
        <v>4</v>
      </c>
      <c r="L116" s="24">
        <v>2</v>
      </c>
      <c r="M116" s="24">
        <v>9</v>
      </c>
      <c r="N116" s="25">
        <f t="shared" si="3"/>
        <v>43</v>
      </c>
    </row>
    <row r="117" spans="1:14" x14ac:dyDescent="0.3">
      <c r="A117" s="4" t="s">
        <v>241</v>
      </c>
      <c r="B117" s="4" t="s">
        <v>242</v>
      </c>
      <c r="C117" s="73">
        <v>0</v>
      </c>
      <c r="D117" s="2">
        <v>2</v>
      </c>
      <c r="E117" s="73">
        <v>2</v>
      </c>
      <c r="F117" s="24">
        <v>1</v>
      </c>
      <c r="G117" s="24">
        <v>3</v>
      </c>
      <c r="H117" s="24">
        <v>1</v>
      </c>
      <c r="I117" s="24">
        <v>0</v>
      </c>
      <c r="J117" s="24">
        <v>1</v>
      </c>
      <c r="K117" s="24">
        <v>3</v>
      </c>
      <c r="L117" s="24">
        <v>2</v>
      </c>
      <c r="M117" s="24">
        <v>4</v>
      </c>
      <c r="N117" s="25">
        <f t="shared" si="3"/>
        <v>19</v>
      </c>
    </row>
    <row r="118" spans="1:14" x14ac:dyDescent="0.3">
      <c r="A118" s="4" t="s">
        <v>243</v>
      </c>
      <c r="B118" s="4" t="s">
        <v>244</v>
      </c>
      <c r="C118" s="73">
        <v>0</v>
      </c>
      <c r="D118" s="2">
        <v>0</v>
      </c>
      <c r="E118" s="73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2</v>
      </c>
      <c r="M118" s="24">
        <v>6</v>
      </c>
      <c r="N118" s="25">
        <f t="shared" si="3"/>
        <v>8</v>
      </c>
    </row>
    <row r="119" spans="1:14" x14ac:dyDescent="0.3">
      <c r="A119" s="4" t="s">
        <v>245</v>
      </c>
      <c r="B119" s="4" t="s">
        <v>246</v>
      </c>
      <c r="C119" s="73">
        <v>0</v>
      </c>
      <c r="D119" s="2">
        <v>0</v>
      </c>
      <c r="E119" s="73">
        <v>1</v>
      </c>
      <c r="F119" s="24">
        <v>4</v>
      </c>
      <c r="G119" s="24">
        <v>6</v>
      </c>
      <c r="H119" s="24">
        <v>0</v>
      </c>
      <c r="I119" s="24">
        <v>0</v>
      </c>
      <c r="J119" s="24">
        <v>5</v>
      </c>
      <c r="K119" s="24">
        <v>0</v>
      </c>
      <c r="L119" s="24">
        <v>1</v>
      </c>
      <c r="M119" s="24">
        <v>13</v>
      </c>
      <c r="N119" s="25">
        <f t="shared" si="3"/>
        <v>30</v>
      </c>
    </row>
    <row r="120" spans="1:14" x14ac:dyDescent="0.3">
      <c r="A120" s="4" t="s">
        <v>247</v>
      </c>
      <c r="B120" s="4" t="s">
        <v>248</v>
      </c>
      <c r="C120" s="73">
        <v>0</v>
      </c>
      <c r="D120" s="2">
        <v>0</v>
      </c>
      <c r="E120" s="73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3</v>
      </c>
      <c r="L120" s="24">
        <v>0</v>
      </c>
      <c r="M120" s="24">
        <v>0</v>
      </c>
      <c r="N120" s="25">
        <f t="shared" si="3"/>
        <v>3</v>
      </c>
    </row>
    <row r="121" spans="1:14" x14ac:dyDescent="0.3">
      <c r="A121" s="4" t="s">
        <v>249</v>
      </c>
      <c r="B121" s="4" t="s">
        <v>250</v>
      </c>
      <c r="C121" s="73">
        <v>0</v>
      </c>
      <c r="D121" s="2">
        <v>0</v>
      </c>
      <c r="E121" s="73">
        <v>0</v>
      </c>
      <c r="F121" s="24">
        <v>0</v>
      </c>
      <c r="G121" s="24">
        <v>2</v>
      </c>
      <c r="H121" s="24">
        <v>0</v>
      </c>
      <c r="I121" s="24">
        <v>0</v>
      </c>
      <c r="J121" s="24">
        <v>1</v>
      </c>
      <c r="K121" s="24">
        <v>0</v>
      </c>
      <c r="L121" s="24">
        <v>0</v>
      </c>
      <c r="M121" s="24">
        <v>4</v>
      </c>
      <c r="N121" s="25">
        <f t="shared" si="3"/>
        <v>7</v>
      </c>
    </row>
    <row r="122" spans="1:14" x14ac:dyDescent="0.3">
      <c r="A122" s="4" t="s">
        <v>251</v>
      </c>
      <c r="B122" s="4" t="s">
        <v>252</v>
      </c>
      <c r="C122" s="73">
        <v>0</v>
      </c>
      <c r="D122" s="2">
        <v>0</v>
      </c>
      <c r="E122" s="73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2</v>
      </c>
      <c r="K122" s="24">
        <v>0</v>
      </c>
      <c r="L122" s="24">
        <v>4</v>
      </c>
      <c r="M122" s="24">
        <v>1</v>
      </c>
      <c r="N122" s="25">
        <f t="shared" si="3"/>
        <v>7</v>
      </c>
    </row>
    <row r="123" spans="1:14" x14ac:dyDescent="0.3">
      <c r="A123" s="4" t="s">
        <v>253</v>
      </c>
      <c r="B123" s="4" t="s">
        <v>254</v>
      </c>
      <c r="C123" s="73">
        <v>0</v>
      </c>
      <c r="D123" s="2">
        <v>0</v>
      </c>
      <c r="E123" s="73">
        <v>0</v>
      </c>
      <c r="F123" s="24">
        <v>0</v>
      </c>
      <c r="G123" s="24">
        <v>1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4</v>
      </c>
      <c r="N123" s="25">
        <f t="shared" si="3"/>
        <v>5</v>
      </c>
    </row>
    <row r="124" spans="1:14" x14ac:dyDescent="0.3">
      <c r="A124" s="4" t="s">
        <v>255</v>
      </c>
      <c r="B124" s="4" t="s">
        <v>256</v>
      </c>
      <c r="C124" s="73">
        <v>0</v>
      </c>
      <c r="D124" s="2">
        <v>0</v>
      </c>
      <c r="E124" s="73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5">
        <f t="shared" si="3"/>
        <v>1</v>
      </c>
    </row>
    <row r="125" spans="1:14" x14ac:dyDescent="0.3">
      <c r="A125" s="4" t="s">
        <v>257</v>
      </c>
      <c r="B125" s="4" t="s">
        <v>258</v>
      </c>
      <c r="C125" s="73">
        <v>0</v>
      </c>
      <c r="D125" s="2">
        <v>1</v>
      </c>
      <c r="E125" s="73">
        <v>0</v>
      </c>
      <c r="F125" s="24">
        <v>2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0</v>
      </c>
      <c r="M125" s="24">
        <v>1</v>
      </c>
      <c r="N125" s="25">
        <f t="shared" si="3"/>
        <v>5</v>
      </c>
    </row>
    <row r="126" spans="1:14" x14ac:dyDescent="0.3">
      <c r="A126" s="4" t="s">
        <v>259</v>
      </c>
      <c r="B126" s="4" t="s">
        <v>260</v>
      </c>
      <c r="C126" s="73">
        <v>0</v>
      </c>
      <c r="D126" s="2">
        <v>0</v>
      </c>
      <c r="E126" s="73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5">
        <f t="shared" si="3"/>
        <v>0</v>
      </c>
    </row>
    <row r="127" spans="1:14" x14ac:dyDescent="0.3">
      <c r="A127" s="4" t="s">
        <v>261</v>
      </c>
      <c r="B127" s="4" t="s">
        <v>262</v>
      </c>
      <c r="C127" s="73">
        <v>0</v>
      </c>
      <c r="D127" s="2">
        <v>0</v>
      </c>
      <c r="E127" s="73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5">
        <f t="shared" si="3"/>
        <v>0</v>
      </c>
    </row>
    <row r="128" spans="1:14" x14ac:dyDescent="0.3">
      <c r="A128" s="4" t="s">
        <v>263</v>
      </c>
      <c r="B128" s="4" t="s">
        <v>264</v>
      </c>
      <c r="C128" s="73">
        <v>0</v>
      </c>
      <c r="D128" s="2">
        <v>0</v>
      </c>
      <c r="E128" s="73">
        <v>0</v>
      </c>
      <c r="F128" s="24">
        <v>0</v>
      </c>
      <c r="G128" s="24">
        <v>2</v>
      </c>
      <c r="H128" s="24">
        <v>0</v>
      </c>
      <c r="I128" s="24">
        <v>0</v>
      </c>
      <c r="J128" s="24">
        <v>0</v>
      </c>
      <c r="K128" s="24">
        <v>2</v>
      </c>
      <c r="L128" s="24">
        <v>0</v>
      </c>
      <c r="M128" s="24">
        <v>1</v>
      </c>
      <c r="N128" s="25">
        <f t="shared" si="3"/>
        <v>5</v>
      </c>
    </row>
    <row r="129" spans="1:14" x14ac:dyDescent="0.3">
      <c r="A129" s="4" t="s">
        <v>265</v>
      </c>
      <c r="B129" s="4" t="s">
        <v>266</v>
      </c>
      <c r="C129" s="73">
        <v>0</v>
      </c>
      <c r="D129" s="2">
        <v>0</v>
      </c>
      <c r="E129" s="73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5">
        <f t="shared" si="3"/>
        <v>0</v>
      </c>
    </row>
    <row r="130" spans="1:14" x14ac:dyDescent="0.3">
      <c r="A130" s="4" t="s">
        <v>267</v>
      </c>
      <c r="B130" s="4" t="s">
        <v>268</v>
      </c>
      <c r="C130" s="73">
        <v>8</v>
      </c>
      <c r="D130" s="2">
        <v>0</v>
      </c>
      <c r="E130" s="73">
        <v>4</v>
      </c>
      <c r="F130" s="24">
        <v>38</v>
      </c>
      <c r="G130" s="24">
        <v>22</v>
      </c>
      <c r="H130" s="24">
        <v>28</v>
      </c>
      <c r="I130" s="24">
        <v>58</v>
      </c>
      <c r="J130" s="24">
        <v>40</v>
      </c>
      <c r="K130" s="24">
        <v>70</v>
      </c>
      <c r="L130" s="24">
        <v>54</v>
      </c>
      <c r="M130" s="24">
        <v>0</v>
      </c>
      <c r="N130" s="25">
        <f t="shared" si="3"/>
        <v>322</v>
      </c>
    </row>
    <row r="131" spans="1:14" x14ac:dyDescent="0.3">
      <c r="A131" s="4" t="s">
        <v>269</v>
      </c>
      <c r="B131" s="4" t="s">
        <v>270</v>
      </c>
      <c r="C131" s="73">
        <v>0</v>
      </c>
      <c r="D131" s="2">
        <v>0</v>
      </c>
      <c r="E131" s="73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1</v>
      </c>
      <c r="K131" s="24">
        <v>0</v>
      </c>
      <c r="L131" s="24">
        <v>0</v>
      </c>
      <c r="M131" s="24">
        <v>0</v>
      </c>
      <c r="N131" s="25">
        <f t="shared" ref="N131:N139" si="4">SUM(C131:M131)</f>
        <v>1</v>
      </c>
    </row>
    <row r="132" spans="1:14" x14ac:dyDescent="0.3">
      <c r="A132" s="4" t="s">
        <v>271</v>
      </c>
      <c r="B132" s="4" t="s">
        <v>272</v>
      </c>
      <c r="C132" s="73">
        <v>0</v>
      </c>
      <c r="D132" s="2">
        <v>0</v>
      </c>
      <c r="E132" s="73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5">
        <f t="shared" si="4"/>
        <v>0</v>
      </c>
    </row>
    <row r="133" spans="1:14" x14ac:dyDescent="0.3">
      <c r="A133" s="4" t="s">
        <v>273</v>
      </c>
      <c r="B133" s="4" t="s">
        <v>274</v>
      </c>
      <c r="C133" s="73">
        <v>0</v>
      </c>
      <c r="D133" s="2">
        <v>0</v>
      </c>
      <c r="E133" s="73">
        <v>0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0</v>
      </c>
      <c r="L133" s="24">
        <v>0</v>
      </c>
      <c r="M133" s="24">
        <v>0</v>
      </c>
      <c r="N133" s="25">
        <f t="shared" si="4"/>
        <v>1</v>
      </c>
    </row>
    <row r="134" spans="1:14" x14ac:dyDescent="0.3">
      <c r="A134" s="4" t="s">
        <v>275</v>
      </c>
      <c r="B134" s="4" t="s">
        <v>276</v>
      </c>
      <c r="C134" s="73">
        <v>71</v>
      </c>
      <c r="D134" s="2">
        <v>25</v>
      </c>
      <c r="E134" s="73">
        <v>80</v>
      </c>
      <c r="F134" s="24">
        <v>119</v>
      </c>
      <c r="G134" s="24">
        <v>40</v>
      </c>
      <c r="H134" s="24">
        <v>125</v>
      </c>
      <c r="I134" s="24">
        <v>47</v>
      </c>
      <c r="J134" s="24">
        <v>160</v>
      </c>
      <c r="K134" s="24">
        <v>104</v>
      </c>
      <c r="L134" s="24">
        <v>79</v>
      </c>
      <c r="M134" s="24">
        <v>1</v>
      </c>
      <c r="N134" s="25">
        <f t="shared" si="4"/>
        <v>851</v>
      </c>
    </row>
    <row r="135" spans="1:14" x14ac:dyDescent="0.3">
      <c r="A135" s="4" t="s">
        <v>277</v>
      </c>
      <c r="B135" s="4" t="s">
        <v>278</v>
      </c>
      <c r="C135" s="73">
        <v>5</v>
      </c>
      <c r="D135" s="2">
        <v>1</v>
      </c>
      <c r="E135" s="73">
        <v>2</v>
      </c>
      <c r="F135" s="24">
        <v>11</v>
      </c>
      <c r="G135" s="24">
        <v>9</v>
      </c>
      <c r="H135" s="24">
        <v>10</v>
      </c>
      <c r="I135" s="24">
        <v>8</v>
      </c>
      <c r="J135" s="24">
        <v>25</v>
      </c>
      <c r="K135" s="24">
        <v>8</v>
      </c>
      <c r="L135" s="24">
        <v>3</v>
      </c>
      <c r="M135" s="24">
        <v>58</v>
      </c>
      <c r="N135" s="25">
        <f t="shared" si="4"/>
        <v>140</v>
      </c>
    </row>
    <row r="136" spans="1:14" x14ac:dyDescent="0.3">
      <c r="A136" s="4" t="s">
        <v>279</v>
      </c>
      <c r="B136" s="4" t="s">
        <v>280</v>
      </c>
      <c r="C136" s="73">
        <v>0</v>
      </c>
      <c r="D136" s="2">
        <v>0</v>
      </c>
      <c r="E136" s="73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5">
        <f t="shared" si="4"/>
        <v>0</v>
      </c>
    </row>
    <row r="137" spans="1:14" x14ac:dyDescent="0.3">
      <c r="A137" s="4" t="s">
        <v>281</v>
      </c>
      <c r="B137" s="4" t="s">
        <v>282</v>
      </c>
      <c r="C137" s="73">
        <v>46</v>
      </c>
      <c r="D137" s="2">
        <v>22</v>
      </c>
      <c r="E137" s="73">
        <v>10</v>
      </c>
      <c r="F137" s="24">
        <v>123</v>
      </c>
      <c r="G137" s="24">
        <v>55</v>
      </c>
      <c r="H137" s="24">
        <v>21</v>
      </c>
      <c r="I137" s="24">
        <v>17</v>
      </c>
      <c r="J137" s="24">
        <v>30</v>
      </c>
      <c r="K137" s="24">
        <v>51</v>
      </c>
      <c r="L137" s="24">
        <v>47</v>
      </c>
      <c r="M137" s="24">
        <v>98</v>
      </c>
      <c r="N137" s="25">
        <f t="shared" si="4"/>
        <v>520</v>
      </c>
    </row>
    <row r="138" spans="1:14" x14ac:dyDescent="0.3">
      <c r="A138" s="4" t="s">
        <v>283</v>
      </c>
      <c r="B138" s="4" t="s">
        <v>284</v>
      </c>
      <c r="C138" s="73">
        <v>9</v>
      </c>
      <c r="D138" s="2">
        <v>12</v>
      </c>
      <c r="E138" s="73">
        <v>6</v>
      </c>
      <c r="F138" s="24">
        <v>56</v>
      </c>
      <c r="G138" s="24">
        <v>12</v>
      </c>
      <c r="H138" s="24">
        <v>20</v>
      </c>
      <c r="I138" s="24">
        <v>8</v>
      </c>
      <c r="J138" s="24">
        <v>20</v>
      </c>
      <c r="K138" s="24">
        <v>13</v>
      </c>
      <c r="L138" s="24">
        <v>52</v>
      </c>
      <c r="M138" s="24">
        <v>52</v>
      </c>
      <c r="N138" s="25">
        <f t="shared" si="4"/>
        <v>260</v>
      </c>
    </row>
    <row r="139" spans="1:14" x14ac:dyDescent="0.3">
      <c r="A139" s="4" t="s">
        <v>285</v>
      </c>
      <c r="B139" s="4" t="s">
        <v>286</v>
      </c>
      <c r="C139" s="73">
        <v>0</v>
      </c>
      <c r="D139" s="2">
        <v>0</v>
      </c>
      <c r="E139" s="73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f t="shared" si="4"/>
        <v>0</v>
      </c>
    </row>
    <row r="140" spans="1:14" x14ac:dyDescent="0.3">
      <c r="A140" s="4"/>
      <c r="B140" s="4" t="s">
        <v>287</v>
      </c>
      <c r="C140" s="73">
        <v>1</v>
      </c>
      <c r="D140" s="2">
        <v>0</v>
      </c>
      <c r="E140" s="73">
        <v>0</v>
      </c>
      <c r="F140" s="24">
        <v>5</v>
      </c>
      <c r="G140" s="24">
        <v>6</v>
      </c>
      <c r="H140" s="24">
        <v>0</v>
      </c>
      <c r="I140" s="24">
        <v>2</v>
      </c>
      <c r="J140" s="24">
        <v>0</v>
      </c>
      <c r="K140" s="24">
        <v>28</v>
      </c>
      <c r="L140" s="24">
        <v>1</v>
      </c>
      <c r="M140" s="24">
        <v>3</v>
      </c>
      <c r="N140" s="25">
        <f t="shared" ref="N140:N150" si="5">SUM(C140:M140)</f>
        <v>46</v>
      </c>
    </row>
    <row r="141" spans="1:14" x14ac:dyDescent="0.3">
      <c r="A141" s="4"/>
      <c r="B141" s="4" t="s">
        <v>288</v>
      </c>
      <c r="C141" s="73">
        <v>1</v>
      </c>
      <c r="D141" s="2">
        <v>2</v>
      </c>
      <c r="E141" s="73">
        <v>0</v>
      </c>
      <c r="F141" s="24">
        <v>1</v>
      </c>
      <c r="G141" s="24">
        <v>3</v>
      </c>
      <c r="H141" s="24">
        <v>2</v>
      </c>
      <c r="I141" s="24">
        <v>1</v>
      </c>
      <c r="J141" s="24">
        <v>2</v>
      </c>
      <c r="K141" s="24">
        <v>10</v>
      </c>
      <c r="L141" s="24">
        <v>0</v>
      </c>
      <c r="M141" s="24">
        <v>13</v>
      </c>
      <c r="N141" s="25">
        <f t="shared" si="5"/>
        <v>35</v>
      </c>
    </row>
    <row r="142" spans="1:14" x14ac:dyDescent="0.3">
      <c r="A142" s="4"/>
      <c r="B142" s="4" t="s">
        <v>289</v>
      </c>
      <c r="C142" s="73">
        <v>0</v>
      </c>
      <c r="D142" s="2">
        <v>3</v>
      </c>
      <c r="E142" s="73">
        <v>0</v>
      </c>
      <c r="F142" s="24">
        <v>8</v>
      </c>
      <c r="G142" s="24">
        <v>12</v>
      </c>
      <c r="H142" s="24">
        <v>9</v>
      </c>
      <c r="I142" s="24">
        <v>2</v>
      </c>
      <c r="J142" s="24">
        <v>11</v>
      </c>
      <c r="K142" s="24">
        <v>33</v>
      </c>
      <c r="L142" s="24">
        <v>10</v>
      </c>
      <c r="M142" s="24">
        <v>47</v>
      </c>
      <c r="N142" s="25">
        <f t="shared" si="5"/>
        <v>135</v>
      </c>
    </row>
    <row r="143" spans="1:14" x14ac:dyDescent="0.3">
      <c r="A143" s="4"/>
      <c r="B143" s="4" t="s">
        <v>290</v>
      </c>
      <c r="C143" s="73">
        <v>6</v>
      </c>
      <c r="D143" s="2">
        <v>1</v>
      </c>
      <c r="E143" s="73">
        <v>0</v>
      </c>
      <c r="F143" s="24">
        <v>18</v>
      </c>
      <c r="G143" s="24">
        <v>12</v>
      </c>
      <c r="H143" s="24">
        <v>11</v>
      </c>
      <c r="I143" s="24">
        <v>6</v>
      </c>
      <c r="J143" s="24">
        <v>4</v>
      </c>
      <c r="K143" s="24">
        <v>8</v>
      </c>
      <c r="L143" s="24">
        <v>5</v>
      </c>
      <c r="M143" s="24">
        <v>89</v>
      </c>
      <c r="N143" s="25">
        <f t="shared" si="5"/>
        <v>160</v>
      </c>
    </row>
    <row r="144" spans="1:14" x14ac:dyDescent="0.3">
      <c r="A144" s="4"/>
      <c r="B144" s="4" t="s">
        <v>291</v>
      </c>
      <c r="C144" s="73">
        <v>0</v>
      </c>
      <c r="D144" s="2">
        <v>0</v>
      </c>
      <c r="E144" s="73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f t="shared" si="5"/>
        <v>0</v>
      </c>
    </row>
    <row r="145" spans="1:14" x14ac:dyDescent="0.3">
      <c r="A145" s="4"/>
      <c r="B145" s="4" t="s">
        <v>292</v>
      </c>
      <c r="C145" s="73">
        <v>0</v>
      </c>
      <c r="D145" s="2">
        <v>0</v>
      </c>
      <c r="E145" s="73">
        <v>0</v>
      </c>
      <c r="F145" s="24">
        <v>0</v>
      </c>
      <c r="G145" s="24">
        <v>4</v>
      </c>
      <c r="H145" s="24">
        <v>1</v>
      </c>
      <c r="I145" s="24">
        <v>16</v>
      </c>
      <c r="J145" s="24">
        <v>0</v>
      </c>
      <c r="K145" s="24">
        <v>7</v>
      </c>
      <c r="L145" s="24">
        <v>1</v>
      </c>
      <c r="M145" s="24">
        <v>0</v>
      </c>
      <c r="N145" s="25">
        <f t="shared" si="5"/>
        <v>29</v>
      </c>
    </row>
    <row r="146" spans="1:14" x14ac:dyDescent="0.3">
      <c r="A146" s="4"/>
      <c r="B146" s="4" t="s">
        <v>293</v>
      </c>
      <c r="C146" s="73">
        <v>9</v>
      </c>
      <c r="D146" s="2">
        <v>10</v>
      </c>
      <c r="E146" s="73">
        <v>21</v>
      </c>
      <c r="F146" s="24">
        <v>50</v>
      </c>
      <c r="G146" s="24">
        <v>96</v>
      </c>
      <c r="H146" s="24">
        <v>19</v>
      </c>
      <c r="I146" s="24">
        <v>51</v>
      </c>
      <c r="J146" s="24">
        <v>48</v>
      </c>
      <c r="K146" s="24">
        <v>109</v>
      </c>
      <c r="L146" s="24">
        <v>19</v>
      </c>
      <c r="M146" s="24">
        <v>142</v>
      </c>
      <c r="N146" s="25">
        <f t="shared" si="5"/>
        <v>574</v>
      </c>
    </row>
    <row r="147" spans="1:14" x14ac:dyDescent="0.3">
      <c r="A147" s="4"/>
      <c r="B147" s="4" t="s">
        <v>294</v>
      </c>
      <c r="C147" s="73">
        <v>0</v>
      </c>
      <c r="D147" s="2">
        <v>0</v>
      </c>
      <c r="E147" s="73">
        <v>1</v>
      </c>
      <c r="F147" s="24">
        <v>0</v>
      </c>
      <c r="G147" s="24">
        <v>8</v>
      </c>
      <c r="H147" s="24">
        <v>2</v>
      </c>
      <c r="I147" s="24">
        <v>2</v>
      </c>
      <c r="J147" s="24">
        <v>1</v>
      </c>
      <c r="K147" s="24">
        <v>7</v>
      </c>
      <c r="L147" s="24">
        <v>2</v>
      </c>
      <c r="M147" s="24">
        <v>15</v>
      </c>
      <c r="N147" s="25">
        <f t="shared" si="5"/>
        <v>38</v>
      </c>
    </row>
    <row r="148" spans="1:14" x14ac:dyDescent="0.3">
      <c r="A148" s="4"/>
      <c r="B148" s="4" t="s">
        <v>295</v>
      </c>
      <c r="C148" s="73">
        <v>24</v>
      </c>
      <c r="D148" s="2">
        <v>55</v>
      </c>
      <c r="E148" s="73">
        <v>52</v>
      </c>
      <c r="F148" s="24">
        <v>200</v>
      </c>
      <c r="G148" s="24">
        <v>247</v>
      </c>
      <c r="H148" s="24">
        <v>38</v>
      </c>
      <c r="I148" s="24">
        <v>33</v>
      </c>
      <c r="J148" s="24">
        <v>292</v>
      </c>
      <c r="K148" s="24">
        <v>406</v>
      </c>
      <c r="L148" s="24">
        <v>66</v>
      </c>
      <c r="M148" s="24">
        <v>571</v>
      </c>
      <c r="N148" s="25">
        <f t="shared" si="5"/>
        <v>1984</v>
      </c>
    </row>
    <row r="149" spans="1:14" x14ac:dyDescent="0.3">
      <c r="A149" s="4"/>
      <c r="B149" s="4" t="s">
        <v>296</v>
      </c>
      <c r="C149" s="73">
        <v>0</v>
      </c>
      <c r="D149" s="2">
        <v>0</v>
      </c>
      <c r="E149" s="73">
        <v>0</v>
      </c>
      <c r="F149" s="24">
        <v>1</v>
      </c>
      <c r="G149" s="24">
        <v>0</v>
      </c>
      <c r="H149" s="24">
        <v>1</v>
      </c>
      <c r="I149" s="24">
        <v>4</v>
      </c>
      <c r="J149" s="24">
        <v>0</v>
      </c>
      <c r="K149" s="24">
        <v>0</v>
      </c>
      <c r="L149" s="24">
        <v>4</v>
      </c>
      <c r="M149" s="24">
        <v>4</v>
      </c>
      <c r="N149" s="25">
        <f t="shared" si="5"/>
        <v>14</v>
      </c>
    </row>
    <row r="150" spans="1:14" x14ac:dyDescent="0.3">
      <c r="A150" s="4"/>
      <c r="B150" s="4" t="s">
        <v>297</v>
      </c>
      <c r="C150" s="73">
        <v>0</v>
      </c>
      <c r="D150" s="2">
        <v>0</v>
      </c>
      <c r="E150" s="73">
        <v>1</v>
      </c>
      <c r="F150" s="24">
        <v>0</v>
      </c>
      <c r="G150" s="24">
        <v>1</v>
      </c>
      <c r="H150" s="24">
        <v>2</v>
      </c>
      <c r="I150" s="24">
        <v>0</v>
      </c>
      <c r="J150" s="24">
        <v>0</v>
      </c>
      <c r="K150" s="24">
        <v>2</v>
      </c>
      <c r="L150" s="24">
        <v>0</v>
      </c>
      <c r="M150" s="24">
        <v>0</v>
      </c>
      <c r="N150" s="25">
        <f t="shared" si="5"/>
        <v>6</v>
      </c>
    </row>
    <row r="151" spans="1:14" x14ac:dyDescent="0.3">
      <c r="A151" s="19"/>
      <c r="B151" s="19" t="s">
        <v>299</v>
      </c>
      <c r="C151" s="26">
        <f t="shared" ref="C151:M151" si="6">SUBTOTAL(109,C2:C150)</f>
        <v>351</v>
      </c>
      <c r="D151" s="26">
        <f t="shared" si="6"/>
        <v>264</v>
      </c>
      <c r="E151" s="26">
        <f t="shared" si="6"/>
        <v>340</v>
      </c>
      <c r="F151" s="26">
        <f t="shared" si="6"/>
        <v>960</v>
      </c>
      <c r="G151" s="26">
        <f t="shared" si="6"/>
        <v>961</v>
      </c>
      <c r="H151" s="26">
        <f t="shared" si="6"/>
        <v>521</v>
      </c>
      <c r="I151" s="26">
        <f t="shared" si="6"/>
        <v>407</v>
      </c>
      <c r="J151" s="26">
        <f t="shared" si="6"/>
        <v>1047</v>
      </c>
      <c r="K151" s="26">
        <f t="shared" si="6"/>
        <v>1209</v>
      </c>
      <c r="L151" s="26">
        <f t="shared" si="6"/>
        <v>538</v>
      </c>
      <c r="M151" s="26">
        <f t="shared" si="6"/>
        <v>1702</v>
      </c>
      <c r="N151" s="27">
        <f>SUM(C151:M151)</f>
        <v>8300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7"/>
  <sheetViews>
    <sheetView workbookViewId="0">
      <pane xSplit="2" ySplit="1" topLeftCell="C153" activePane="bottomRight" state="frozen"/>
      <selection pane="topRight" activeCell="C1" sqref="C1"/>
      <selection pane="bottomLeft" activeCell="A2" sqref="A2"/>
      <selection pane="bottomRight" activeCell="B166" sqref="B166:B176"/>
    </sheetView>
  </sheetViews>
  <sheetFormatPr defaultRowHeight="14.4" x14ac:dyDescent="0.3"/>
  <cols>
    <col min="1" max="1" width="11.109375" bestFit="1" customWidth="1"/>
    <col min="2" max="2" width="85.44140625" customWidth="1"/>
    <col min="6" max="6" width="11.88671875" bestFit="1" customWidth="1"/>
    <col min="7" max="7" width="10.5546875" bestFit="1" customWidth="1"/>
    <col min="9" max="9" width="9.5546875" bestFit="1" customWidth="1"/>
    <col min="10" max="10" width="11.44140625" bestFit="1" customWidth="1"/>
    <col min="13" max="13" width="8.6640625" bestFit="1" customWidth="1"/>
  </cols>
  <sheetData>
    <row r="1" spans="1:15" x14ac:dyDescent="0.3">
      <c r="A1" s="70" t="s">
        <v>398</v>
      </c>
      <c r="B1" s="70" t="s">
        <v>399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70" t="s">
        <v>10</v>
      </c>
      <c r="L1" s="70" t="s">
        <v>11</v>
      </c>
      <c r="M1" s="70" t="s">
        <v>12</v>
      </c>
      <c r="N1" s="70" t="s">
        <v>393</v>
      </c>
      <c r="O1" s="70" t="s">
        <v>366</v>
      </c>
    </row>
    <row r="2" spans="1:15" x14ac:dyDescent="0.3">
      <c r="A2" s="4" t="s">
        <v>14</v>
      </c>
      <c r="B2" s="4" t="s">
        <v>15</v>
      </c>
      <c r="C2" s="2">
        <v>29</v>
      </c>
      <c r="D2" s="2">
        <v>5</v>
      </c>
      <c r="E2" s="2">
        <v>13</v>
      </c>
      <c r="F2" s="2">
        <v>33</v>
      </c>
      <c r="G2" s="2">
        <v>8</v>
      </c>
      <c r="H2" s="2">
        <v>41</v>
      </c>
      <c r="I2" s="2">
        <v>15</v>
      </c>
      <c r="J2" s="2">
        <v>64</v>
      </c>
      <c r="K2" s="2">
        <v>29</v>
      </c>
      <c r="L2" s="2">
        <v>17</v>
      </c>
      <c r="M2" s="2">
        <v>1</v>
      </c>
      <c r="N2" s="2">
        <v>27</v>
      </c>
      <c r="O2" s="71">
        <f>SUM(C2:N2)</f>
        <v>282</v>
      </c>
    </row>
    <row r="3" spans="1:15" x14ac:dyDescent="0.3">
      <c r="A3" s="4" t="s">
        <v>16</v>
      </c>
      <c r="B3" s="4" t="s">
        <v>17</v>
      </c>
      <c r="C3" s="2">
        <v>45</v>
      </c>
      <c r="D3" s="2">
        <v>0</v>
      </c>
      <c r="E3" s="2">
        <v>2</v>
      </c>
      <c r="F3" s="2">
        <v>7</v>
      </c>
      <c r="G3" s="2">
        <v>0</v>
      </c>
      <c r="H3" s="2">
        <v>0</v>
      </c>
      <c r="I3" s="2">
        <v>1</v>
      </c>
      <c r="J3" s="2">
        <v>3</v>
      </c>
      <c r="K3" s="2">
        <v>0</v>
      </c>
      <c r="L3" s="2">
        <v>33</v>
      </c>
      <c r="M3" s="2">
        <v>71</v>
      </c>
      <c r="N3" s="2">
        <v>26</v>
      </c>
      <c r="O3" s="71">
        <f>SUM(C3:N3)</f>
        <v>188</v>
      </c>
    </row>
    <row r="4" spans="1:15" x14ac:dyDescent="0.3">
      <c r="A4" s="4" t="s">
        <v>18</v>
      </c>
      <c r="B4" s="4" t="s">
        <v>19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36</v>
      </c>
      <c r="N4" s="2">
        <v>0</v>
      </c>
      <c r="O4" s="71">
        <f t="shared" ref="O4:O67" si="0">SUM(C4:N4)</f>
        <v>36</v>
      </c>
    </row>
    <row r="5" spans="1:15" x14ac:dyDescent="0.3">
      <c r="A5" s="4" t="s">
        <v>342</v>
      </c>
      <c r="B5" s="4" t="s">
        <v>326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71">
        <f t="shared" si="0"/>
        <v>0</v>
      </c>
    </row>
    <row r="6" spans="1:15" x14ac:dyDescent="0.3">
      <c r="A6" s="4" t="s">
        <v>20</v>
      </c>
      <c r="B6" s="4" t="s">
        <v>21</v>
      </c>
      <c r="C6" s="2">
        <v>3</v>
      </c>
      <c r="D6" s="2">
        <v>1</v>
      </c>
      <c r="E6" s="2">
        <v>2</v>
      </c>
      <c r="F6" s="2">
        <v>2</v>
      </c>
      <c r="G6" s="2">
        <v>1</v>
      </c>
      <c r="H6" s="2">
        <v>1</v>
      </c>
      <c r="I6" s="2">
        <v>1</v>
      </c>
      <c r="J6" s="2">
        <v>4</v>
      </c>
      <c r="K6" s="2">
        <v>0</v>
      </c>
      <c r="L6" s="2">
        <v>0</v>
      </c>
      <c r="M6" s="2">
        <v>1</v>
      </c>
      <c r="N6" s="2">
        <v>4</v>
      </c>
      <c r="O6" s="71">
        <f t="shared" si="0"/>
        <v>20</v>
      </c>
    </row>
    <row r="7" spans="1:15" x14ac:dyDescent="0.3">
      <c r="A7" s="4" t="s">
        <v>22</v>
      </c>
      <c r="B7" s="4" t="s">
        <v>23</v>
      </c>
      <c r="C7" s="2">
        <v>0</v>
      </c>
      <c r="D7" s="2">
        <v>0</v>
      </c>
      <c r="E7" s="2">
        <v>0</v>
      </c>
      <c r="F7" s="2">
        <v>3</v>
      </c>
      <c r="G7" s="2">
        <v>1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2</v>
      </c>
      <c r="N7" s="2">
        <v>0</v>
      </c>
      <c r="O7" s="71">
        <f t="shared" si="0"/>
        <v>7</v>
      </c>
    </row>
    <row r="8" spans="1:15" x14ac:dyDescent="0.3">
      <c r="A8" s="4" t="s">
        <v>24</v>
      </c>
      <c r="B8" s="4" t="s">
        <v>25</v>
      </c>
      <c r="C8" s="2">
        <v>0</v>
      </c>
      <c r="D8" s="2">
        <v>0</v>
      </c>
      <c r="E8" s="2">
        <v>1</v>
      </c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71">
        <f t="shared" si="0"/>
        <v>4</v>
      </c>
    </row>
    <row r="9" spans="1:15" x14ac:dyDescent="0.3">
      <c r="A9" s="4" t="s">
        <v>26</v>
      </c>
      <c r="B9" s="4" t="s">
        <v>27</v>
      </c>
      <c r="C9" s="2">
        <v>0</v>
      </c>
      <c r="D9" s="2">
        <v>0</v>
      </c>
      <c r="E9" s="2">
        <v>0</v>
      </c>
      <c r="F9" s="2">
        <v>24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15</v>
      </c>
      <c r="O9" s="71">
        <f t="shared" si="0"/>
        <v>41</v>
      </c>
    </row>
    <row r="10" spans="1:15" x14ac:dyDescent="0.3">
      <c r="A10" s="4" t="s">
        <v>28</v>
      </c>
      <c r="B10" s="4" t="s">
        <v>29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3</v>
      </c>
      <c r="L10" s="2">
        <v>0</v>
      </c>
      <c r="M10" s="2">
        <v>4</v>
      </c>
      <c r="N10" s="2">
        <v>0</v>
      </c>
      <c r="O10" s="71">
        <f t="shared" si="0"/>
        <v>8</v>
      </c>
    </row>
    <row r="11" spans="1:15" x14ac:dyDescent="0.3">
      <c r="A11" s="4" t="s">
        <v>30</v>
      </c>
      <c r="B11" s="4" t="s">
        <v>31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71">
        <f t="shared" si="0"/>
        <v>1</v>
      </c>
    </row>
    <row r="12" spans="1:15" x14ac:dyDescent="0.3">
      <c r="A12" s="4" t="s">
        <v>343</v>
      </c>
      <c r="B12" s="4" t="s">
        <v>327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71">
        <f t="shared" si="0"/>
        <v>0</v>
      </c>
    </row>
    <row r="13" spans="1:15" x14ac:dyDescent="0.3">
      <c r="A13" s="4" t="s">
        <v>32</v>
      </c>
      <c r="B13" s="4" t="s">
        <v>33</v>
      </c>
      <c r="C13" s="2"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3</v>
      </c>
      <c r="M13" s="2">
        <v>13</v>
      </c>
      <c r="N13" s="2">
        <v>2</v>
      </c>
      <c r="O13" s="71">
        <f t="shared" si="0"/>
        <v>21</v>
      </c>
    </row>
    <row r="14" spans="1:15" x14ac:dyDescent="0.3">
      <c r="A14" s="4" t="s">
        <v>34</v>
      </c>
      <c r="B14" s="4" t="s">
        <v>35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1">
        <f t="shared" si="0"/>
        <v>1</v>
      </c>
    </row>
    <row r="15" spans="1:15" x14ac:dyDescent="0.3">
      <c r="A15" s="4" t="s">
        <v>344</v>
      </c>
      <c r="B15" s="4" t="s">
        <v>328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1">
        <f t="shared" si="0"/>
        <v>0</v>
      </c>
    </row>
    <row r="16" spans="1:15" x14ac:dyDescent="0.3">
      <c r="A16" s="4" t="s">
        <v>36</v>
      </c>
      <c r="B16" s="4" t="s">
        <v>37</v>
      </c>
      <c r="C16" s="2">
        <v>0</v>
      </c>
      <c r="D16" s="2">
        <v>11</v>
      </c>
      <c r="E16" s="2">
        <v>0</v>
      </c>
      <c r="F16" s="2">
        <v>13</v>
      </c>
      <c r="G16" s="2">
        <v>27</v>
      </c>
      <c r="H16" s="2">
        <v>0</v>
      </c>
      <c r="I16" s="2">
        <v>1</v>
      </c>
      <c r="J16" s="2">
        <v>0</v>
      </c>
      <c r="K16" s="2">
        <v>21</v>
      </c>
      <c r="L16" s="2">
        <v>1</v>
      </c>
      <c r="M16" s="2">
        <v>13</v>
      </c>
      <c r="N16" s="2">
        <v>4</v>
      </c>
      <c r="O16" s="71">
        <f t="shared" si="0"/>
        <v>91</v>
      </c>
    </row>
    <row r="17" spans="1:15" x14ac:dyDescent="0.3">
      <c r="A17" s="5">
        <v>990201</v>
      </c>
      <c r="B17" s="4" t="s">
        <v>39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1</v>
      </c>
      <c r="O17" s="71">
        <f t="shared" si="0"/>
        <v>3</v>
      </c>
    </row>
    <row r="18" spans="1:15" x14ac:dyDescent="0.3">
      <c r="A18" s="4" t="s">
        <v>40</v>
      </c>
      <c r="B18" s="4" t="s">
        <v>41</v>
      </c>
      <c r="C18" s="2">
        <v>0</v>
      </c>
      <c r="D18" s="2">
        <v>0</v>
      </c>
      <c r="E18" s="2">
        <v>0</v>
      </c>
      <c r="F18" s="2">
        <v>4</v>
      </c>
      <c r="G18" s="2">
        <v>11</v>
      </c>
      <c r="H18" s="2">
        <v>1</v>
      </c>
      <c r="I18" s="2">
        <v>6</v>
      </c>
      <c r="J18" s="2">
        <v>4</v>
      </c>
      <c r="K18" s="2">
        <v>5</v>
      </c>
      <c r="L18" s="2">
        <v>0</v>
      </c>
      <c r="M18" s="2">
        <v>41</v>
      </c>
      <c r="N18" s="2">
        <v>0</v>
      </c>
      <c r="O18" s="71">
        <f t="shared" si="0"/>
        <v>72</v>
      </c>
    </row>
    <row r="19" spans="1:15" x14ac:dyDescent="0.3">
      <c r="A19" s="4" t="s">
        <v>42</v>
      </c>
      <c r="B19" s="4" t="s">
        <v>43</v>
      </c>
      <c r="C19" s="2">
        <v>0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1</v>
      </c>
      <c r="J19" s="2">
        <v>1</v>
      </c>
      <c r="K19" s="2">
        <v>1</v>
      </c>
      <c r="L19" s="2">
        <v>1</v>
      </c>
      <c r="M19" s="2">
        <v>3</v>
      </c>
      <c r="N19" s="2">
        <v>0</v>
      </c>
      <c r="O19" s="71">
        <f t="shared" si="0"/>
        <v>9</v>
      </c>
    </row>
    <row r="20" spans="1:15" x14ac:dyDescent="0.3">
      <c r="A20" s="4" t="s">
        <v>44</v>
      </c>
      <c r="B20" s="4" t="s">
        <v>45</v>
      </c>
      <c r="C20" s="2">
        <v>52</v>
      </c>
      <c r="D20" s="2">
        <v>2</v>
      </c>
      <c r="E20" s="2">
        <v>27</v>
      </c>
      <c r="F20" s="2">
        <v>35</v>
      </c>
      <c r="G20" s="2">
        <v>13</v>
      </c>
      <c r="H20" s="2">
        <v>51</v>
      </c>
      <c r="I20" s="2">
        <v>18</v>
      </c>
      <c r="J20" s="2">
        <v>90</v>
      </c>
      <c r="K20" s="2">
        <v>35</v>
      </c>
      <c r="L20" s="2">
        <v>50</v>
      </c>
      <c r="M20" s="2">
        <v>0</v>
      </c>
      <c r="N20" s="2">
        <v>39</v>
      </c>
      <c r="O20" s="71">
        <f>SUM(C20:N20)</f>
        <v>412</v>
      </c>
    </row>
    <row r="21" spans="1:15" x14ac:dyDescent="0.3">
      <c r="A21" s="4" t="s">
        <v>46</v>
      </c>
      <c r="B21" s="4" t="s">
        <v>47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1">
        <f t="shared" si="0"/>
        <v>0</v>
      </c>
    </row>
    <row r="22" spans="1:15" x14ac:dyDescent="0.3">
      <c r="A22" s="4" t="s">
        <v>373</v>
      </c>
      <c r="B22" s="4" t="s">
        <v>374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1">
        <f t="shared" si="0"/>
        <v>0</v>
      </c>
    </row>
    <row r="23" spans="1:15" x14ac:dyDescent="0.3">
      <c r="A23" s="4" t="s">
        <v>351</v>
      </c>
      <c r="B23" s="4" t="s">
        <v>352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71">
        <f t="shared" si="0"/>
        <v>0</v>
      </c>
    </row>
    <row r="24" spans="1:15" x14ac:dyDescent="0.3">
      <c r="A24" s="4" t="s">
        <v>375</v>
      </c>
      <c r="B24" s="4" t="s">
        <v>376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71">
        <f t="shared" si="0"/>
        <v>0</v>
      </c>
    </row>
    <row r="25" spans="1:15" x14ac:dyDescent="0.3">
      <c r="A25" s="4" t="s">
        <v>48</v>
      </c>
      <c r="B25" s="4" t="s">
        <v>49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5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1">
        <f t="shared" si="0"/>
        <v>5</v>
      </c>
    </row>
    <row r="26" spans="1:15" x14ac:dyDescent="0.3">
      <c r="A26" s="4" t="s">
        <v>50</v>
      </c>
      <c r="B26" s="4" t="s">
        <v>51</v>
      </c>
      <c r="C26" s="2">
        <v>0</v>
      </c>
      <c r="D26" s="2">
        <v>0</v>
      </c>
      <c r="E26" s="2">
        <v>0</v>
      </c>
      <c r="F26" s="2">
        <v>2</v>
      </c>
      <c r="G26" s="2">
        <v>0</v>
      </c>
      <c r="H26" s="2">
        <v>1</v>
      </c>
      <c r="I26" s="2">
        <v>0</v>
      </c>
      <c r="J26" s="2">
        <v>1</v>
      </c>
      <c r="K26" s="2">
        <v>1</v>
      </c>
      <c r="L26" s="2">
        <v>0</v>
      </c>
      <c r="M26" s="2">
        <v>0</v>
      </c>
      <c r="N26" s="2">
        <v>1</v>
      </c>
      <c r="O26" s="71">
        <f t="shared" si="0"/>
        <v>6</v>
      </c>
    </row>
    <row r="27" spans="1:15" x14ac:dyDescent="0.3">
      <c r="A27" s="4" t="s">
        <v>52</v>
      </c>
      <c r="B27" s="4" t="s">
        <v>53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1">
        <f t="shared" si="0"/>
        <v>0</v>
      </c>
    </row>
    <row r="28" spans="1:15" x14ac:dyDescent="0.3">
      <c r="A28" s="4" t="s">
        <v>54</v>
      </c>
      <c r="B28" s="4" t="s">
        <v>55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1">
        <f t="shared" si="0"/>
        <v>0</v>
      </c>
    </row>
    <row r="29" spans="1:15" x14ac:dyDescent="0.3">
      <c r="A29" s="4" t="s">
        <v>353</v>
      </c>
      <c r="B29" s="4" t="s">
        <v>354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1">
        <f t="shared" si="0"/>
        <v>0</v>
      </c>
    </row>
    <row r="30" spans="1:15" x14ac:dyDescent="0.3">
      <c r="A30" s="4" t="s">
        <v>56</v>
      </c>
      <c r="B30" s="4" t="s">
        <v>57</v>
      </c>
      <c r="C30" s="2">
        <v>1</v>
      </c>
      <c r="D30" s="2">
        <v>0</v>
      </c>
      <c r="E30" s="2">
        <v>0</v>
      </c>
      <c r="F30" s="2">
        <v>1</v>
      </c>
      <c r="G30" s="2">
        <v>0</v>
      </c>
      <c r="H30" s="2">
        <v>1</v>
      </c>
      <c r="I30" s="2">
        <v>2</v>
      </c>
      <c r="J30" s="2">
        <v>4</v>
      </c>
      <c r="K30" s="2">
        <v>0</v>
      </c>
      <c r="L30" s="2">
        <v>0</v>
      </c>
      <c r="M30" s="2">
        <v>0</v>
      </c>
      <c r="N30" s="2">
        <v>1</v>
      </c>
      <c r="O30" s="71">
        <f t="shared" si="0"/>
        <v>10</v>
      </c>
    </row>
    <row r="31" spans="1:15" x14ac:dyDescent="0.3">
      <c r="A31" s="4" t="s">
        <v>58</v>
      </c>
      <c r="B31" s="4" t="s">
        <v>59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1">
        <f t="shared" si="0"/>
        <v>0</v>
      </c>
    </row>
    <row r="32" spans="1:15" x14ac:dyDescent="0.3">
      <c r="A32" s="4" t="s">
        <v>60</v>
      </c>
      <c r="B32" s="4" t="s">
        <v>61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1">
        <f t="shared" si="0"/>
        <v>0</v>
      </c>
    </row>
    <row r="33" spans="1:15" x14ac:dyDescent="0.3">
      <c r="A33" s="4" t="s">
        <v>62</v>
      </c>
      <c r="B33" s="4" t="s">
        <v>63</v>
      </c>
      <c r="C33" s="2">
        <v>2</v>
      </c>
      <c r="D33" s="2">
        <v>1</v>
      </c>
      <c r="E33" s="2">
        <v>1</v>
      </c>
      <c r="F33" s="2">
        <v>2</v>
      </c>
      <c r="G33" s="2">
        <v>1</v>
      </c>
      <c r="H33" s="2">
        <v>2</v>
      </c>
      <c r="I33" s="2">
        <v>2</v>
      </c>
      <c r="J33" s="2">
        <v>4</v>
      </c>
      <c r="K33" s="2">
        <v>0</v>
      </c>
      <c r="L33" s="2">
        <v>0</v>
      </c>
      <c r="M33" s="2">
        <v>23</v>
      </c>
      <c r="N33" s="2">
        <v>2</v>
      </c>
      <c r="O33" s="71">
        <f>SUM(C33:N33)</f>
        <v>40</v>
      </c>
    </row>
    <row r="34" spans="1:15" x14ac:dyDescent="0.3">
      <c r="A34" s="4" t="s">
        <v>64</v>
      </c>
      <c r="B34" s="4" t="s">
        <v>65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1">
        <f t="shared" si="0"/>
        <v>0</v>
      </c>
    </row>
    <row r="35" spans="1:15" x14ac:dyDescent="0.3">
      <c r="A35" s="4" t="s">
        <v>66</v>
      </c>
      <c r="B35" s="4" t="s">
        <v>67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1">
        <f t="shared" si="0"/>
        <v>0</v>
      </c>
    </row>
    <row r="36" spans="1:15" x14ac:dyDescent="0.3">
      <c r="A36" s="4" t="s">
        <v>68</v>
      </c>
      <c r="B36" s="4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1">
        <f t="shared" si="0"/>
        <v>0</v>
      </c>
    </row>
    <row r="37" spans="1:15" x14ac:dyDescent="0.3">
      <c r="A37" s="4" t="s">
        <v>70</v>
      </c>
      <c r="B37" s="4" t="s">
        <v>71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1">
        <f t="shared" si="0"/>
        <v>0</v>
      </c>
    </row>
    <row r="38" spans="1:15" x14ac:dyDescent="0.3">
      <c r="A38" s="4" t="s">
        <v>72</v>
      </c>
      <c r="B38" s="4" t="s">
        <v>73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1">
        <f t="shared" si="0"/>
        <v>0</v>
      </c>
    </row>
    <row r="39" spans="1:15" x14ac:dyDescent="0.3">
      <c r="A39" s="4" t="s">
        <v>74</v>
      </c>
      <c r="B39" s="4" t="s">
        <v>75</v>
      </c>
      <c r="C39" s="2">
        <v>0</v>
      </c>
      <c r="D39" s="2">
        <v>5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1">
        <f t="shared" si="0"/>
        <v>5</v>
      </c>
    </row>
    <row r="40" spans="1:15" x14ac:dyDescent="0.3">
      <c r="A40" s="4" t="s">
        <v>76</v>
      </c>
      <c r="B40" s="4" t="s">
        <v>77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71">
        <f t="shared" si="0"/>
        <v>2</v>
      </c>
    </row>
    <row r="41" spans="1:15" x14ac:dyDescent="0.3">
      <c r="A41" s="4" t="s">
        <v>78</v>
      </c>
      <c r="B41" s="4" t="s">
        <v>79</v>
      </c>
      <c r="C41" s="2">
        <v>2</v>
      </c>
      <c r="D41" s="2">
        <v>1</v>
      </c>
      <c r="E41" s="2">
        <v>3</v>
      </c>
      <c r="F41" s="2">
        <v>41</v>
      </c>
      <c r="G41" s="2">
        <v>0</v>
      </c>
      <c r="H41" s="2">
        <v>0</v>
      </c>
      <c r="I41" s="2">
        <v>0</v>
      </c>
      <c r="J41" s="2">
        <v>58</v>
      </c>
      <c r="K41" s="2">
        <v>0</v>
      </c>
      <c r="L41" s="2">
        <v>14</v>
      </c>
      <c r="M41" s="2">
        <v>70</v>
      </c>
      <c r="N41" s="2">
        <v>12</v>
      </c>
      <c r="O41" s="71">
        <f t="shared" si="0"/>
        <v>201</v>
      </c>
    </row>
    <row r="42" spans="1:15" x14ac:dyDescent="0.3">
      <c r="A42" s="4" t="s">
        <v>80</v>
      </c>
      <c r="B42" s="4" t="s">
        <v>81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71">
        <f t="shared" si="0"/>
        <v>0</v>
      </c>
    </row>
    <row r="43" spans="1:15" x14ac:dyDescent="0.3">
      <c r="A43" s="4" t="s">
        <v>82</v>
      </c>
      <c r="B43" s="4" t="s">
        <v>83</v>
      </c>
      <c r="C43" s="2">
        <v>0</v>
      </c>
      <c r="D43" s="2">
        <v>0</v>
      </c>
      <c r="E43" s="2">
        <v>1</v>
      </c>
      <c r="F43" s="2">
        <v>3</v>
      </c>
      <c r="G43" s="2">
        <v>3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6</v>
      </c>
      <c r="N43" s="2">
        <v>2</v>
      </c>
      <c r="O43" s="71">
        <f t="shared" si="0"/>
        <v>15</v>
      </c>
    </row>
    <row r="44" spans="1:15" x14ac:dyDescent="0.3">
      <c r="A44" s="5">
        <v>990130</v>
      </c>
      <c r="B44" s="4" t="s">
        <v>85</v>
      </c>
      <c r="C44" s="2">
        <v>0</v>
      </c>
      <c r="D44" s="2">
        <v>0</v>
      </c>
      <c r="E44" s="2">
        <v>0</v>
      </c>
      <c r="F44" s="2">
        <v>4</v>
      </c>
      <c r="G44" s="2">
        <v>4</v>
      </c>
      <c r="H44" s="2">
        <v>0</v>
      </c>
      <c r="I44" s="2">
        <v>0</v>
      </c>
      <c r="J44" s="2">
        <v>0</v>
      </c>
      <c r="K44" s="2">
        <v>5</v>
      </c>
      <c r="L44" s="2">
        <v>0</v>
      </c>
      <c r="M44" s="2">
        <v>0</v>
      </c>
      <c r="N44" s="2">
        <v>2</v>
      </c>
      <c r="O44" s="71">
        <f t="shared" si="0"/>
        <v>15</v>
      </c>
    </row>
    <row r="45" spans="1:15" x14ac:dyDescent="0.3">
      <c r="A45" s="4" t="s">
        <v>86</v>
      </c>
      <c r="B45" s="4" t="s">
        <v>87</v>
      </c>
      <c r="C45" s="2">
        <v>0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71">
        <f t="shared" si="0"/>
        <v>2</v>
      </c>
    </row>
    <row r="46" spans="1:15" x14ac:dyDescent="0.3">
      <c r="A46" s="4" t="s">
        <v>88</v>
      </c>
      <c r="B46" s="4" t="s">
        <v>89</v>
      </c>
      <c r="C46" s="2">
        <v>0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1">
        <f t="shared" si="0"/>
        <v>2</v>
      </c>
    </row>
    <row r="47" spans="1:15" x14ac:dyDescent="0.3">
      <c r="A47" s="4" t="s">
        <v>90</v>
      </c>
      <c r="B47" s="4" t="s">
        <v>91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71">
        <f t="shared" si="0"/>
        <v>1</v>
      </c>
    </row>
    <row r="48" spans="1:15" x14ac:dyDescent="0.3">
      <c r="A48" s="4" t="s">
        <v>92</v>
      </c>
      <c r="B48" s="4" t="s">
        <v>93</v>
      </c>
      <c r="C48" s="2">
        <v>0</v>
      </c>
      <c r="D48" s="2">
        <v>0</v>
      </c>
      <c r="E48" s="2">
        <v>0</v>
      </c>
      <c r="F48" s="2">
        <v>2</v>
      </c>
      <c r="G48" s="2">
        <v>8</v>
      </c>
      <c r="H48" s="2">
        <v>0</v>
      </c>
      <c r="I48" s="2">
        <v>0</v>
      </c>
      <c r="J48" s="2">
        <v>0</v>
      </c>
      <c r="K48" s="2">
        <v>16</v>
      </c>
      <c r="L48" s="2">
        <v>0</v>
      </c>
      <c r="M48" s="2">
        <v>6</v>
      </c>
      <c r="N48" s="2">
        <v>0</v>
      </c>
      <c r="O48" s="71">
        <f t="shared" si="0"/>
        <v>32</v>
      </c>
    </row>
    <row r="49" spans="1:15" x14ac:dyDescent="0.3">
      <c r="A49" s="4" t="s">
        <v>94</v>
      </c>
      <c r="B49" s="4" t="s">
        <v>95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1">
        <f t="shared" si="0"/>
        <v>0</v>
      </c>
    </row>
    <row r="50" spans="1:15" x14ac:dyDescent="0.3">
      <c r="A50" s="4" t="s">
        <v>96</v>
      </c>
      <c r="B50" s="4" t="s">
        <v>97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1">
        <f>SUM(C50:N50)</f>
        <v>0</v>
      </c>
    </row>
    <row r="51" spans="1:15" x14ac:dyDescent="0.3">
      <c r="A51" s="4" t="s">
        <v>98</v>
      </c>
      <c r="B51" s="4" t="s">
        <v>99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1">
        <f t="shared" si="0"/>
        <v>0</v>
      </c>
    </row>
    <row r="52" spans="1:15" x14ac:dyDescent="0.3">
      <c r="A52" s="4" t="s">
        <v>100</v>
      </c>
      <c r="B52" s="4" t="s">
        <v>101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1">
        <f>SUM(C52:N52)</f>
        <v>0</v>
      </c>
    </row>
    <row r="53" spans="1:15" x14ac:dyDescent="0.3">
      <c r="A53" s="4" t="s">
        <v>102</v>
      </c>
      <c r="B53" s="4" t="s">
        <v>103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2</v>
      </c>
      <c r="K53" s="2">
        <v>0</v>
      </c>
      <c r="L53" s="2">
        <v>0</v>
      </c>
      <c r="M53" s="2">
        <v>10</v>
      </c>
      <c r="N53" s="2">
        <v>0</v>
      </c>
      <c r="O53" s="71">
        <f t="shared" si="0"/>
        <v>13</v>
      </c>
    </row>
    <row r="54" spans="1:15" x14ac:dyDescent="0.3">
      <c r="A54" s="4" t="s">
        <v>104</v>
      </c>
      <c r="B54" s="4" t="s">
        <v>105</v>
      </c>
      <c r="C54" s="2">
        <v>0</v>
      </c>
      <c r="D54" s="2">
        <v>0</v>
      </c>
      <c r="E54" s="2">
        <v>0</v>
      </c>
      <c r="F54" s="2">
        <v>3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2</v>
      </c>
      <c r="O54" s="71">
        <f t="shared" si="0"/>
        <v>6</v>
      </c>
    </row>
    <row r="55" spans="1:15" x14ac:dyDescent="0.3">
      <c r="A55" s="4" t="s">
        <v>355</v>
      </c>
      <c r="B55" s="4" t="s">
        <v>356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71">
        <f t="shared" si="0"/>
        <v>0</v>
      </c>
    </row>
    <row r="56" spans="1:15" x14ac:dyDescent="0.3">
      <c r="A56" s="4" t="s">
        <v>106</v>
      </c>
      <c r="B56" s="4" t="s">
        <v>107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1">
        <f t="shared" si="0"/>
        <v>0</v>
      </c>
    </row>
    <row r="57" spans="1:15" x14ac:dyDescent="0.3">
      <c r="A57" s="4" t="s">
        <v>108</v>
      </c>
      <c r="B57" s="4" t="s">
        <v>109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71">
        <f t="shared" si="0"/>
        <v>1</v>
      </c>
    </row>
    <row r="58" spans="1:15" x14ac:dyDescent="0.3">
      <c r="A58" s="4" t="s">
        <v>110</v>
      </c>
      <c r="B58" s="4" t="s">
        <v>111</v>
      </c>
      <c r="C58" s="2">
        <v>0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2</v>
      </c>
      <c r="N58" s="2">
        <v>0</v>
      </c>
      <c r="O58" s="71">
        <f t="shared" si="0"/>
        <v>4</v>
      </c>
    </row>
    <row r="59" spans="1:15" x14ac:dyDescent="0.3">
      <c r="A59" s="4" t="s">
        <v>112</v>
      </c>
      <c r="B59" s="4" t="s">
        <v>113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1">
        <f t="shared" si="0"/>
        <v>0</v>
      </c>
    </row>
    <row r="60" spans="1:15" x14ac:dyDescent="0.3">
      <c r="A60" s="4" t="s">
        <v>114</v>
      </c>
      <c r="B60" s="4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1">
        <f t="shared" si="0"/>
        <v>0</v>
      </c>
    </row>
    <row r="61" spans="1:15" x14ac:dyDescent="0.3">
      <c r="A61" s="4" t="s">
        <v>345</v>
      </c>
      <c r="B61" s="4" t="s">
        <v>312</v>
      </c>
      <c r="C61" s="2">
        <v>0</v>
      </c>
      <c r="D61" s="2">
        <v>0</v>
      </c>
      <c r="E61" s="2">
        <v>4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2</v>
      </c>
      <c r="N61" s="2">
        <v>0</v>
      </c>
      <c r="O61" s="71">
        <f t="shared" si="0"/>
        <v>7</v>
      </c>
    </row>
    <row r="62" spans="1:15" x14ac:dyDescent="0.3">
      <c r="A62" s="4" t="s">
        <v>116</v>
      </c>
      <c r="B62" s="4" t="s">
        <v>117</v>
      </c>
      <c r="C62" s="2">
        <v>0</v>
      </c>
      <c r="D62" s="2">
        <v>0</v>
      </c>
      <c r="E62" s="2">
        <v>0</v>
      </c>
      <c r="F62" s="2">
        <v>0</v>
      </c>
      <c r="G62" s="2">
        <v>2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1">
        <f t="shared" si="0"/>
        <v>2</v>
      </c>
    </row>
    <row r="63" spans="1:15" x14ac:dyDescent="0.3">
      <c r="A63" s="4" t="s">
        <v>118</v>
      </c>
      <c r="B63" s="4" t="s">
        <v>119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1</v>
      </c>
      <c r="O63" s="71">
        <f t="shared" si="0"/>
        <v>4</v>
      </c>
    </row>
    <row r="64" spans="1:15" x14ac:dyDescent="0.3">
      <c r="A64" s="4" t="s">
        <v>120</v>
      </c>
      <c r="B64" s="4" t="s">
        <v>121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1">
        <f t="shared" si="0"/>
        <v>0</v>
      </c>
    </row>
    <row r="65" spans="1:15" x14ac:dyDescent="0.3">
      <c r="A65" s="4" t="s">
        <v>122</v>
      </c>
      <c r="B65" s="4" t="s">
        <v>123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71">
        <f t="shared" si="0"/>
        <v>0</v>
      </c>
    </row>
    <row r="66" spans="1:15" x14ac:dyDescent="0.3">
      <c r="A66" s="4" t="s">
        <v>346</v>
      </c>
      <c r="B66" s="4" t="s">
        <v>329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71">
        <f t="shared" si="0"/>
        <v>0</v>
      </c>
    </row>
    <row r="67" spans="1:15" x14ac:dyDescent="0.3">
      <c r="A67" s="4" t="s">
        <v>124</v>
      </c>
      <c r="B67" s="4" t="s">
        <v>125</v>
      </c>
      <c r="C67" s="2">
        <v>0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71">
        <f t="shared" si="0"/>
        <v>1</v>
      </c>
    </row>
    <row r="68" spans="1:15" x14ac:dyDescent="0.3">
      <c r="A68" s="4" t="s">
        <v>126</v>
      </c>
      <c r="B68" s="4" t="s">
        <v>127</v>
      </c>
      <c r="C68" s="2">
        <v>0</v>
      </c>
      <c r="D68" s="2">
        <v>0</v>
      </c>
      <c r="E68" s="2">
        <v>0</v>
      </c>
      <c r="F68" s="2">
        <v>5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</v>
      </c>
      <c r="O68" s="71">
        <f t="shared" ref="O68:O131" si="1">SUM(C68:N68)</f>
        <v>7</v>
      </c>
    </row>
    <row r="69" spans="1:15" x14ac:dyDescent="0.3">
      <c r="A69" s="4" t="s">
        <v>128</v>
      </c>
      <c r="B69" s="4" t="s">
        <v>129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4</v>
      </c>
      <c r="K69" s="2">
        <v>0</v>
      </c>
      <c r="L69" s="2">
        <v>0</v>
      </c>
      <c r="M69" s="2">
        <v>0</v>
      </c>
      <c r="N69" s="2">
        <v>0</v>
      </c>
      <c r="O69" s="71">
        <f>SUM(C69:N69)</f>
        <v>4</v>
      </c>
    </row>
    <row r="70" spans="1:15" x14ac:dyDescent="0.3">
      <c r="A70" s="4" t="s">
        <v>130</v>
      </c>
      <c r="B70" s="4" t="s">
        <v>131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71">
        <f t="shared" si="1"/>
        <v>0</v>
      </c>
    </row>
    <row r="71" spans="1:15" x14ac:dyDescent="0.3">
      <c r="A71" s="4" t="s">
        <v>132</v>
      </c>
      <c r="B71" s="4" t="s">
        <v>133</v>
      </c>
      <c r="C71" s="2">
        <v>0</v>
      </c>
      <c r="D71" s="2">
        <v>0</v>
      </c>
      <c r="E71" s="2">
        <v>0</v>
      </c>
      <c r="F71" s="2">
        <v>6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71">
        <f t="shared" si="1"/>
        <v>8</v>
      </c>
    </row>
    <row r="72" spans="1:15" x14ac:dyDescent="0.3">
      <c r="A72" s="4" t="s">
        <v>134</v>
      </c>
      <c r="B72" s="4" t="s">
        <v>135</v>
      </c>
      <c r="C72" s="2">
        <v>0</v>
      </c>
      <c r="D72" s="2">
        <v>1</v>
      </c>
      <c r="E72" s="2">
        <v>0</v>
      </c>
      <c r="F72" s="2">
        <v>1</v>
      </c>
      <c r="G72" s="2">
        <v>7</v>
      </c>
      <c r="H72" s="2">
        <v>1</v>
      </c>
      <c r="I72" s="2">
        <v>0</v>
      </c>
      <c r="J72" s="2">
        <v>1</v>
      </c>
      <c r="K72" s="2">
        <v>4</v>
      </c>
      <c r="L72" s="2">
        <v>0</v>
      </c>
      <c r="M72" s="2">
        <v>0</v>
      </c>
      <c r="N72" s="2">
        <v>0</v>
      </c>
      <c r="O72" s="71">
        <f t="shared" si="1"/>
        <v>15</v>
      </c>
    </row>
    <row r="73" spans="1:15" x14ac:dyDescent="0.3">
      <c r="A73" s="4" t="s">
        <v>136</v>
      </c>
      <c r="B73" s="4" t="s">
        <v>137</v>
      </c>
      <c r="C73" s="2">
        <v>7</v>
      </c>
      <c r="D73" s="2">
        <v>0</v>
      </c>
      <c r="E73" s="2">
        <v>0</v>
      </c>
      <c r="F73" s="2">
        <v>3</v>
      </c>
      <c r="G73" s="2">
        <v>1</v>
      </c>
      <c r="H73" s="2">
        <v>0</v>
      </c>
      <c r="I73" s="2">
        <v>0</v>
      </c>
      <c r="J73" s="2">
        <v>1</v>
      </c>
      <c r="K73" s="2">
        <v>1</v>
      </c>
      <c r="L73" s="2">
        <v>1</v>
      </c>
      <c r="M73" s="2">
        <v>0</v>
      </c>
      <c r="N73" s="2">
        <v>7</v>
      </c>
      <c r="O73" s="71">
        <f t="shared" si="1"/>
        <v>21</v>
      </c>
    </row>
    <row r="74" spans="1:15" x14ac:dyDescent="0.3">
      <c r="A74" s="4" t="s">
        <v>138</v>
      </c>
      <c r="B74" s="4" t="s">
        <v>139</v>
      </c>
      <c r="C74" s="2">
        <v>0</v>
      </c>
      <c r="D74" s="2">
        <v>0</v>
      </c>
      <c r="E74" s="2">
        <v>0</v>
      </c>
      <c r="F74" s="2">
        <v>0</v>
      </c>
      <c r="G74" s="2">
        <v>8</v>
      </c>
      <c r="H74" s="2">
        <v>2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71">
        <f t="shared" si="1"/>
        <v>10</v>
      </c>
    </row>
    <row r="75" spans="1:15" x14ac:dyDescent="0.3">
      <c r="A75" s="4" t="s">
        <v>140</v>
      </c>
      <c r="B75" s="4" t="s">
        <v>141</v>
      </c>
      <c r="C75" s="2">
        <v>0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71">
        <f t="shared" si="1"/>
        <v>2</v>
      </c>
    </row>
    <row r="76" spans="1:15" x14ac:dyDescent="0.3">
      <c r="A76" s="4" t="s">
        <v>142</v>
      </c>
      <c r="B76" s="4" t="s">
        <v>143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4</v>
      </c>
      <c r="K76" s="2">
        <v>0</v>
      </c>
      <c r="L76" s="2">
        <v>0</v>
      </c>
      <c r="M76" s="2">
        <v>1</v>
      </c>
      <c r="N76" s="2">
        <v>0</v>
      </c>
      <c r="O76" s="71">
        <f t="shared" si="1"/>
        <v>5</v>
      </c>
    </row>
    <row r="77" spans="1:15" x14ac:dyDescent="0.3">
      <c r="A77" s="4" t="s">
        <v>144</v>
      </c>
      <c r="B77" s="4" t="s">
        <v>145</v>
      </c>
      <c r="C77" s="2">
        <v>135</v>
      </c>
      <c r="D77" s="2">
        <v>31</v>
      </c>
      <c r="E77" s="2">
        <v>98</v>
      </c>
      <c r="F77" s="2">
        <v>120</v>
      </c>
      <c r="G77" s="2">
        <v>90</v>
      </c>
      <c r="H77" s="2">
        <v>160</v>
      </c>
      <c r="I77" s="2">
        <v>81</v>
      </c>
      <c r="J77" s="2">
        <v>221</v>
      </c>
      <c r="K77" s="2">
        <v>97</v>
      </c>
      <c r="L77" s="2">
        <v>106</v>
      </c>
      <c r="M77" s="2">
        <v>0</v>
      </c>
      <c r="N77" s="2">
        <v>69</v>
      </c>
      <c r="O77" s="71">
        <f t="shared" si="1"/>
        <v>1208</v>
      </c>
    </row>
    <row r="78" spans="1:15" x14ac:dyDescent="0.3">
      <c r="A78" s="4" t="s">
        <v>146</v>
      </c>
      <c r="B78" s="4" t="s">
        <v>147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</v>
      </c>
      <c r="L78" s="2">
        <v>0</v>
      </c>
      <c r="M78" s="2">
        <v>0</v>
      </c>
      <c r="N78" s="2">
        <v>0</v>
      </c>
      <c r="O78" s="71">
        <f t="shared" si="1"/>
        <v>2</v>
      </c>
    </row>
    <row r="79" spans="1:15" x14ac:dyDescent="0.3">
      <c r="A79" s="4" t="s">
        <v>148</v>
      </c>
      <c r="B79" s="4" t="s">
        <v>149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71">
        <f t="shared" si="1"/>
        <v>0</v>
      </c>
    </row>
    <row r="80" spans="1:15" x14ac:dyDescent="0.3">
      <c r="A80" s="4" t="s">
        <v>150</v>
      </c>
      <c r="B80" s="4" t="s">
        <v>151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71">
        <f t="shared" si="1"/>
        <v>1</v>
      </c>
    </row>
    <row r="81" spans="1:15" x14ac:dyDescent="0.3">
      <c r="A81" s="4" t="s">
        <v>152</v>
      </c>
      <c r="B81" s="4" t="s">
        <v>153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71">
        <f t="shared" si="1"/>
        <v>4</v>
      </c>
    </row>
    <row r="82" spans="1:15" x14ac:dyDescent="0.3">
      <c r="A82" s="4" t="s">
        <v>154</v>
      </c>
      <c r="B82" s="4" t="s">
        <v>155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71">
        <f t="shared" si="1"/>
        <v>0</v>
      </c>
    </row>
    <row r="83" spans="1:15" x14ac:dyDescent="0.3">
      <c r="A83" s="4" t="s">
        <v>156</v>
      </c>
      <c r="B83" s="4" t="s">
        <v>157</v>
      </c>
      <c r="C83" s="2">
        <v>0</v>
      </c>
      <c r="D83" s="2">
        <v>0</v>
      </c>
      <c r="E83" s="2">
        <v>1</v>
      </c>
      <c r="F83" s="2">
        <v>54</v>
      </c>
      <c r="G83" s="2">
        <v>1</v>
      </c>
      <c r="H83" s="2">
        <v>11</v>
      </c>
      <c r="I83" s="2">
        <v>0</v>
      </c>
      <c r="J83" s="2">
        <v>0</v>
      </c>
      <c r="K83" s="2">
        <v>5</v>
      </c>
      <c r="L83" s="2">
        <v>0</v>
      </c>
      <c r="M83" s="2">
        <v>0</v>
      </c>
      <c r="N83" s="2">
        <v>48</v>
      </c>
      <c r="O83" s="71">
        <f t="shared" si="1"/>
        <v>120</v>
      </c>
    </row>
    <row r="84" spans="1:15" x14ac:dyDescent="0.3">
      <c r="A84" s="4" t="s">
        <v>158</v>
      </c>
      <c r="B84" s="4" t="s">
        <v>159</v>
      </c>
      <c r="C84" s="2">
        <v>0</v>
      </c>
      <c r="D84" s="2">
        <v>2</v>
      </c>
      <c r="E84" s="2">
        <v>3</v>
      </c>
      <c r="F84" s="2">
        <v>4</v>
      </c>
      <c r="G84" s="2">
        <v>8</v>
      </c>
      <c r="H84" s="2">
        <v>4</v>
      </c>
      <c r="I84" s="2">
        <v>2</v>
      </c>
      <c r="J84" s="2">
        <v>3</v>
      </c>
      <c r="K84" s="2">
        <v>0</v>
      </c>
      <c r="L84" s="2">
        <v>3</v>
      </c>
      <c r="M84" s="2">
        <v>7</v>
      </c>
      <c r="N84" s="2">
        <v>2</v>
      </c>
      <c r="O84" s="71">
        <f t="shared" si="1"/>
        <v>38</v>
      </c>
    </row>
    <row r="85" spans="1:15" x14ac:dyDescent="0.3">
      <c r="A85" s="4" t="s">
        <v>160</v>
      </c>
      <c r="B85" s="4" t="s">
        <v>161</v>
      </c>
      <c r="C85" s="2">
        <v>2</v>
      </c>
      <c r="D85" s="2">
        <v>1</v>
      </c>
      <c r="E85" s="2">
        <v>4</v>
      </c>
      <c r="F85" s="2">
        <v>9</v>
      </c>
      <c r="G85" s="2">
        <v>9</v>
      </c>
      <c r="H85" s="2">
        <v>6</v>
      </c>
      <c r="I85" s="2">
        <v>4</v>
      </c>
      <c r="J85" s="2">
        <v>4</v>
      </c>
      <c r="K85" s="2">
        <v>10</v>
      </c>
      <c r="L85" s="2">
        <v>3</v>
      </c>
      <c r="M85" s="2">
        <v>28</v>
      </c>
      <c r="N85" s="2">
        <v>20</v>
      </c>
      <c r="O85" s="71">
        <f t="shared" si="1"/>
        <v>100</v>
      </c>
    </row>
    <row r="86" spans="1:15" x14ac:dyDescent="0.3">
      <c r="A86" s="4" t="s">
        <v>162</v>
      </c>
      <c r="B86" s="4" t="s">
        <v>163</v>
      </c>
      <c r="C86" s="2">
        <v>0</v>
      </c>
      <c r="D86" s="2">
        <v>0</v>
      </c>
      <c r="E86" s="2">
        <v>0</v>
      </c>
      <c r="F86" s="2">
        <v>0</v>
      </c>
      <c r="G86" s="2">
        <v>7</v>
      </c>
      <c r="H86" s="2">
        <v>0</v>
      </c>
      <c r="I86" s="2">
        <v>1</v>
      </c>
      <c r="J86" s="2">
        <v>0</v>
      </c>
      <c r="K86" s="2">
        <v>22</v>
      </c>
      <c r="L86" s="2">
        <v>1</v>
      </c>
      <c r="M86" s="2">
        <v>5</v>
      </c>
      <c r="N86" s="2">
        <v>1</v>
      </c>
      <c r="O86" s="71">
        <f t="shared" si="1"/>
        <v>37</v>
      </c>
    </row>
    <row r="87" spans="1:15" x14ac:dyDescent="0.3">
      <c r="A87" s="4" t="s">
        <v>164</v>
      </c>
      <c r="B87" s="4" t="s">
        <v>165</v>
      </c>
      <c r="C87" s="2">
        <v>3</v>
      </c>
      <c r="D87" s="2">
        <v>2</v>
      </c>
      <c r="E87" s="2">
        <v>3</v>
      </c>
      <c r="F87" s="2">
        <v>7</v>
      </c>
      <c r="G87" s="2">
        <v>15</v>
      </c>
      <c r="H87" s="2">
        <v>6</v>
      </c>
      <c r="I87" s="2">
        <v>13</v>
      </c>
      <c r="J87" s="2">
        <v>2</v>
      </c>
      <c r="K87" s="2">
        <v>4</v>
      </c>
      <c r="L87" s="2">
        <v>1</v>
      </c>
      <c r="M87" s="2">
        <v>33</v>
      </c>
      <c r="N87" s="2">
        <v>21</v>
      </c>
      <c r="O87" s="71">
        <f t="shared" si="1"/>
        <v>110</v>
      </c>
    </row>
    <row r="88" spans="1:15" x14ac:dyDescent="0.3">
      <c r="A88" s="4" t="s">
        <v>166</v>
      </c>
      <c r="B88" s="4" t="s">
        <v>167</v>
      </c>
      <c r="C88" s="2">
        <v>2</v>
      </c>
      <c r="D88" s="2">
        <v>0</v>
      </c>
      <c r="E88" s="2">
        <v>3</v>
      </c>
      <c r="F88" s="2">
        <v>11</v>
      </c>
      <c r="G88" s="2">
        <v>5</v>
      </c>
      <c r="H88" s="2">
        <v>1</v>
      </c>
      <c r="I88" s="2">
        <v>4</v>
      </c>
      <c r="J88" s="2">
        <v>4</v>
      </c>
      <c r="K88" s="2">
        <v>4</v>
      </c>
      <c r="L88" s="2">
        <v>1</v>
      </c>
      <c r="M88" s="2">
        <v>8</v>
      </c>
      <c r="N88" s="2">
        <v>13</v>
      </c>
      <c r="O88" s="71">
        <f t="shared" si="1"/>
        <v>56</v>
      </c>
    </row>
    <row r="89" spans="1:15" x14ac:dyDescent="0.3">
      <c r="A89" s="4" t="s">
        <v>357</v>
      </c>
      <c r="B89" s="4" t="s">
        <v>358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1</v>
      </c>
      <c r="M89" s="2">
        <v>0</v>
      </c>
      <c r="N89" s="2">
        <v>0</v>
      </c>
      <c r="O89" s="71">
        <f t="shared" si="1"/>
        <v>2</v>
      </c>
    </row>
    <row r="90" spans="1:15" x14ac:dyDescent="0.3">
      <c r="A90" s="4" t="s">
        <v>168</v>
      </c>
      <c r="B90" s="4" t="s">
        <v>169</v>
      </c>
      <c r="C90" s="2">
        <v>0</v>
      </c>
      <c r="D90" s="2">
        <v>1</v>
      </c>
      <c r="E90" s="2">
        <v>4</v>
      </c>
      <c r="F90" s="2">
        <v>20</v>
      </c>
      <c r="G90" s="2">
        <v>1</v>
      </c>
      <c r="H90" s="2">
        <v>2</v>
      </c>
      <c r="I90" s="2">
        <v>4</v>
      </c>
      <c r="J90" s="2">
        <v>2</v>
      </c>
      <c r="K90" s="2">
        <v>8</v>
      </c>
      <c r="L90" s="2">
        <v>3</v>
      </c>
      <c r="M90" s="2">
        <v>4</v>
      </c>
      <c r="N90" s="2">
        <v>4</v>
      </c>
      <c r="O90" s="71">
        <f t="shared" si="1"/>
        <v>53</v>
      </c>
    </row>
    <row r="91" spans="1:15" x14ac:dyDescent="0.3">
      <c r="A91" s="4" t="s">
        <v>170</v>
      </c>
      <c r="B91" s="4" t="s">
        <v>171</v>
      </c>
      <c r="C91" s="2">
        <v>0</v>
      </c>
      <c r="D91" s="2">
        <v>0</v>
      </c>
      <c r="E91" s="2">
        <v>0</v>
      </c>
      <c r="F91" s="2">
        <v>4</v>
      </c>
      <c r="G91" s="2">
        <v>0</v>
      </c>
      <c r="H91" s="2">
        <v>2</v>
      </c>
      <c r="I91" s="2">
        <v>0</v>
      </c>
      <c r="J91" s="2">
        <v>0</v>
      </c>
      <c r="K91" s="2">
        <v>0</v>
      </c>
      <c r="L91" s="2">
        <v>0</v>
      </c>
      <c r="M91" s="2">
        <v>1</v>
      </c>
      <c r="N91" s="2">
        <v>3</v>
      </c>
      <c r="O91" s="71">
        <f t="shared" si="1"/>
        <v>10</v>
      </c>
    </row>
    <row r="92" spans="1:15" x14ac:dyDescent="0.3">
      <c r="A92" s="4" t="s">
        <v>172</v>
      </c>
      <c r="B92" s="4" t="s">
        <v>173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</v>
      </c>
      <c r="O92" s="71">
        <f t="shared" si="1"/>
        <v>2</v>
      </c>
    </row>
    <row r="93" spans="1:15" x14ac:dyDescent="0.3">
      <c r="A93" s="4" t="s">
        <v>174</v>
      </c>
      <c r="B93" s="4" t="s">
        <v>175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71">
        <f t="shared" si="1"/>
        <v>0</v>
      </c>
    </row>
    <row r="94" spans="1:15" x14ac:dyDescent="0.3">
      <c r="A94" s="4" t="s">
        <v>176</v>
      </c>
      <c r="B94" s="4" t="s">
        <v>177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71">
        <f t="shared" si="1"/>
        <v>0</v>
      </c>
    </row>
    <row r="95" spans="1:15" x14ac:dyDescent="0.3">
      <c r="A95" s="4" t="s">
        <v>377</v>
      </c>
      <c r="B95" s="4" t="s">
        <v>320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71">
        <f t="shared" si="1"/>
        <v>1</v>
      </c>
    </row>
    <row r="96" spans="1:15" x14ac:dyDescent="0.3">
      <c r="A96" s="4" t="s">
        <v>178</v>
      </c>
      <c r="B96" s="4" t="s">
        <v>179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71">
        <f t="shared" si="1"/>
        <v>0</v>
      </c>
    </row>
    <row r="97" spans="1:15" x14ac:dyDescent="0.3">
      <c r="A97" s="4" t="s">
        <v>180</v>
      </c>
      <c r="B97" s="4" t="s">
        <v>181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71">
        <f t="shared" si="1"/>
        <v>0</v>
      </c>
    </row>
    <row r="98" spans="1:15" x14ac:dyDescent="0.3">
      <c r="A98" s="4" t="s">
        <v>378</v>
      </c>
      <c r="B98" s="4" t="s">
        <v>379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71">
        <f t="shared" si="1"/>
        <v>0</v>
      </c>
    </row>
    <row r="99" spans="1:15" x14ac:dyDescent="0.3">
      <c r="A99" s="4" t="s">
        <v>380</v>
      </c>
      <c r="B99" s="4" t="s">
        <v>381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71">
        <f t="shared" si="1"/>
        <v>0</v>
      </c>
    </row>
    <row r="100" spans="1:15" x14ac:dyDescent="0.3">
      <c r="A100" s="4" t="s">
        <v>182</v>
      </c>
      <c r="B100" s="4" t="s">
        <v>183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71">
        <f t="shared" si="1"/>
        <v>0</v>
      </c>
    </row>
    <row r="101" spans="1:15" x14ac:dyDescent="0.3">
      <c r="A101" s="4" t="s">
        <v>184</v>
      </c>
      <c r="B101" s="4" t="s">
        <v>185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71">
        <f t="shared" si="1"/>
        <v>0</v>
      </c>
    </row>
    <row r="102" spans="1:15" x14ac:dyDescent="0.3">
      <c r="A102" s="4" t="s">
        <v>347</v>
      </c>
      <c r="B102" s="4" t="s">
        <v>330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1</v>
      </c>
      <c r="N102" s="2">
        <v>0</v>
      </c>
      <c r="O102" s="71">
        <f t="shared" si="1"/>
        <v>1</v>
      </c>
    </row>
    <row r="103" spans="1:15" x14ac:dyDescent="0.3">
      <c r="A103" s="4" t="s">
        <v>382</v>
      </c>
      <c r="B103" s="4" t="s">
        <v>304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71">
        <f t="shared" si="1"/>
        <v>0</v>
      </c>
    </row>
    <row r="104" spans="1:15" x14ac:dyDescent="0.3">
      <c r="A104" s="4" t="s">
        <v>186</v>
      </c>
      <c r="B104" s="4" t="s">
        <v>187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71">
        <f t="shared" si="1"/>
        <v>0</v>
      </c>
    </row>
    <row r="105" spans="1:15" x14ac:dyDescent="0.3">
      <c r="A105" s="4" t="s">
        <v>348</v>
      </c>
      <c r="B105" s="4" t="s">
        <v>331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71">
        <f t="shared" si="1"/>
        <v>0</v>
      </c>
    </row>
    <row r="106" spans="1:15" x14ac:dyDescent="0.3">
      <c r="A106" s="4" t="s">
        <v>188</v>
      </c>
      <c r="B106" s="4" t="s">
        <v>189</v>
      </c>
      <c r="C106" s="2">
        <v>0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2">
        <v>0</v>
      </c>
      <c r="O106" s="71">
        <f t="shared" si="1"/>
        <v>2</v>
      </c>
    </row>
    <row r="107" spans="1:15" x14ac:dyDescent="0.3">
      <c r="A107" s="4" t="s">
        <v>190</v>
      </c>
      <c r="B107" s="4" t="s">
        <v>191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</v>
      </c>
      <c r="N107" s="2">
        <v>0</v>
      </c>
      <c r="O107" s="71">
        <f t="shared" si="1"/>
        <v>1</v>
      </c>
    </row>
    <row r="108" spans="1:15" x14ac:dyDescent="0.3">
      <c r="A108" s="4" t="s">
        <v>192</v>
      </c>
      <c r="B108" s="4" t="s">
        <v>191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71">
        <f t="shared" si="1"/>
        <v>0</v>
      </c>
    </row>
    <row r="109" spans="1:15" x14ac:dyDescent="0.3">
      <c r="A109" s="4" t="s">
        <v>193</v>
      </c>
      <c r="B109" s="4" t="s">
        <v>194</v>
      </c>
      <c r="C109" s="2">
        <v>0</v>
      </c>
      <c r="D109" s="2">
        <v>0</v>
      </c>
      <c r="E109" s="2">
        <v>0</v>
      </c>
      <c r="F109" s="2">
        <v>3</v>
      </c>
      <c r="G109" s="2">
        <v>3</v>
      </c>
      <c r="H109" s="2">
        <v>2</v>
      </c>
      <c r="I109" s="2">
        <v>1</v>
      </c>
      <c r="J109" s="2">
        <v>1</v>
      </c>
      <c r="K109" s="2">
        <v>0</v>
      </c>
      <c r="L109" s="2">
        <v>0</v>
      </c>
      <c r="M109" s="2">
        <v>6</v>
      </c>
      <c r="N109" s="2">
        <v>0</v>
      </c>
      <c r="O109" s="71">
        <f t="shared" si="1"/>
        <v>16</v>
      </c>
    </row>
    <row r="110" spans="1:15" x14ac:dyDescent="0.3">
      <c r="A110" s="4" t="s">
        <v>195</v>
      </c>
      <c r="B110" s="4" t="s">
        <v>196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1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71">
        <f t="shared" si="1"/>
        <v>1</v>
      </c>
    </row>
    <row r="111" spans="1:15" x14ac:dyDescent="0.3">
      <c r="A111" s="4" t="s">
        <v>197</v>
      </c>
      <c r="B111" s="4" t="s">
        <v>198</v>
      </c>
      <c r="C111" s="2">
        <v>2</v>
      </c>
      <c r="D111" s="2">
        <v>3</v>
      </c>
      <c r="E111" s="2">
        <v>2</v>
      </c>
      <c r="F111" s="2">
        <v>13</v>
      </c>
      <c r="G111" s="2">
        <v>13</v>
      </c>
      <c r="H111" s="2">
        <v>5</v>
      </c>
      <c r="I111" s="2">
        <v>10</v>
      </c>
      <c r="J111" s="2">
        <v>16</v>
      </c>
      <c r="K111" s="2">
        <v>21</v>
      </c>
      <c r="L111" s="2">
        <v>0</v>
      </c>
      <c r="M111" s="2">
        <v>22</v>
      </c>
      <c r="N111" s="2">
        <v>10</v>
      </c>
      <c r="O111" s="71">
        <f t="shared" si="1"/>
        <v>117</v>
      </c>
    </row>
    <row r="112" spans="1:15" x14ac:dyDescent="0.3">
      <c r="A112" s="4" t="s">
        <v>199</v>
      </c>
      <c r="B112" s="4" t="s">
        <v>200</v>
      </c>
      <c r="C112" s="2">
        <v>0</v>
      </c>
      <c r="D112" s="2">
        <v>12</v>
      </c>
      <c r="E112" s="2">
        <v>0</v>
      </c>
      <c r="F112" s="2">
        <v>1</v>
      </c>
      <c r="G112" s="2">
        <v>1</v>
      </c>
      <c r="H112" s="2">
        <v>1</v>
      </c>
      <c r="I112" s="2">
        <v>0</v>
      </c>
      <c r="J112" s="2">
        <v>7</v>
      </c>
      <c r="K112" s="2">
        <v>7</v>
      </c>
      <c r="L112" s="2">
        <v>0</v>
      </c>
      <c r="M112" s="2">
        <v>9</v>
      </c>
      <c r="N112" s="2">
        <v>1</v>
      </c>
      <c r="O112" s="71">
        <f t="shared" si="1"/>
        <v>39</v>
      </c>
    </row>
    <row r="113" spans="1:15" x14ac:dyDescent="0.3">
      <c r="A113" s="4" t="s">
        <v>201</v>
      </c>
      <c r="B113" s="4" t="s">
        <v>202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71">
        <f t="shared" si="1"/>
        <v>0</v>
      </c>
    </row>
    <row r="114" spans="1:15" x14ac:dyDescent="0.3">
      <c r="A114" s="4" t="s">
        <v>349</v>
      </c>
      <c r="B114" s="4" t="s">
        <v>332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71">
        <f t="shared" si="1"/>
        <v>0</v>
      </c>
    </row>
    <row r="115" spans="1:15" x14ac:dyDescent="0.3">
      <c r="A115" s="4" t="s">
        <v>203</v>
      </c>
      <c r="B115" s="4" t="s">
        <v>204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11</v>
      </c>
      <c r="N115" s="2">
        <v>0</v>
      </c>
      <c r="O115" s="71">
        <f t="shared" si="1"/>
        <v>11</v>
      </c>
    </row>
    <row r="116" spans="1:15" x14ac:dyDescent="0.3">
      <c r="A116" s="4" t="s">
        <v>383</v>
      </c>
      <c r="B116" s="4" t="s">
        <v>384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71">
        <f t="shared" si="1"/>
        <v>0</v>
      </c>
    </row>
    <row r="117" spans="1:15" x14ac:dyDescent="0.3">
      <c r="A117" s="4" t="s">
        <v>205</v>
      </c>
      <c r="B117" s="4" t="s">
        <v>206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71">
        <f t="shared" si="1"/>
        <v>0</v>
      </c>
    </row>
    <row r="118" spans="1:15" x14ac:dyDescent="0.3">
      <c r="A118" s="4" t="s">
        <v>385</v>
      </c>
      <c r="B118" s="4" t="s">
        <v>386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71">
        <f t="shared" si="1"/>
        <v>0</v>
      </c>
    </row>
    <row r="119" spans="1:15" x14ac:dyDescent="0.3">
      <c r="A119" s="4" t="s">
        <v>387</v>
      </c>
      <c r="B119" s="4" t="s">
        <v>388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71">
        <f t="shared" si="1"/>
        <v>0</v>
      </c>
    </row>
    <row r="120" spans="1:15" x14ac:dyDescent="0.3">
      <c r="A120" s="4" t="s">
        <v>359</v>
      </c>
      <c r="B120" s="4" t="s">
        <v>360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71">
        <f t="shared" si="1"/>
        <v>0</v>
      </c>
    </row>
    <row r="121" spans="1:15" x14ac:dyDescent="0.3">
      <c r="A121" s="4" t="s">
        <v>207</v>
      </c>
      <c r="B121" s="4" t="s">
        <v>208</v>
      </c>
      <c r="C121" s="2">
        <v>2</v>
      </c>
      <c r="D121" s="2">
        <v>1</v>
      </c>
      <c r="E121" s="2">
        <v>3</v>
      </c>
      <c r="F121" s="2">
        <v>12</v>
      </c>
      <c r="G121" s="2">
        <v>15</v>
      </c>
      <c r="H121" s="2">
        <v>7</v>
      </c>
      <c r="I121" s="2">
        <v>9</v>
      </c>
      <c r="J121" s="2">
        <v>7</v>
      </c>
      <c r="K121" s="2">
        <v>37</v>
      </c>
      <c r="L121" s="2">
        <v>4</v>
      </c>
      <c r="M121" s="2">
        <v>54</v>
      </c>
      <c r="N121" s="2">
        <v>8</v>
      </c>
      <c r="O121" s="71">
        <f t="shared" si="1"/>
        <v>159</v>
      </c>
    </row>
    <row r="122" spans="1:15" x14ac:dyDescent="0.3">
      <c r="A122" s="4" t="s">
        <v>209</v>
      </c>
      <c r="B122" s="4" t="s">
        <v>210</v>
      </c>
      <c r="C122" s="2">
        <v>0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0</v>
      </c>
      <c r="O122" s="71">
        <f t="shared" si="1"/>
        <v>2</v>
      </c>
    </row>
    <row r="123" spans="1:15" x14ac:dyDescent="0.3">
      <c r="A123" s="4" t="s">
        <v>211</v>
      </c>
      <c r="B123" s="4" t="s">
        <v>212</v>
      </c>
      <c r="C123" s="2">
        <v>0</v>
      </c>
      <c r="D123" s="2">
        <v>0</v>
      </c>
      <c r="E123" s="2">
        <v>0</v>
      </c>
      <c r="F123" s="2">
        <v>3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</v>
      </c>
      <c r="O123" s="71">
        <f t="shared" si="1"/>
        <v>4</v>
      </c>
    </row>
    <row r="124" spans="1:15" x14ac:dyDescent="0.3">
      <c r="A124" s="4" t="s">
        <v>213</v>
      </c>
      <c r="B124" s="4" t="s">
        <v>214</v>
      </c>
      <c r="C124" s="2">
        <v>0</v>
      </c>
      <c r="D124" s="2">
        <v>3</v>
      </c>
      <c r="E124" s="2">
        <v>0</v>
      </c>
      <c r="F124" s="2">
        <v>2</v>
      </c>
      <c r="G124" s="2">
        <v>4</v>
      </c>
      <c r="H124" s="2">
        <v>2</v>
      </c>
      <c r="I124" s="2">
        <v>0</v>
      </c>
      <c r="J124" s="2">
        <v>0</v>
      </c>
      <c r="K124" s="2">
        <v>10</v>
      </c>
      <c r="L124" s="2">
        <v>0</v>
      </c>
      <c r="M124" s="2">
        <v>0</v>
      </c>
      <c r="N124" s="2">
        <v>1</v>
      </c>
      <c r="O124" s="71">
        <f t="shared" si="1"/>
        <v>22</v>
      </c>
    </row>
    <row r="125" spans="1:15" x14ac:dyDescent="0.3">
      <c r="A125" s="4" t="s">
        <v>215</v>
      </c>
      <c r="B125" s="4" t="s">
        <v>216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71">
        <f t="shared" si="1"/>
        <v>0</v>
      </c>
    </row>
    <row r="126" spans="1:15" x14ac:dyDescent="0.3">
      <c r="A126" s="4" t="s">
        <v>361</v>
      </c>
      <c r="B126" s="4" t="s">
        <v>362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71">
        <f t="shared" si="1"/>
        <v>0</v>
      </c>
    </row>
    <row r="127" spans="1:15" x14ac:dyDescent="0.3">
      <c r="A127" s="4" t="s">
        <v>363</v>
      </c>
      <c r="B127" s="4" t="s">
        <v>364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1</v>
      </c>
      <c r="M127" s="2">
        <v>0</v>
      </c>
      <c r="N127" s="2">
        <v>0</v>
      </c>
      <c r="O127" s="71">
        <f t="shared" si="1"/>
        <v>1</v>
      </c>
    </row>
    <row r="128" spans="1:15" x14ac:dyDescent="0.3">
      <c r="A128" s="4" t="s">
        <v>363</v>
      </c>
      <c r="B128" s="4" t="s">
        <v>365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2">
        <v>0</v>
      </c>
      <c r="N128" s="2">
        <v>0</v>
      </c>
      <c r="O128" s="71">
        <f t="shared" si="1"/>
        <v>1</v>
      </c>
    </row>
    <row r="129" spans="1:15" x14ac:dyDescent="0.3">
      <c r="A129" s="4" t="s">
        <v>217</v>
      </c>
      <c r="B129" s="4" t="s">
        <v>218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5</v>
      </c>
      <c r="N129" s="2">
        <v>0</v>
      </c>
      <c r="O129" s="71">
        <f t="shared" si="1"/>
        <v>5</v>
      </c>
    </row>
    <row r="130" spans="1:15" x14ac:dyDescent="0.3">
      <c r="A130" s="4" t="s">
        <v>219</v>
      </c>
      <c r="B130" s="4" t="s">
        <v>220</v>
      </c>
      <c r="C130" s="2">
        <v>0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71">
        <f t="shared" si="1"/>
        <v>2</v>
      </c>
    </row>
    <row r="131" spans="1:15" x14ac:dyDescent="0.3">
      <c r="A131" s="4" t="s">
        <v>221</v>
      </c>
      <c r="B131" s="4" t="s">
        <v>222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71">
        <f t="shared" si="1"/>
        <v>0</v>
      </c>
    </row>
    <row r="132" spans="1:15" x14ac:dyDescent="0.3">
      <c r="A132" s="4" t="s">
        <v>223</v>
      </c>
      <c r="B132" s="4" t="s">
        <v>224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2</v>
      </c>
      <c r="I132" s="2">
        <v>4</v>
      </c>
      <c r="J132" s="2">
        <v>1</v>
      </c>
      <c r="K132" s="2">
        <v>0</v>
      </c>
      <c r="L132" s="2">
        <v>1</v>
      </c>
      <c r="M132" s="2">
        <v>21</v>
      </c>
      <c r="N132" s="2">
        <v>0</v>
      </c>
      <c r="O132" s="71">
        <f t="shared" ref="O132:O177" si="2">SUM(C132:N132)</f>
        <v>29</v>
      </c>
    </row>
    <row r="133" spans="1:15" x14ac:dyDescent="0.3">
      <c r="A133" s="4" t="s">
        <v>225</v>
      </c>
      <c r="B133" s="4" t="s">
        <v>226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20</v>
      </c>
      <c r="K133" s="2">
        <v>0</v>
      </c>
      <c r="L133" s="2">
        <v>0</v>
      </c>
      <c r="M133" s="2">
        <v>0</v>
      </c>
      <c r="N133" s="2">
        <v>0</v>
      </c>
      <c r="O133" s="71">
        <f t="shared" si="2"/>
        <v>20</v>
      </c>
    </row>
    <row r="134" spans="1:15" x14ac:dyDescent="0.3">
      <c r="A134" s="4" t="s">
        <v>350</v>
      </c>
      <c r="B134" s="4" t="s">
        <v>333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71">
        <f t="shared" si="2"/>
        <v>0</v>
      </c>
    </row>
    <row r="135" spans="1:15" x14ac:dyDescent="0.3">
      <c r="A135" s="4" t="s">
        <v>389</v>
      </c>
      <c r="B135" s="4" t="s">
        <v>390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71">
        <f t="shared" si="2"/>
        <v>0</v>
      </c>
    </row>
    <row r="136" spans="1:15" x14ac:dyDescent="0.3">
      <c r="A136" s="4" t="s">
        <v>227</v>
      </c>
      <c r="B136" s="4" t="s">
        <v>228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71">
        <f t="shared" si="2"/>
        <v>0</v>
      </c>
    </row>
    <row r="137" spans="1:15" x14ac:dyDescent="0.3">
      <c r="A137" s="4" t="s">
        <v>229</v>
      </c>
      <c r="B137" s="4" t="s">
        <v>230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71">
        <f t="shared" si="2"/>
        <v>0</v>
      </c>
    </row>
    <row r="138" spans="1:15" x14ac:dyDescent="0.3">
      <c r="A138" s="4" t="s">
        <v>231</v>
      </c>
      <c r="B138" s="4" t="s">
        <v>232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71">
        <f t="shared" si="2"/>
        <v>0</v>
      </c>
    </row>
    <row r="139" spans="1:15" x14ac:dyDescent="0.3">
      <c r="A139" s="4" t="s">
        <v>233</v>
      </c>
      <c r="B139" s="4" t="s">
        <v>234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2</v>
      </c>
      <c r="K139" s="2">
        <v>0</v>
      </c>
      <c r="L139" s="2">
        <v>0</v>
      </c>
      <c r="M139" s="2">
        <v>0</v>
      </c>
      <c r="N139" s="2">
        <v>0</v>
      </c>
      <c r="O139" s="71">
        <f t="shared" si="2"/>
        <v>2</v>
      </c>
    </row>
    <row r="140" spans="1:15" x14ac:dyDescent="0.3">
      <c r="A140" s="4" t="s">
        <v>235</v>
      </c>
      <c r="B140" s="4" t="s">
        <v>236</v>
      </c>
      <c r="C140" s="2">
        <v>0</v>
      </c>
      <c r="D140" s="2">
        <v>1</v>
      </c>
      <c r="E140" s="2">
        <v>0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71">
        <f t="shared" si="2"/>
        <v>2</v>
      </c>
    </row>
    <row r="141" spans="1:15" x14ac:dyDescent="0.3">
      <c r="A141" s="4" t="s">
        <v>237</v>
      </c>
      <c r="B141" s="4" t="s">
        <v>238</v>
      </c>
      <c r="C141" s="2"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2</v>
      </c>
      <c r="L141" s="2">
        <v>0</v>
      </c>
      <c r="M141" s="2">
        <v>0</v>
      </c>
      <c r="N141" s="2">
        <v>0</v>
      </c>
      <c r="O141" s="71">
        <f t="shared" si="2"/>
        <v>3</v>
      </c>
    </row>
    <row r="142" spans="1:15" x14ac:dyDescent="0.3">
      <c r="A142" s="4" t="s">
        <v>239</v>
      </c>
      <c r="B142" s="4" t="s">
        <v>240</v>
      </c>
      <c r="C142" s="2">
        <v>0</v>
      </c>
      <c r="D142" s="2">
        <v>2</v>
      </c>
      <c r="E142" s="2">
        <v>0</v>
      </c>
      <c r="F142" s="2">
        <v>1</v>
      </c>
      <c r="G142" s="2">
        <v>9</v>
      </c>
      <c r="H142" s="2">
        <v>1</v>
      </c>
      <c r="I142" s="2">
        <v>2</v>
      </c>
      <c r="J142" s="2">
        <v>4</v>
      </c>
      <c r="K142" s="2">
        <v>12</v>
      </c>
      <c r="L142" s="2">
        <v>0</v>
      </c>
      <c r="M142" s="2">
        <v>32</v>
      </c>
      <c r="N142" s="2">
        <v>0</v>
      </c>
      <c r="O142" s="71">
        <f t="shared" si="2"/>
        <v>63</v>
      </c>
    </row>
    <row r="143" spans="1:15" x14ac:dyDescent="0.3">
      <c r="A143" s="4" t="s">
        <v>241</v>
      </c>
      <c r="B143" s="4" t="s">
        <v>242</v>
      </c>
      <c r="C143" s="2">
        <v>5</v>
      </c>
      <c r="D143" s="2">
        <v>4</v>
      </c>
      <c r="E143" s="2">
        <v>6</v>
      </c>
      <c r="F143" s="2">
        <v>10</v>
      </c>
      <c r="G143" s="2">
        <v>13</v>
      </c>
      <c r="H143" s="2">
        <v>4</v>
      </c>
      <c r="I143" s="2">
        <v>7</v>
      </c>
      <c r="J143" s="2">
        <v>6</v>
      </c>
      <c r="K143" s="2">
        <v>5</v>
      </c>
      <c r="L143" s="2">
        <v>4</v>
      </c>
      <c r="M143" s="2">
        <v>17</v>
      </c>
      <c r="N143" s="2">
        <v>9</v>
      </c>
      <c r="O143" s="71">
        <f t="shared" si="2"/>
        <v>90</v>
      </c>
    </row>
    <row r="144" spans="1:15" x14ac:dyDescent="0.3">
      <c r="A144" s="4" t="s">
        <v>243</v>
      </c>
      <c r="B144" s="4" t="s">
        <v>244</v>
      </c>
      <c r="C144" s="2">
        <v>0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71">
        <f t="shared" si="2"/>
        <v>1</v>
      </c>
    </row>
    <row r="145" spans="1:15" x14ac:dyDescent="0.3">
      <c r="A145" s="4" t="s">
        <v>245</v>
      </c>
      <c r="B145" s="4" t="s">
        <v>246</v>
      </c>
      <c r="C145" s="2">
        <v>0</v>
      </c>
      <c r="D145" s="2">
        <v>0</v>
      </c>
      <c r="E145" s="2">
        <v>0</v>
      </c>
      <c r="F145" s="2">
        <v>4</v>
      </c>
      <c r="G145" s="2">
        <v>3</v>
      </c>
      <c r="H145" s="2">
        <v>4</v>
      </c>
      <c r="I145" s="2">
        <v>0</v>
      </c>
      <c r="J145" s="2">
        <v>0</v>
      </c>
      <c r="K145" s="2">
        <v>1</v>
      </c>
      <c r="L145" s="2">
        <v>0</v>
      </c>
      <c r="M145" s="2">
        <v>8</v>
      </c>
      <c r="N145" s="2">
        <v>0</v>
      </c>
      <c r="O145" s="71">
        <v>23</v>
      </c>
    </row>
    <row r="146" spans="1:15" x14ac:dyDescent="0.3">
      <c r="A146" s="4" t="s">
        <v>247</v>
      </c>
      <c r="B146" s="4" t="s">
        <v>248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71">
        <f t="shared" si="2"/>
        <v>0</v>
      </c>
    </row>
    <row r="147" spans="1:15" x14ac:dyDescent="0.3">
      <c r="A147" s="4" t="s">
        <v>249</v>
      </c>
      <c r="B147" s="4" t="s">
        <v>250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2</v>
      </c>
      <c r="L147" s="2">
        <v>1</v>
      </c>
      <c r="M147" s="2">
        <v>3</v>
      </c>
      <c r="N147" s="2">
        <v>0</v>
      </c>
      <c r="O147" s="71">
        <f t="shared" si="2"/>
        <v>6</v>
      </c>
    </row>
    <row r="148" spans="1:15" x14ac:dyDescent="0.3">
      <c r="A148" s="4" t="s">
        <v>251</v>
      </c>
      <c r="B148" s="4" t="s">
        <v>252</v>
      </c>
      <c r="C148" s="2">
        <v>0</v>
      </c>
      <c r="D148" s="2">
        <v>0</v>
      </c>
      <c r="E148" s="2">
        <v>0</v>
      </c>
      <c r="F148" s="2">
        <v>7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0</v>
      </c>
      <c r="N148" s="2">
        <v>4</v>
      </c>
      <c r="O148" s="71">
        <f t="shared" si="2"/>
        <v>12</v>
      </c>
    </row>
    <row r="149" spans="1:15" x14ac:dyDescent="0.3">
      <c r="A149" s="4" t="s">
        <v>253</v>
      </c>
      <c r="B149" s="4" t="s">
        <v>254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71">
        <f t="shared" si="2"/>
        <v>0</v>
      </c>
    </row>
    <row r="150" spans="1:15" x14ac:dyDescent="0.3">
      <c r="A150" s="4" t="s">
        <v>255</v>
      </c>
      <c r="B150" s="4" t="s">
        <v>256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0</v>
      </c>
      <c r="O150" s="71">
        <f t="shared" si="2"/>
        <v>2</v>
      </c>
    </row>
    <row r="151" spans="1:15" x14ac:dyDescent="0.3">
      <c r="A151" s="4" t="s">
        <v>257</v>
      </c>
      <c r="B151" s="4" t="s">
        <v>258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2</v>
      </c>
      <c r="L151" s="2">
        <v>1</v>
      </c>
      <c r="M151" s="2">
        <v>1</v>
      </c>
      <c r="N151" s="2">
        <v>1</v>
      </c>
      <c r="O151" s="71">
        <f t="shared" si="2"/>
        <v>6</v>
      </c>
    </row>
    <row r="152" spans="1:15" x14ac:dyDescent="0.3">
      <c r="A152" s="4" t="s">
        <v>259</v>
      </c>
      <c r="B152" s="4" t="s">
        <v>260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71">
        <f t="shared" si="2"/>
        <v>0</v>
      </c>
    </row>
    <row r="153" spans="1:15" x14ac:dyDescent="0.3">
      <c r="A153" s="4" t="s">
        <v>261</v>
      </c>
      <c r="B153" s="4" t="s">
        <v>262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71">
        <f t="shared" si="2"/>
        <v>0</v>
      </c>
    </row>
    <row r="154" spans="1:15" x14ac:dyDescent="0.3">
      <c r="A154" s="4" t="s">
        <v>263</v>
      </c>
      <c r="B154" s="4" t="s">
        <v>264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">
        <v>0</v>
      </c>
      <c r="O154" s="71">
        <f t="shared" si="2"/>
        <v>1</v>
      </c>
    </row>
    <row r="155" spans="1:15" x14ac:dyDescent="0.3">
      <c r="A155" s="4" t="s">
        <v>265</v>
      </c>
      <c r="B155" s="4" t="s">
        <v>266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71">
        <f t="shared" si="2"/>
        <v>1</v>
      </c>
    </row>
    <row r="156" spans="1:15" x14ac:dyDescent="0.3">
      <c r="A156" s="4" t="s">
        <v>267</v>
      </c>
      <c r="B156" s="4" t="s">
        <v>268</v>
      </c>
      <c r="C156" s="2">
        <v>3</v>
      </c>
      <c r="D156" s="2">
        <v>0</v>
      </c>
      <c r="E156" s="2">
        <v>5</v>
      </c>
      <c r="F156" s="2">
        <v>26</v>
      </c>
      <c r="G156" s="2">
        <v>66</v>
      </c>
      <c r="H156" s="2">
        <v>18</v>
      </c>
      <c r="I156" s="2">
        <v>17</v>
      </c>
      <c r="J156" s="2">
        <v>53</v>
      </c>
      <c r="K156" s="2">
        <v>82</v>
      </c>
      <c r="L156" s="2">
        <v>38</v>
      </c>
      <c r="M156" s="2">
        <v>0</v>
      </c>
      <c r="N156" s="2">
        <v>4</v>
      </c>
      <c r="O156" s="71">
        <f t="shared" si="2"/>
        <v>312</v>
      </c>
    </row>
    <row r="157" spans="1:15" x14ac:dyDescent="0.3">
      <c r="A157" s="4" t="s">
        <v>269</v>
      </c>
      <c r="B157" s="4" t="s">
        <v>270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4</v>
      </c>
      <c r="K157" s="2">
        <v>0</v>
      </c>
      <c r="L157" s="2">
        <v>0</v>
      </c>
      <c r="M157" s="2">
        <v>0</v>
      </c>
      <c r="N157" s="2">
        <v>0</v>
      </c>
      <c r="O157" s="71">
        <f t="shared" si="2"/>
        <v>4</v>
      </c>
    </row>
    <row r="158" spans="1:15" x14ac:dyDescent="0.3">
      <c r="A158" s="4" t="s">
        <v>271</v>
      </c>
      <c r="B158" s="4" t="s">
        <v>272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71">
        <f t="shared" si="2"/>
        <v>0</v>
      </c>
    </row>
    <row r="159" spans="1:15" x14ac:dyDescent="0.3">
      <c r="A159" s="4" t="s">
        <v>273</v>
      </c>
      <c r="B159" s="4" t="s">
        <v>274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71">
        <f t="shared" si="2"/>
        <v>0</v>
      </c>
    </row>
    <row r="160" spans="1:15" x14ac:dyDescent="0.3">
      <c r="A160" s="4" t="s">
        <v>275</v>
      </c>
      <c r="B160" s="4" t="s">
        <v>276</v>
      </c>
      <c r="C160" s="2">
        <v>149</v>
      </c>
      <c r="D160" s="2">
        <v>36</v>
      </c>
      <c r="E160" s="2">
        <v>108</v>
      </c>
      <c r="F160" s="2">
        <v>174</v>
      </c>
      <c r="G160" s="2">
        <v>92</v>
      </c>
      <c r="H160" s="2">
        <v>211</v>
      </c>
      <c r="I160" s="2">
        <v>105</v>
      </c>
      <c r="J160" s="2">
        <v>103</v>
      </c>
      <c r="K160" s="2">
        <v>131</v>
      </c>
      <c r="L160" s="2">
        <v>148</v>
      </c>
      <c r="M160" s="2">
        <v>19</v>
      </c>
      <c r="N160" s="2">
        <v>146</v>
      </c>
      <c r="O160" s="71">
        <f t="shared" si="2"/>
        <v>1422</v>
      </c>
    </row>
    <row r="161" spans="1:15" x14ac:dyDescent="0.3">
      <c r="A161" s="4" t="s">
        <v>277</v>
      </c>
      <c r="B161" s="4" t="s">
        <v>278</v>
      </c>
      <c r="C161" s="2">
        <v>5</v>
      </c>
      <c r="D161" s="2">
        <v>4</v>
      </c>
      <c r="E161" s="2">
        <v>1</v>
      </c>
      <c r="F161" s="2">
        <v>9</v>
      </c>
      <c r="G161" s="2">
        <v>3</v>
      </c>
      <c r="H161" s="2">
        <v>14</v>
      </c>
      <c r="I161" s="2">
        <v>6</v>
      </c>
      <c r="J161" s="2">
        <v>6</v>
      </c>
      <c r="K161" s="2">
        <v>17</v>
      </c>
      <c r="L161" s="2">
        <v>10</v>
      </c>
      <c r="M161" s="2">
        <v>143</v>
      </c>
      <c r="N161" s="2">
        <v>4</v>
      </c>
      <c r="O161" s="71">
        <f t="shared" si="2"/>
        <v>222</v>
      </c>
    </row>
    <row r="162" spans="1:15" x14ac:dyDescent="0.3">
      <c r="A162" s="4" t="s">
        <v>279</v>
      </c>
      <c r="B162" s="4" t="s">
        <v>280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71">
        <f t="shared" si="2"/>
        <v>0</v>
      </c>
    </row>
    <row r="163" spans="1:15" x14ac:dyDescent="0.3">
      <c r="A163" s="4" t="s">
        <v>281</v>
      </c>
      <c r="B163" s="4" t="s">
        <v>282</v>
      </c>
      <c r="C163" s="2">
        <v>16</v>
      </c>
      <c r="D163" s="2">
        <v>1</v>
      </c>
      <c r="E163" s="2">
        <v>13</v>
      </c>
      <c r="F163" s="2">
        <v>141</v>
      </c>
      <c r="G163" s="2">
        <v>28</v>
      </c>
      <c r="H163" s="2">
        <v>14</v>
      </c>
      <c r="I163" s="2">
        <v>18</v>
      </c>
      <c r="J163" s="2">
        <v>29</v>
      </c>
      <c r="K163" s="2">
        <v>28</v>
      </c>
      <c r="L163" s="2">
        <v>24</v>
      </c>
      <c r="M163" s="2">
        <v>45</v>
      </c>
      <c r="N163" s="2">
        <v>82</v>
      </c>
      <c r="O163" s="71">
        <f t="shared" si="2"/>
        <v>439</v>
      </c>
    </row>
    <row r="164" spans="1:15" x14ac:dyDescent="0.3">
      <c r="A164" s="4" t="s">
        <v>283</v>
      </c>
      <c r="B164" s="4" t="s">
        <v>284</v>
      </c>
      <c r="C164" s="2">
        <v>10</v>
      </c>
      <c r="D164" s="2">
        <v>0</v>
      </c>
      <c r="E164" s="2">
        <v>4</v>
      </c>
      <c r="F164" s="2">
        <v>50</v>
      </c>
      <c r="G164" s="2">
        <v>4</v>
      </c>
      <c r="H164" s="2">
        <v>10</v>
      </c>
      <c r="I164" s="2">
        <v>10</v>
      </c>
      <c r="J164" s="2">
        <v>14</v>
      </c>
      <c r="K164" s="2">
        <v>3</v>
      </c>
      <c r="L164" s="2">
        <v>10</v>
      </c>
      <c r="M164" s="2">
        <v>11</v>
      </c>
      <c r="N164" s="2">
        <v>28</v>
      </c>
      <c r="O164" s="71">
        <f t="shared" si="2"/>
        <v>154</v>
      </c>
    </row>
    <row r="165" spans="1:15" x14ac:dyDescent="0.3">
      <c r="A165" s="4" t="s">
        <v>400</v>
      </c>
      <c r="B165" s="4" t="s">
        <v>334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71">
        <f t="shared" si="2"/>
        <v>0</v>
      </c>
    </row>
    <row r="166" spans="1:15" x14ac:dyDescent="0.3">
      <c r="A166" s="4"/>
      <c r="B166" s="72" t="s">
        <v>287</v>
      </c>
      <c r="C166" s="2">
        <v>0</v>
      </c>
      <c r="D166" s="2">
        <v>1</v>
      </c>
      <c r="E166" s="2">
        <v>1</v>
      </c>
      <c r="F166" s="2">
        <v>16</v>
      </c>
      <c r="G166" s="2">
        <v>2</v>
      </c>
      <c r="H166" s="2">
        <v>4</v>
      </c>
      <c r="I166" s="2">
        <v>4</v>
      </c>
      <c r="J166" s="2">
        <v>2</v>
      </c>
      <c r="K166" s="2">
        <v>6</v>
      </c>
      <c r="L166" s="2">
        <v>0</v>
      </c>
      <c r="M166" s="2">
        <v>2</v>
      </c>
      <c r="N166" s="2">
        <v>0</v>
      </c>
      <c r="O166" s="71">
        <f t="shared" si="2"/>
        <v>38</v>
      </c>
    </row>
    <row r="167" spans="1:15" x14ac:dyDescent="0.3">
      <c r="A167" s="4"/>
      <c r="B167" s="72" t="s">
        <v>288</v>
      </c>
      <c r="C167" s="2">
        <v>0</v>
      </c>
      <c r="D167" s="2">
        <v>3</v>
      </c>
      <c r="E167" s="2">
        <v>0</v>
      </c>
      <c r="F167" s="2">
        <v>2</v>
      </c>
      <c r="G167" s="2">
        <v>5</v>
      </c>
      <c r="H167" s="2">
        <v>1</v>
      </c>
      <c r="I167" s="2">
        <v>2</v>
      </c>
      <c r="J167" s="2">
        <v>1</v>
      </c>
      <c r="K167" s="2">
        <v>6</v>
      </c>
      <c r="L167" s="2">
        <v>0</v>
      </c>
      <c r="M167" s="2">
        <v>3</v>
      </c>
      <c r="N167" s="2">
        <v>0</v>
      </c>
      <c r="O167" s="71">
        <f t="shared" si="2"/>
        <v>23</v>
      </c>
    </row>
    <row r="168" spans="1:15" x14ac:dyDescent="0.3">
      <c r="A168" s="4"/>
      <c r="B168" s="72" t="s">
        <v>289</v>
      </c>
      <c r="C168" s="2">
        <v>8</v>
      </c>
      <c r="D168" s="2">
        <v>5</v>
      </c>
      <c r="E168" s="2">
        <v>0</v>
      </c>
      <c r="F168" s="2">
        <v>13</v>
      </c>
      <c r="G168" s="2">
        <v>8</v>
      </c>
      <c r="H168" s="2">
        <v>5</v>
      </c>
      <c r="I168" s="2">
        <v>1</v>
      </c>
      <c r="J168" s="2">
        <v>1</v>
      </c>
      <c r="K168" s="2">
        <v>19</v>
      </c>
      <c r="L168" s="2">
        <v>2</v>
      </c>
      <c r="M168" s="2">
        <v>21</v>
      </c>
      <c r="N168" s="2">
        <v>9</v>
      </c>
      <c r="O168" s="71">
        <f t="shared" si="2"/>
        <v>92</v>
      </c>
    </row>
    <row r="169" spans="1:15" x14ac:dyDescent="0.3">
      <c r="A169" s="4"/>
      <c r="B169" s="72" t="s">
        <v>290</v>
      </c>
      <c r="C169" s="2">
        <v>0</v>
      </c>
      <c r="D169" s="2">
        <v>0</v>
      </c>
      <c r="E169" s="2">
        <v>0</v>
      </c>
      <c r="F169" s="2">
        <v>14</v>
      </c>
      <c r="G169" s="2">
        <v>11</v>
      </c>
      <c r="H169" s="2">
        <v>0</v>
      </c>
      <c r="I169" s="2">
        <v>19</v>
      </c>
      <c r="J169" s="2">
        <v>15</v>
      </c>
      <c r="K169" s="2">
        <v>15</v>
      </c>
      <c r="L169" s="2">
        <v>5</v>
      </c>
      <c r="M169" s="2">
        <v>34</v>
      </c>
      <c r="N169" s="2">
        <v>0</v>
      </c>
      <c r="O169" s="71">
        <f t="shared" si="2"/>
        <v>113</v>
      </c>
    </row>
    <row r="170" spans="1:15" x14ac:dyDescent="0.3">
      <c r="A170" s="4"/>
      <c r="B170" s="72" t="s">
        <v>292</v>
      </c>
      <c r="C170" s="2">
        <v>0</v>
      </c>
      <c r="D170" s="2">
        <v>0</v>
      </c>
      <c r="E170" s="2">
        <v>0</v>
      </c>
      <c r="F170" s="2">
        <v>0</v>
      </c>
      <c r="G170" s="2">
        <v>2</v>
      </c>
      <c r="H170" s="2">
        <v>0</v>
      </c>
      <c r="I170" s="2">
        <v>6</v>
      </c>
      <c r="J170" s="2">
        <v>13</v>
      </c>
      <c r="K170" s="2">
        <v>19</v>
      </c>
      <c r="L170" s="2">
        <v>5</v>
      </c>
      <c r="M170" s="2">
        <v>0</v>
      </c>
      <c r="N170" s="2">
        <v>0</v>
      </c>
      <c r="O170" s="71">
        <f t="shared" si="2"/>
        <v>45</v>
      </c>
    </row>
    <row r="171" spans="1:15" x14ac:dyDescent="0.3">
      <c r="A171" s="4"/>
      <c r="B171" s="72" t="s">
        <v>293</v>
      </c>
      <c r="C171" s="2">
        <v>7</v>
      </c>
      <c r="D171" s="2">
        <v>17</v>
      </c>
      <c r="E171" s="2">
        <v>9</v>
      </c>
      <c r="F171" s="2">
        <v>87</v>
      </c>
      <c r="G171" s="2">
        <v>3</v>
      </c>
      <c r="H171" s="2">
        <v>35</v>
      </c>
      <c r="I171" s="2">
        <v>133</v>
      </c>
      <c r="J171" s="2">
        <v>70</v>
      </c>
      <c r="K171" s="2">
        <v>62</v>
      </c>
      <c r="L171" s="2">
        <v>21</v>
      </c>
      <c r="M171" s="2">
        <v>91</v>
      </c>
      <c r="N171" s="2">
        <v>0</v>
      </c>
      <c r="O171" s="71">
        <f t="shared" si="2"/>
        <v>535</v>
      </c>
    </row>
    <row r="172" spans="1:15" x14ac:dyDescent="0.3">
      <c r="A172" s="4"/>
      <c r="B172" s="72" t="s">
        <v>294</v>
      </c>
      <c r="C172" s="2">
        <v>0</v>
      </c>
      <c r="D172" s="2">
        <v>1</v>
      </c>
      <c r="E172" s="2">
        <v>1</v>
      </c>
      <c r="F172" s="2">
        <v>16</v>
      </c>
      <c r="G172" s="2">
        <v>10</v>
      </c>
      <c r="H172" s="2">
        <v>0</v>
      </c>
      <c r="I172" s="2">
        <v>1</v>
      </c>
      <c r="J172" s="2">
        <v>2</v>
      </c>
      <c r="K172" s="2">
        <v>9</v>
      </c>
      <c r="L172" s="2">
        <v>0</v>
      </c>
      <c r="M172" s="2">
        <v>20</v>
      </c>
      <c r="N172" s="2">
        <v>0</v>
      </c>
      <c r="O172" s="71">
        <f t="shared" si="2"/>
        <v>60</v>
      </c>
    </row>
    <row r="173" spans="1:15" x14ac:dyDescent="0.3">
      <c r="A173" s="4"/>
      <c r="B173" s="72" t="s">
        <v>370</v>
      </c>
      <c r="C173" s="2">
        <v>157</v>
      </c>
      <c r="D173" s="2">
        <v>48</v>
      </c>
      <c r="E173" s="2">
        <v>21</v>
      </c>
      <c r="F173" s="2">
        <v>145</v>
      </c>
      <c r="G173" s="2">
        <v>240</v>
      </c>
      <c r="H173" s="2">
        <v>106</v>
      </c>
      <c r="I173" s="2">
        <v>62</v>
      </c>
      <c r="J173" s="2">
        <v>63</v>
      </c>
      <c r="K173" s="2">
        <v>300</v>
      </c>
      <c r="L173" s="2">
        <v>81</v>
      </c>
      <c r="M173" s="2">
        <v>367</v>
      </c>
      <c r="N173" s="2">
        <v>143</v>
      </c>
      <c r="O173" s="71">
        <f t="shared" si="2"/>
        <v>1733</v>
      </c>
    </row>
    <row r="174" spans="1:15" x14ac:dyDescent="0.3">
      <c r="A174" s="4"/>
      <c r="B174" s="72" t="s">
        <v>296</v>
      </c>
      <c r="C174" s="2">
        <v>0</v>
      </c>
      <c r="D174" s="2"/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2</v>
      </c>
      <c r="K174" s="2">
        <v>0</v>
      </c>
      <c r="L174" s="2">
        <v>4</v>
      </c>
      <c r="M174" s="2">
        <v>0</v>
      </c>
      <c r="N174" s="2">
        <v>0</v>
      </c>
      <c r="O174" s="71">
        <f t="shared" si="2"/>
        <v>6</v>
      </c>
    </row>
    <row r="175" spans="1:15" x14ac:dyDescent="0.3">
      <c r="A175" s="4"/>
      <c r="B175" s="72" t="s">
        <v>297</v>
      </c>
      <c r="C175" s="2">
        <v>3</v>
      </c>
      <c r="D175" s="2">
        <v>0</v>
      </c>
      <c r="E175" s="2">
        <v>5</v>
      </c>
      <c r="F175" s="2">
        <v>0</v>
      </c>
      <c r="G175" s="2">
        <v>3</v>
      </c>
      <c r="H175" s="2">
        <v>12</v>
      </c>
      <c r="I175" s="2">
        <v>3</v>
      </c>
      <c r="J175" s="2">
        <v>15</v>
      </c>
      <c r="K175" s="2">
        <v>0</v>
      </c>
      <c r="L175" s="2">
        <v>0</v>
      </c>
      <c r="M175" s="2">
        <v>1</v>
      </c>
      <c r="N175" s="2">
        <v>0</v>
      </c>
      <c r="O175" s="71">
        <f t="shared" si="2"/>
        <v>42</v>
      </c>
    </row>
    <row r="176" spans="1:15" x14ac:dyDescent="0.3">
      <c r="A176" s="4"/>
      <c r="B176" s="72" t="s">
        <v>392</v>
      </c>
      <c r="C176" s="2">
        <v>99</v>
      </c>
      <c r="D176" s="2">
        <v>19</v>
      </c>
      <c r="E176" s="2">
        <v>62</v>
      </c>
      <c r="F176" s="2">
        <v>134</v>
      </c>
      <c r="G176" s="2">
        <v>47</v>
      </c>
      <c r="H176" s="2">
        <v>106</v>
      </c>
      <c r="I176" s="2">
        <v>74</v>
      </c>
      <c r="J176" s="2">
        <v>153</v>
      </c>
      <c r="K176" s="2">
        <v>56</v>
      </c>
      <c r="L176" s="2">
        <v>120</v>
      </c>
      <c r="M176" s="2">
        <v>8</v>
      </c>
      <c r="N176" s="2">
        <v>69</v>
      </c>
      <c r="O176" s="71">
        <f t="shared" si="2"/>
        <v>947</v>
      </c>
    </row>
    <row r="177" spans="1:15" x14ac:dyDescent="0.3">
      <c r="A177" s="4"/>
      <c r="B177" s="74" t="s">
        <v>366</v>
      </c>
      <c r="C177" s="19">
        <f>SUM(C2:C176)</f>
        <v>755</v>
      </c>
      <c r="D177" s="19">
        <f t="shared" ref="D177:N177" si="3">SUM(D2:D176)</f>
        <v>231</v>
      </c>
      <c r="E177" s="19">
        <f t="shared" si="3"/>
        <v>417</v>
      </c>
      <c r="F177" s="19">
        <f t="shared" si="3"/>
        <v>1309</v>
      </c>
      <c r="G177" s="19">
        <f t="shared" si="3"/>
        <v>825</v>
      </c>
      <c r="H177" s="19">
        <f t="shared" si="3"/>
        <v>862</v>
      </c>
      <c r="I177" s="19">
        <f t="shared" si="3"/>
        <v>662</v>
      </c>
      <c r="J177" s="19">
        <f t="shared" si="3"/>
        <v>1098</v>
      </c>
      <c r="K177" s="19">
        <f t="shared" si="3"/>
        <v>1131</v>
      </c>
      <c r="L177" s="19">
        <f t="shared" si="3"/>
        <v>722</v>
      </c>
      <c r="M177" s="19">
        <f t="shared" si="3"/>
        <v>1350</v>
      </c>
      <c r="N177" s="19">
        <f t="shared" si="3"/>
        <v>853</v>
      </c>
      <c r="O177" s="19">
        <f t="shared" si="2"/>
        <v>10215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77"/>
  <sheetViews>
    <sheetView topLeftCell="B1" workbookViewId="0">
      <pane ySplit="1" topLeftCell="A2" activePane="bottomLeft" state="frozen"/>
      <selection pane="bottomLeft" activeCell="I176" sqref="I176"/>
    </sheetView>
  </sheetViews>
  <sheetFormatPr defaultRowHeight="14.4" x14ac:dyDescent="0.3"/>
  <cols>
    <col min="1" max="1" width="14.6640625" customWidth="1"/>
    <col min="2" max="2" width="74.5546875" customWidth="1"/>
    <col min="3" max="3" width="14.33203125" customWidth="1"/>
    <col min="4" max="4" width="14.88671875" customWidth="1"/>
    <col min="5" max="5" width="13.88671875" customWidth="1"/>
    <col min="6" max="6" width="16.44140625" bestFit="1" customWidth="1"/>
    <col min="7" max="7" width="15.109375" bestFit="1" customWidth="1"/>
    <col min="8" max="8" width="14.5546875" bestFit="1" customWidth="1"/>
    <col min="9" max="9" width="14.109375" bestFit="1" customWidth="1"/>
    <col min="10" max="10" width="16" bestFit="1" customWidth="1"/>
    <col min="11" max="11" width="11.109375" bestFit="1" customWidth="1"/>
    <col min="12" max="12" width="12.44140625" customWidth="1"/>
    <col min="13" max="14" width="13.33203125" bestFit="1" customWidth="1"/>
  </cols>
  <sheetData>
    <row r="1" spans="1:15" x14ac:dyDescent="0.3">
      <c r="A1" t="s">
        <v>0</v>
      </c>
      <c r="B1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393</v>
      </c>
      <c r="O1" s="58" t="s">
        <v>13</v>
      </c>
    </row>
    <row r="2" spans="1:15" x14ac:dyDescent="0.3">
      <c r="A2" s="4" t="s">
        <v>14</v>
      </c>
      <c r="B2" s="4" t="s">
        <v>15</v>
      </c>
      <c r="C2" s="2">
        <v>30</v>
      </c>
      <c r="D2" s="2">
        <v>6</v>
      </c>
      <c r="E2" s="2">
        <v>19</v>
      </c>
      <c r="F2" s="2">
        <v>34</v>
      </c>
      <c r="G2" s="2">
        <v>16</v>
      </c>
      <c r="H2" s="2">
        <v>43</v>
      </c>
      <c r="I2" s="2">
        <v>19</v>
      </c>
      <c r="J2" s="2">
        <v>51</v>
      </c>
      <c r="K2" s="2">
        <v>33</v>
      </c>
      <c r="L2" s="2">
        <v>13</v>
      </c>
      <c r="M2" s="2">
        <v>1</v>
      </c>
      <c r="N2" s="2">
        <v>4</v>
      </c>
      <c r="O2" s="71">
        <f t="shared" ref="O2:O33" si="0">SUM(C2:N2)</f>
        <v>269</v>
      </c>
    </row>
    <row r="3" spans="1:15" x14ac:dyDescent="0.3">
      <c r="A3" s="4" t="s">
        <v>401</v>
      </c>
      <c r="B3" s="4" t="s">
        <v>17</v>
      </c>
      <c r="C3" s="2">
        <v>21</v>
      </c>
      <c r="D3" s="2">
        <v>1</v>
      </c>
      <c r="E3" s="2">
        <v>2</v>
      </c>
      <c r="F3" s="2">
        <v>7</v>
      </c>
      <c r="G3" s="2">
        <v>0</v>
      </c>
      <c r="H3" s="2">
        <v>0</v>
      </c>
      <c r="I3" s="2">
        <v>2</v>
      </c>
      <c r="J3" s="2">
        <v>2</v>
      </c>
      <c r="K3" s="2">
        <v>0</v>
      </c>
      <c r="L3" s="2">
        <v>41</v>
      </c>
      <c r="M3" s="2">
        <v>35</v>
      </c>
      <c r="N3" s="2">
        <v>0</v>
      </c>
      <c r="O3" s="71">
        <f t="shared" si="0"/>
        <v>111</v>
      </c>
    </row>
    <row r="4" spans="1:15" x14ac:dyDescent="0.3">
      <c r="A4" s="4" t="s">
        <v>18</v>
      </c>
      <c r="B4" s="4" t="s">
        <v>19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13</v>
      </c>
      <c r="N4" s="2">
        <v>0</v>
      </c>
      <c r="O4" s="71">
        <f t="shared" si="0"/>
        <v>13</v>
      </c>
    </row>
    <row r="5" spans="1:15" x14ac:dyDescent="0.3">
      <c r="A5" s="4" t="s">
        <v>342</v>
      </c>
      <c r="B5" s="4" t="s">
        <v>326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71">
        <f t="shared" si="0"/>
        <v>0</v>
      </c>
    </row>
    <row r="6" spans="1:15" x14ac:dyDescent="0.3">
      <c r="A6" s="4" t="s">
        <v>20</v>
      </c>
      <c r="B6" s="4" t="s">
        <v>21</v>
      </c>
      <c r="C6" s="2">
        <v>1</v>
      </c>
      <c r="D6" s="2">
        <v>0</v>
      </c>
      <c r="E6" s="2">
        <v>3</v>
      </c>
      <c r="F6" s="2">
        <v>2</v>
      </c>
      <c r="G6" s="2">
        <v>1</v>
      </c>
      <c r="H6" s="2">
        <v>0</v>
      </c>
      <c r="I6" s="2">
        <v>0</v>
      </c>
      <c r="J6" s="2">
        <v>9</v>
      </c>
      <c r="K6" s="2">
        <v>4</v>
      </c>
      <c r="L6" s="2">
        <v>2</v>
      </c>
      <c r="M6" s="2">
        <v>4</v>
      </c>
      <c r="N6" s="2">
        <v>0</v>
      </c>
      <c r="O6" s="71">
        <f t="shared" si="0"/>
        <v>26</v>
      </c>
    </row>
    <row r="7" spans="1:15" x14ac:dyDescent="0.3">
      <c r="A7" s="4" t="s">
        <v>22</v>
      </c>
      <c r="B7" s="4" t="s">
        <v>23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2</v>
      </c>
      <c r="N7" s="2">
        <v>0</v>
      </c>
      <c r="O7" s="71">
        <f t="shared" si="0"/>
        <v>4</v>
      </c>
    </row>
    <row r="8" spans="1:15" x14ac:dyDescent="0.3">
      <c r="A8" s="4" t="s">
        <v>24</v>
      </c>
      <c r="B8" s="4" t="s">
        <v>25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2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71">
        <f t="shared" si="0"/>
        <v>4</v>
      </c>
    </row>
    <row r="9" spans="1:15" x14ac:dyDescent="0.3">
      <c r="A9" s="4" t="s">
        <v>26</v>
      </c>
      <c r="B9" s="4" t="s">
        <v>27</v>
      </c>
      <c r="C9" s="2">
        <v>0</v>
      </c>
      <c r="D9" s="2">
        <v>0</v>
      </c>
      <c r="E9" s="2">
        <v>0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1">
        <f t="shared" si="0"/>
        <v>3</v>
      </c>
    </row>
    <row r="10" spans="1:15" x14ac:dyDescent="0.3">
      <c r="A10" s="4" t="s">
        <v>28</v>
      </c>
      <c r="B10" s="4" t="s">
        <v>29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</v>
      </c>
      <c r="K10" s="2">
        <v>10</v>
      </c>
      <c r="L10" s="2">
        <v>0</v>
      </c>
      <c r="M10" s="2">
        <v>0</v>
      </c>
      <c r="N10" s="2">
        <v>0</v>
      </c>
      <c r="O10" s="71">
        <f t="shared" si="0"/>
        <v>13</v>
      </c>
    </row>
    <row r="11" spans="1:15" x14ac:dyDescent="0.3">
      <c r="A11" s="4" t="s">
        <v>30</v>
      </c>
      <c r="B11" s="4" t="s">
        <v>31</v>
      </c>
      <c r="C11" s="2">
        <v>0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71">
        <f t="shared" si="0"/>
        <v>2</v>
      </c>
    </row>
    <row r="12" spans="1:15" x14ac:dyDescent="0.3">
      <c r="A12" s="4" t="s">
        <v>343</v>
      </c>
      <c r="B12" s="4" t="s">
        <v>327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71">
        <f t="shared" si="0"/>
        <v>0</v>
      </c>
    </row>
    <row r="13" spans="1:15" x14ac:dyDescent="0.3">
      <c r="A13" s="4" t="s">
        <v>32</v>
      </c>
      <c r="B13" s="4" t="s">
        <v>33</v>
      </c>
      <c r="C13" s="2">
        <v>0</v>
      </c>
      <c r="D13" s="2">
        <v>6</v>
      </c>
      <c r="E13" s="2">
        <v>0</v>
      </c>
      <c r="F13" s="2">
        <v>0</v>
      </c>
      <c r="G13" s="2">
        <v>0</v>
      </c>
      <c r="H13" s="2">
        <v>0</v>
      </c>
      <c r="I13" s="2">
        <v>13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1">
        <f t="shared" si="0"/>
        <v>19</v>
      </c>
    </row>
    <row r="14" spans="1:15" x14ac:dyDescent="0.3">
      <c r="A14" s="4" t="s">
        <v>34</v>
      </c>
      <c r="B14" s="4" t="s">
        <v>35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1">
        <f t="shared" si="0"/>
        <v>0</v>
      </c>
    </row>
    <row r="15" spans="1:15" x14ac:dyDescent="0.3">
      <c r="A15" s="4" t="s">
        <v>344</v>
      </c>
      <c r="B15" s="4" t="s">
        <v>328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1">
        <f t="shared" si="0"/>
        <v>0</v>
      </c>
    </row>
    <row r="16" spans="1:15" x14ac:dyDescent="0.3">
      <c r="A16" s="4" t="s">
        <v>36</v>
      </c>
      <c r="B16" s="4" t="s">
        <v>37</v>
      </c>
      <c r="C16" s="2">
        <v>0</v>
      </c>
      <c r="D16" s="2">
        <v>17</v>
      </c>
      <c r="E16" s="2">
        <v>0</v>
      </c>
      <c r="F16" s="2">
        <v>28</v>
      </c>
      <c r="G16" s="2">
        <v>26</v>
      </c>
      <c r="H16" s="2">
        <v>0</v>
      </c>
      <c r="I16" s="2">
        <v>0</v>
      </c>
      <c r="J16" s="2">
        <v>1</v>
      </c>
      <c r="K16" s="2">
        <v>41</v>
      </c>
      <c r="L16" s="2">
        <v>0</v>
      </c>
      <c r="M16" s="2">
        <v>3</v>
      </c>
      <c r="N16" s="2">
        <v>0</v>
      </c>
      <c r="O16" s="71">
        <f t="shared" si="0"/>
        <v>116</v>
      </c>
    </row>
    <row r="17" spans="1:15" x14ac:dyDescent="0.3">
      <c r="A17" s="4" t="s">
        <v>38</v>
      </c>
      <c r="B17" s="4" t="s">
        <v>39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71">
        <f t="shared" si="0"/>
        <v>1</v>
      </c>
    </row>
    <row r="18" spans="1:15" x14ac:dyDescent="0.3">
      <c r="A18" s="4" t="s">
        <v>40</v>
      </c>
      <c r="B18" s="4" t="s">
        <v>41</v>
      </c>
      <c r="C18" s="2">
        <v>0</v>
      </c>
      <c r="D18" s="2">
        <v>2</v>
      </c>
      <c r="E18" s="2">
        <v>6</v>
      </c>
      <c r="F18" s="2">
        <v>3</v>
      </c>
      <c r="G18" s="2">
        <v>8</v>
      </c>
      <c r="H18" s="2">
        <v>3</v>
      </c>
      <c r="I18" s="2">
        <v>6</v>
      </c>
      <c r="J18" s="2">
        <v>2</v>
      </c>
      <c r="K18" s="2">
        <v>8</v>
      </c>
      <c r="L18" s="2">
        <v>0</v>
      </c>
      <c r="M18" s="2">
        <v>41</v>
      </c>
      <c r="N18" s="2">
        <v>0</v>
      </c>
      <c r="O18" s="71">
        <f t="shared" si="0"/>
        <v>79</v>
      </c>
    </row>
    <row r="19" spans="1:15" x14ac:dyDescent="0.3">
      <c r="A19" s="4" t="s">
        <v>42</v>
      </c>
      <c r="B19" s="4" t="s">
        <v>43</v>
      </c>
      <c r="C19" s="2">
        <v>0</v>
      </c>
      <c r="D19" s="2">
        <v>0</v>
      </c>
      <c r="E19" s="2">
        <v>1</v>
      </c>
      <c r="F19" s="2">
        <v>3</v>
      </c>
      <c r="G19" s="2">
        <v>1</v>
      </c>
      <c r="H19" s="2">
        <v>0</v>
      </c>
      <c r="I19" s="2">
        <v>0</v>
      </c>
      <c r="J19" s="2">
        <v>1</v>
      </c>
      <c r="K19" s="2">
        <v>1</v>
      </c>
      <c r="L19" s="2">
        <v>2</v>
      </c>
      <c r="M19" s="2">
        <v>4</v>
      </c>
      <c r="N19" s="2">
        <v>0</v>
      </c>
      <c r="O19" s="71">
        <f t="shared" si="0"/>
        <v>13</v>
      </c>
    </row>
    <row r="20" spans="1:15" x14ac:dyDescent="0.3">
      <c r="A20" s="4" t="s">
        <v>44</v>
      </c>
      <c r="B20" s="4" t="s">
        <v>45</v>
      </c>
      <c r="C20" s="2">
        <v>22</v>
      </c>
      <c r="D20" s="2">
        <v>4</v>
      </c>
      <c r="E20" s="2">
        <v>29</v>
      </c>
      <c r="F20" s="2">
        <v>15</v>
      </c>
      <c r="G20" s="2">
        <v>12</v>
      </c>
      <c r="H20" s="2">
        <v>62</v>
      </c>
      <c r="I20" s="2">
        <v>18</v>
      </c>
      <c r="J20" s="2">
        <v>61</v>
      </c>
      <c r="K20" s="2">
        <v>28</v>
      </c>
      <c r="L20" s="2">
        <v>55</v>
      </c>
      <c r="M20" s="2">
        <v>1</v>
      </c>
      <c r="N20" s="2">
        <v>7</v>
      </c>
      <c r="O20" s="71">
        <f t="shared" si="0"/>
        <v>314</v>
      </c>
    </row>
    <row r="21" spans="1:15" x14ac:dyDescent="0.3">
      <c r="A21" s="4" t="s">
        <v>46</v>
      </c>
      <c r="B21" s="4" t="s">
        <v>47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1">
        <f t="shared" si="0"/>
        <v>0</v>
      </c>
    </row>
    <row r="22" spans="1:15" x14ac:dyDescent="0.3">
      <c r="A22" s="4" t="s">
        <v>373</v>
      </c>
      <c r="B22" s="4" t="s">
        <v>374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1">
        <f t="shared" si="0"/>
        <v>0</v>
      </c>
    </row>
    <row r="23" spans="1:15" x14ac:dyDescent="0.3">
      <c r="A23" s="4" t="s">
        <v>351</v>
      </c>
      <c r="B23" s="4" t="s">
        <v>352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71">
        <f t="shared" si="0"/>
        <v>0</v>
      </c>
    </row>
    <row r="24" spans="1:15" x14ac:dyDescent="0.3">
      <c r="A24" s="4" t="s">
        <v>375</v>
      </c>
      <c r="B24" s="4" t="s">
        <v>376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71">
        <f t="shared" si="0"/>
        <v>0</v>
      </c>
    </row>
    <row r="25" spans="1:15" x14ac:dyDescent="0.3">
      <c r="A25" s="4" t="s">
        <v>48</v>
      </c>
      <c r="B25" s="4" t="s">
        <v>49</v>
      </c>
      <c r="C25" s="2">
        <v>0</v>
      </c>
      <c r="D25" s="2">
        <v>0</v>
      </c>
      <c r="E25" s="2">
        <v>0</v>
      </c>
      <c r="F25" s="2">
        <v>0</v>
      </c>
      <c r="G25" s="2">
        <v>2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71">
        <f t="shared" si="0"/>
        <v>6</v>
      </c>
    </row>
    <row r="26" spans="1:15" x14ac:dyDescent="0.3">
      <c r="A26" s="4" t="s">
        <v>50</v>
      </c>
      <c r="B26" s="4" t="s">
        <v>51</v>
      </c>
      <c r="C26" s="2">
        <v>0</v>
      </c>
      <c r="D26" s="2">
        <v>0</v>
      </c>
      <c r="E26" s="2">
        <v>0</v>
      </c>
      <c r="F26" s="2">
        <v>3</v>
      </c>
      <c r="G26" s="2">
        <v>0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71">
        <f t="shared" si="0"/>
        <v>6</v>
      </c>
    </row>
    <row r="27" spans="1:15" x14ac:dyDescent="0.3">
      <c r="A27" s="4" t="s">
        <v>52</v>
      </c>
      <c r="B27" s="4" t="s">
        <v>53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71">
        <f t="shared" si="0"/>
        <v>0</v>
      </c>
    </row>
    <row r="28" spans="1:15" x14ac:dyDescent="0.3">
      <c r="A28" s="4" t="s">
        <v>54</v>
      </c>
      <c r="B28" s="4" t="s">
        <v>55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1">
        <f t="shared" si="0"/>
        <v>0</v>
      </c>
    </row>
    <row r="29" spans="1:15" x14ac:dyDescent="0.3">
      <c r="A29" s="4" t="s">
        <v>353</v>
      </c>
      <c r="B29" s="4" t="s">
        <v>354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1">
        <f t="shared" si="0"/>
        <v>0</v>
      </c>
    </row>
    <row r="30" spans="1:15" x14ac:dyDescent="0.3">
      <c r="A30" s="4" t="s">
        <v>56</v>
      </c>
      <c r="B30" s="4" t="s">
        <v>57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3</v>
      </c>
      <c r="J30" s="2">
        <v>1</v>
      </c>
      <c r="K30" s="2">
        <v>0</v>
      </c>
      <c r="L30" s="2">
        <v>8</v>
      </c>
      <c r="M30" s="2">
        <v>0</v>
      </c>
      <c r="N30" s="2">
        <v>0</v>
      </c>
      <c r="O30" s="71">
        <f t="shared" si="0"/>
        <v>14</v>
      </c>
    </row>
    <row r="31" spans="1:15" x14ac:dyDescent="0.3">
      <c r="A31" s="4" t="s">
        <v>58</v>
      </c>
      <c r="B31" s="4" t="s">
        <v>59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71">
        <f t="shared" si="0"/>
        <v>2</v>
      </c>
    </row>
    <row r="32" spans="1:15" x14ac:dyDescent="0.3">
      <c r="A32" s="4" t="s">
        <v>60</v>
      </c>
      <c r="B32" s="4" t="s">
        <v>61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1">
        <f t="shared" si="0"/>
        <v>0</v>
      </c>
    </row>
    <row r="33" spans="1:15" x14ac:dyDescent="0.3">
      <c r="A33" s="4" t="s">
        <v>62</v>
      </c>
      <c r="B33" s="4" t="s">
        <v>63</v>
      </c>
      <c r="C33" s="2">
        <v>2</v>
      </c>
      <c r="D33" s="2">
        <v>1</v>
      </c>
      <c r="E33" s="2">
        <v>0</v>
      </c>
      <c r="F33" s="2">
        <v>7</v>
      </c>
      <c r="G33" s="2">
        <v>2</v>
      </c>
      <c r="H33" s="2">
        <v>0</v>
      </c>
      <c r="I33" s="2">
        <v>1</v>
      </c>
      <c r="J33" s="2">
        <v>1</v>
      </c>
      <c r="K33" s="2">
        <v>5</v>
      </c>
      <c r="L33" s="2">
        <v>1</v>
      </c>
      <c r="M33" s="2">
        <v>16</v>
      </c>
      <c r="N33" s="2">
        <v>0</v>
      </c>
      <c r="O33" s="71">
        <f t="shared" si="0"/>
        <v>36</v>
      </c>
    </row>
    <row r="34" spans="1:15" x14ac:dyDescent="0.3">
      <c r="A34" s="4" t="s">
        <v>64</v>
      </c>
      <c r="B34" s="4" t="s">
        <v>65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1">
        <f t="shared" ref="O34:O65" si="1">SUM(C34:N34)</f>
        <v>0</v>
      </c>
    </row>
    <row r="35" spans="1:15" x14ac:dyDescent="0.3">
      <c r="A35" s="4" t="s">
        <v>66</v>
      </c>
      <c r="B35" s="4" t="s">
        <v>67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1">
        <f t="shared" si="1"/>
        <v>0</v>
      </c>
    </row>
    <row r="36" spans="1:15" x14ac:dyDescent="0.3">
      <c r="A36" s="4" t="s">
        <v>68</v>
      </c>
      <c r="B36" s="4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71">
        <f t="shared" si="1"/>
        <v>0</v>
      </c>
    </row>
    <row r="37" spans="1:15" x14ac:dyDescent="0.3">
      <c r="A37" s="4" t="s">
        <v>70</v>
      </c>
      <c r="B37" s="4" t="s">
        <v>71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71">
        <f t="shared" si="1"/>
        <v>2</v>
      </c>
    </row>
    <row r="38" spans="1:15" x14ac:dyDescent="0.3">
      <c r="A38" s="4" t="s">
        <v>72</v>
      </c>
      <c r="B38" s="4" t="s">
        <v>73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1">
        <f t="shared" si="1"/>
        <v>0</v>
      </c>
    </row>
    <row r="39" spans="1:15" x14ac:dyDescent="0.3">
      <c r="A39" s="4" t="s">
        <v>74</v>
      </c>
      <c r="B39" s="4" t="s">
        <v>75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1">
        <f t="shared" si="1"/>
        <v>0</v>
      </c>
    </row>
    <row r="40" spans="1:15" x14ac:dyDescent="0.3">
      <c r="A40" s="4" t="s">
        <v>76</v>
      </c>
      <c r="B40" s="4" t="s">
        <v>77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71">
        <f t="shared" si="1"/>
        <v>3</v>
      </c>
    </row>
    <row r="41" spans="1:15" x14ac:dyDescent="0.3">
      <c r="A41" s="4" t="s">
        <v>78</v>
      </c>
      <c r="B41" s="4" t="s">
        <v>79</v>
      </c>
      <c r="C41" s="2">
        <v>2</v>
      </c>
      <c r="D41" s="2">
        <v>0</v>
      </c>
      <c r="E41" s="2">
        <v>4</v>
      </c>
      <c r="F41" s="2">
        <v>84</v>
      </c>
      <c r="G41" s="2">
        <v>1</v>
      </c>
      <c r="H41" s="2">
        <v>0</v>
      </c>
      <c r="I41" s="2">
        <v>0</v>
      </c>
      <c r="J41" s="2">
        <v>15</v>
      </c>
      <c r="K41" s="2">
        <v>0</v>
      </c>
      <c r="L41" s="2">
        <v>25</v>
      </c>
      <c r="M41" s="2">
        <v>67</v>
      </c>
      <c r="N41" s="2">
        <v>1</v>
      </c>
      <c r="O41" s="71">
        <f t="shared" si="1"/>
        <v>199</v>
      </c>
    </row>
    <row r="42" spans="1:15" x14ac:dyDescent="0.3">
      <c r="A42" s="4" t="s">
        <v>80</v>
      </c>
      <c r="B42" s="4" t="s">
        <v>81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71">
        <f t="shared" si="1"/>
        <v>1</v>
      </c>
    </row>
    <row r="43" spans="1:15" x14ac:dyDescent="0.3">
      <c r="A43" s="4" t="s">
        <v>82</v>
      </c>
      <c r="B43" s="4" t="s">
        <v>83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1</v>
      </c>
      <c r="I43" s="2">
        <v>1</v>
      </c>
      <c r="J43" s="2">
        <v>1</v>
      </c>
      <c r="K43" s="2">
        <v>0</v>
      </c>
      <c r="L43" s="2">
        <v>1</v>
      </c>
      <c r="M43" s="2">
        <v>1</v>
      </c>
      <c r="N43" s="2">
        <v>0</v>
      </c>
      <c r="O43" s="71">
        <f t="shared" si="1"/>
        <v>6</v>
      </c>
    </row>
    <row r="44" spans="1:15" x14ac:dyDescent="0.3">
      <c r="A44" s="4" t="s">
        <v>84</v>
      </c>
      <c r="B44" s="4" t="s">
        <v>85</v>
      </c>
      <c r="C44" s="2">
        <v>0</v>
      </c>
      <c r="D44" s="2">
        <v>0</v>
      </c>
      <c r="E44" s="2">
        <v>0</v>
      </c>
      <c r="F44" s="2">
        <v>5</v>
      </c>
      <c r="G44" s="2">
        <v>9</v>
      </c>
      <c r="H44" s="2">
        <v>0</v>
      </c>
      <c r="I44" s="2">
        <v>0</v>
      </c>
      <c r="J44" s="2">
        <v>1</v>
      </c>
      <c r="K44" s="2">
        <v>7</v>
      </c>
      <c r="L44" s="2">
        <v>0</v>
      </c>
      <c r="M44" s="2">
        <v>0</v>
      </c>
      <c r="N44" s="2">
        <v>0</v>
      </c>
      <c r="O44" s="71">
        <f t="shared" si="1"/>
        <v>22</v>
      </c>
    </row>
    <row r="45" spans="1:15" x14ac:dyDescent="0.3">
      <c r="A45" s="4" t="s">
        <v>86</v>
      </c>
      <c r="B45" s="4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71">
        <f t="shared" si="1"/>
        <v>1</v>
      </c>
    </row>
    <row r="46" spans="1:15" x14ac:dyDescent="0.3">
      <c r="A46" s="4" t="s">
        <v>88</v>
      </c>
      <c r="B46" s="4" t="s">
        <v>89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1">
        <f t="shared" si="1"/>
        <v>0</v>
      </c>
    </row>
    <row r="47" spans="1:15" x14ac:dyDescent="0.3">
      <c r="A47" s="4" t="s">
        <v>90</v>
      </c>
      <c r="B47" s="4" t="s">
        <v>91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1">
        <f t="shared" si="1"/>
        <v>0</v>
      </c>
    </row>
    <row r="48" spans="1:15" x14ac:dyDescent="0.3">
      <c r="A48" s="4" t="s">
        <v>92</v>
      </c>
      <c r="B48" s="4" t="s">
        <v>93</v>
      </c>
      <c r="C48" s="2">
        <v>2</v>
      </c>
      <c r="D48" s="2">
        <v>0</v>
      </c>
      <c r="E48" s="2">
        <v>0</v>
      </c>
      <c r="F48" s="2">
        <v>2</v>
      </c>
      <c r="G48" s="2">
        <v>8</v>
      </c>
      <c r="H48" s="2">
        <v>2</v>
      </c>
      <c r="I48" s="2">
        <v>0</v>
      </c>
      <c r="J48" s="2">
        <v>3</v>
      </c>
      <c r="K48" s="2">
        <v>11</v>
      </c>
      <c r="L48" s="2">
        <v>0</v>
      </c>
      <c r="M48" s="2">
        <v>8</v>
      </c>
      <c r="N48" s="2">
        <v>0</v>
      </c>
      <c r="O48" s="71">
        <f t="shared" si="1"/>
        <v>36</v>
      </c>
    </row>
    <row r="49" spans="1:15" x14ac:dyDescent="0.3">
      <c r="A49" s="4" t="s">
        <v>94</v>
      </c>
      <c r="B49" s="4" t="s">
        <v>95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1">
        <f t="shared" si="1"/>
        <v>1</v>
      </c>
    </row>
    <row r="50" spans="1:15" x14ac:dyDescent="0.3">
      <c r="A50" s="4" t="s">
        <v>96</v>
      </c>
      <c r="B50" s="4" t="s">
        <v>97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71">
        <f t="shared" si="1"/>
        <v>2</v>
      </c>
    </row>
    <row r="51" spans="1:15" x14ac:dyDescent="0.3">
      <c r="A51" s="4" t="s">
        <v>98</v>
      </c>
      <c r="B51" s="4" t="s">
        <v>99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1">
        <f t="shared" si="1"/>
        <v>0</v>
      </c>
    </row>
    <row r="52" spans="1:15" x14ac:dyDescent="0.3">
      <c r="A52" s="4" t="s">
        <v>100</v>
      </c>
      <c r="B52" s="4" t="s">
        <v>101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1">
        <f t="shared" si="1"/>
        <v>0</v>
      </c>
    </row>
    <row r="53" spans="1:15" x14ac:dyDescent="0.3">
      <c r="A53" s="4" t="s">
        <v>102</v>
      </c>
      <c r="B53" s="4" t="s">
        <v>103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3</v>
      </c>
      <c r="N53" s="2">
        <v>0</v>
      </c>
      <c r="O53" s="71">
        <f t="shared" si="1"/>
        <v>4</v>
      </c>
    </row>
    <row r="54" spans="1:15" x14ac:dyDescent="0.3">
      <c r="A54" s="4" t="s">
        <v>104</v>
      </c>
      <c r="B54" s="4" t="s">
        <v>105</v>
      </c>
      <c r="C54" s="2">
        <v>0</v>
      </c>
      <c r="D54" s="2">
        <v>0</v>
      </c>
      <c r="E54" s="2">
        <v>0</v>
      </c>
      <c r="F54" s="2">
        <v>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71">
        <f t="shared" si="1"/>
        <v>6</v>
      </c>
    </row>
    <row r="55" spans="1:15" x14ac:dyDescent="0.3">
      <c r="A55" s="4" t="s">
        <v>355</v>
      </c>
      <c r="B55" s="4" t="s">
        <v>356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2</v>
      </c>
      <c r="N55" s="2">
        <v>0</v>
      </c>
      <c r="O55" s="71">
        <f t="shared" si="1"/>
        <v>2</v>
      </c>
    </row>
    <row r="56" spans="1:15" x14ac:dyDescent="0.3">
      <c r="A56" s="4" t="s">
        <v>106</v>
      </c>
      <c r="B56" s="4" t="s">
        <v>107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1">
        <f t="shared" si="1"/>
        <v>0</v>
      </c>
    </row>
    <row r="57" spans="1:15" x14ac:dyDescent="0.3">
      <c r="A57" s="4" t="s">
        <v>108</v>
      </c>
      <c r="B57" s="4" t="s">
        <v>109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71">
        <f t="shared" si="1"/>
        <v>0</v>
      </c>
    </row>
    <row r="58" spans="1:15" x14ac:dyDescent="0.3">
      <c r="A58" s="4" t="s">
        <v>110</v>
      </c>
      <c r="B58" s="4" t="s">
        <v>111</v>
      </c>
      <c r="C58" s="2">
        <v>1</v>
      </c>
      <c r="D58" s="2">
        <v>1</v>
      </c>
      <c r="E58" s="2">
        <v>1</v>
      </c>
      <c r="F58" s="2">
        <v>4</v>
      </c>
      <c r="G58" s="2">
        <v>7</v>
      </c>
      <c r="H58" s="2">
        <v>4</v>
      </c>
      <c r="I58" s="2">
        <v>0</v>
      </c>
      <c r="J58" s="2">
        <v>4</v>
      </c>
      <c r="K58" s="2">
        <v>12</v>
      </c>
      <c r="L58" s="2">
        <v>0</v>
      </c>
      <c r="M58" s="2">
        <v>9</v>
      </c>
      <c r="N58" s="2">
        <v>0</v>
      </c>
      <c r="O58" s="71">
        <f t="shared" si="1"/>
        <v>43</v>
      </c>
    </row>
    <row r="59" spans="1:15" x14ac:dyDescent="0.3">
      <c r="A59" s="4" t="s">
        <v>112</v>
      </c>
      <c r="B59" s="4" t="s">
        <v>113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71">
        <f t="shared" si="1"/>
        <v>0</v>
      </c>
    </row>
    <row r="60" spans="1:15" x14ac:dyDescent="0.3">
      <c r="A60" s="4" t="s">
        <v>114</v>
      </c>
      <c r="B60" s="4" t="s">
        <v>115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71">
        <f t="shared" si="1"/>
        <v>0</v>
      </c>
    </row>
    <row r="61" spans="1:15" x14ac:dyDescent="0.3">
      <c r="A61" s="4" t="s">
        <v>345</v>
      </c>
      <c r="B61" s="4" t="s">
        <v>312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71">
        <f t="shared" si="1"/>
        <v>0</v>
      </c>
    </row>
    <row r="62" spans="1:15" x14ac:dyDescent="0.3">
      <c r="A62" s="4" t="s">
        <v>116</v>
      </c>
      <c r="B62" s="4" t="s">
        <v>117</v>
      </c>
      <c r="C62" s="2">
        <v>0</v>
      </c>
      <c r="D62" s="2">
        <v>0</v>
      </c>
      <c r="E62" s="2">
        <v>0</v>
      </c>
      <c r="F62" s="2">
        <v>0</v>
      </c>
      <c r="G62" s="2">
        <v>4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71">
        <f t="shared" si="1"/>
        <v>4</v>
      </c>
    </row>
    <row r="63" spans="1:15" x14ac:dyDescent="0.3">
      <c r="A63" s="4" t="s">
        <v>118</v>
      </c>
      <c r="B63" s="4" t="s">
        <v>119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0</v>
      </c>
      <c r="O63" s="71">
        <f t="shared" si="1"/>
        <v>1</v>
      </c>
    </row>
    <row r="64" spans="1:15" x14ac:dyDescent="0.3">
      <c r="A64" s="4" t="s">
        <v>120</v>
      </c>
      <c r="B64" s="4" t="s">
        <v>121</v>
      </c>
      <c r="C64" s="2">
        <v>0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71">
        <f t="shared" si="1"/>
        <v>1</v>
      </c>
    </row>
    <row r="65" spans="1:15" x14ac:dyDescent="0.3">
      <c r="A65" s="4" t="s">
        <v>122</v>
      </c>
      <c r="B65" s="4" t="s">
        <v>123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71">
        <f t="shared" si="1"/>
        <v>1</v>
      </c>
    </row>
    <row r="66" spans="1:15" x14ac:dyDescent="0.3">
      <c r="A66" s="4" t="s">
        <v>346</v>
      </c>
      <c r="B66" s="4" t="s">
        <v>329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71">
        <f t="shared" ref="O66:O97" si="2">SUM(C66:N66)</f>
        <v>0</v>
      </c>
    </row>
    <row r="67" spans="1:15" x14ac:dyDescent="0.3">
      <c r="A67" s="4" t="s">
        <v>124</v>
      </c>
      <c r="B67" s="4" t="s">
        <v>125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1</v>
      </c>
      <c r="N67" s="2">
        <v>0</v>
      </c>
      <c r="O67" s="71">
        <f t="shared" si="2"/>
        <v>3</v>
      </c>
    </row>
    <row r="68" spans="1:15" x14ac:dyDescent="0.3">
      <c r="A68" s="4" t="s">
        <v>126</v>
      </c>
      <c r="B68" s="4" t="s">
        <v>127</v>
      </c>
      <c r="C68" s="2">
        <v>0</v>
      </c>
      <c r="D68" s="2">
        <v>0</v>
      </c>
      <c r="E68" s="2">
        <v>0</v>
      </c>
      <c r="F68" s="2">
        <v>3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71">
        <f t="shared" si="2"/>
        <v>3</v>
      </c>
    </row>
    <row r="69" spans="1:15" x14ac:dyDescent="0.3">
      <c r="A69" s="4" t="s">
        <v>128</v>
      </c>
      <c r="B69" s="4" t="s">
        <v>129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71">
        <f t="shared" si="2"/>
        <v>1</v>
      </c>
    </row>
    <row r="70" spans="1:15" x14ac:dyDescent="0.3">
      <c r="A70" s="4" t="s">
        <v>130</v>
      </c>
      <c r="B70" s="4" t="s">
        <v>131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71">
        <f t="shared" si="2"/>
        <v>0</v>
      </c>
    </row>
    <row r="71" spans="1:15" x14ac:dyDescent="0.3">
      <c r="A71" s="4" t="s">
        <v>132</v>
      </c>
      <c r="B71" s="4" t="s">
        <v>133</v>
      </c>
      <c r="C71" s="2">
        <v>0</v>
      </c>
      <c r="D71" s="2">
        <v>0</v>
      </c>
      <c r="E71" s="2">
        <v>0</v>
      </c>
      <c r="F71" s="2">
        <v>2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</v>
      </c>
      <c r="N71" s="2">
        <v>0</v>
      </c>
      <c r="O71" s="71">
        <f t="shared" si="2"/>
        <v>4</v>
      </c>
    </row>
    <row r="72" spans="1:15" x14ac:dyDescent="0.3">
      <c r="A72" s="4" t="s">
        <v>134</v>
      </c>
      <c r="B72" s="4" t="s">
        <v>135</v>
      </c>
      <c r="C72" s="2">
        <v>0</v>
      </c>
      <c r="D72" s="2">
        <v>0</v>
      </c>
      <c r="E72" s="2">
        <v>0</v>
      </c>
      <c r="F72" s="2">
        <v>0</v>
      </c>
      <c r="G72" s="2">
        <v>1</v>
      </c>
      <c r="H72" s="2">
        <v>6</v>
      </c>
      <c r="I72" s="2">
        <v>0</v>
      </c>
      <c r="J72" s="2">
        <v>1</v>
      </c>
      <c r="K72" s="2">
        <v>1</v>
      </c>
      <c r="L72" s="2">
        <v>0</v>
      </c>
      <c r="M72" s="2">
        <v>5</v>
      </c>
      <c r="N72" s="2">
        <v>0</v>
      </c>
      <c r="O72" s="71">
        <f t="shared" si="2"/>
        <v>14</v>
      </c>
    </row>
    <row r="73" spans="1:15" x14ac:dyDescent="0.3">
      <c r="A73" s="4" t="s">
        <v>136</v>
      </c>
      <c r="B73" s="4" t="s">
        <v>137</v>
      </c>
      <c r="C73" s="2">
        <v>0</v>
      </c>
      <c r="D73" s="2">
        <v>1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1</v>
      </c>
      <c r="N73" s="2">
        <v>0</v>
      </c>
      <c r="O73" s="71">
        <f t="shared" si="2"/>
        <v>4</v>
      </c>
    </row>
    <row r="74" spans="1:15" x14ac:dyDescent="0.3">
      <c r="A74" s="4" t="s">
        <v>138</v>
      </c>
      <c r="B74" s="4" t="s">
        <v>139</v>
      </c>
      <c r="C74" s="2">
        <v>0</v>
      </c>
      <c r="D74" s="2">
        <v>0</v>
      </c>
      <c r="E74" s="2">
        <v>0</v>
      </c>
      <c r="F74" s="2">
        <v>0</v>
      </c>
      <c r="G74" s="2">
        <v>6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71">
        <f t="shared" si="2"/>
        <v>7</v>
      </c>
    </row>
    <row r="75" spans="1:15" x14ac:dyDescent="0.3">
      <c r="A75" s="4" t="s">
        <v>140</v>
      </c>
      <c r="B75" s="4" t="s">
        <v>141</v>
      </c>
      <c r="C75" s="2">
        <v>0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4</v>
      </c>
      <c r="K75" s="2">
        <v>0</v>
      </c>
      <c r="L75" s="2">
        <v>0</v>
      </c>
      <c r="M75" s="2">
        <v>0</v>
      </c>
      <c r="N75" s="2">
        <v>0</v>
      </c>
      <c r="O75" s="71">
        <f t="shared" si="2"/>
        <v>6</v>
      </c>
    </row>
    <row r="76" spans="1:15" x14ac:dyDescent="0.3">
      <c r="A76" s="4" t="s">
        <v>142</v>
      </c>
      <c r="B76" s="4" t="s">
        <v>143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71">
        <f t="shared" si="2"/>
        <v>0</v>
      </c>
    </row>
    <row r="77" spans="1:15" x14ac:dyDescent="0.3">
      <c r="A77" s="4" t="s">
        <v>144</v>
      </c>
      <c r="B77" s="4" t="s">
        <v>145</v>
      </c>
      <c r="C77" s="2">
        <v>112</v>
      </c>
      <c r="D77" s="2">
        <v>21</v>
      </c>
      <c r="E77" s="2">
        <v>87</v>
      </c>
      <c r="F77" s="2">
        <v>106</v>
      </c>
      <c r="G77" s="2">
        <v>52</v>
      </c>
      <c r="H77" s="2">
        <v>182</v>
      </c>
      <c r="I77" s="2">
        <v>88</v>
      </c>
      <c r="J77" s="2">
        <v>198</v>
      </c>
      <c r="K77" s="2">
        <v>109</v>
      </c>
      <c r="L77" s="2">
        <v>103</v>
      </c>
      <c r="M77" s="2">
        <v>2</v>
      </c>
      <c r="N77" s="2">
        <v>5</v>
      </c>
      <c r="O77" s="71">
        <f t="shared" si="2"/>
        <v>1065</v>
      </c>
    </row>
    <row r="78" spans="1:15" x14ac:dyDescent="0.3">
      <c r="A78" s="4" t="s">
        <v>146</v>
      </c>
      <c r="B78" s="4" t="s">
        <v>147</v>
      </c>
      <c r="C78" s="2">
        <v>0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71">
        <f t="shared" si="2"/>
        <v>1</v>
      </c>
    </row>
    <row r="79" spans="1:15" x14ac:dyDescent="0.3">
      <c r="A79" s="4" t="s">
        <v>148</v>
      </c>
      <c r="B79" s="4" t="s">
        <v>149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71">
        <f t="shared" si="2"/>
        <v>0</v>
      </c>
    </row>
    <row r="80" spans="1:15" x14ac:dyDescent="0.3">
      <c r="A80" s="4" t="s">
        <v>150</v>
      </c>
      <c r="B80" s="4" t="s">
        <v>151</v>
      </c>
      <c r="C80" s="2">
        <v>3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71">
        <f t="shared" si="2"/>
        <v>3</v>
      </c>
    </row>
    <row r="81" spans="1:15" x14ac:dyDescent="0.3">
      <c r="A81" s="4" t="s">
        <v>152</v>
      </c>
      <c r="B81" s="4" t="s">
        <v>153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71">
        <f t="shared" si="2"/>
        <v>0</v>
      </c>
    </row>
    <row r="82" spans="1:15" x14ac:dyDescent="0.3">
      <c r="A82" s="4" t="s">
        <v>154</v>
      </c>
      <c r="B82" s="4" t="s">
        <v>155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71">
        <f t="shared" si="2"/>
        <v>0</v>
      </c>
    </row>
    <row r="83" spans="1:15" x14ac:dyDescent="0.3">
      <c r="A83" s="4" t="s">
        <v>156</v>
      </c>
      <c r="B83" s="4" t="s">
        <v>157</v>
      </c>
      <c r="C83" s="2">
        <v>0</v>
      </c>
      <c r="D83" s="2">
        <v>0</v>
      </c>
      <c r="E83" s="2">
        <v>2</v>
      </c>
      <c r="F83" s="2">
        <v>20</v>
      </c>
      <c r="G83" s="2">
        <v>0</v>
      </c>
      <c r="H83" s="2">
        <v>5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3</v>
      </c>
      <c r="O83" s="71">
        <f t="shared" si="2"/>
        <v>30</v>
      </c>
    </row>
    <row r="84" spans="1:15" x14ac:dyDescent="0.3">
      <c r="A84" s="4" t="s">
        <v>158</v>
      </c>
      <c r="B84" s="4" t="s">
        <v>159</v>
      </c>
      <c r="C84" s="2">
        <v>1</v>
      </c>
      <c r="D84" s="2">
        <v>0</v>
      </c>
      <c r="E84" s="2">
        <v>1</v>
      </c>
      <c r="F84" s="2">
        <v>1</v>
      </c>
      <c r="G84" s="2">
        <v>7</v>
      </c>
      <c r="H84" s="2">
        <v>1</v>
      </c>
      <c r="I84" s="2">
        <v>3</v>
      </c>
      <c r="J84" s="2">
        <v>4</v>
      </c>
      <c r="K84" s="2">
        <v>2</v>
      </c>
      <c r="L84" s="2">
        <v>1</v>
      </c>
      <c r="M84" s="2">
        <v>19</v>
      </c>
      <c r="N84" s="2">
        <v>20</v>
      </c>
      <c r="O84" s="71">
        <f t="shared" si="2"/>
        <v>60</v>
      </c>
    </row>
    <row r="85" spans="1:15" x14ac:dyDescent="0.3">
      <c r="A85" s="4" t="s">
        <v>160</v>
      </c>
      <c r="B85" s="4" t="s">
        <v>161</v>
      </c>
      <c r="C85" s="2">
        <v>3</v>
      </c>
      <c r="D85" s="2">
        <v>1</v>
      </c>
      <c r="E85" s="2">
        <v>1</v>
      </c>
      <c r="F85" s="2">
        <v>11</v>
      </c>
      <c r="G85" s="2">
        <v>2</v>
      </c>
      <c r="H85" s="2">
        <v>3</v>
      </c>
      <c r="I85" s="2">
        <v>10</v>
      </c>
      <c r="J85" s="2">
        <v>3</v>
      </c>
      <c r="K85" s="2">
        <v>11</v>
      </c>
      <c r="L85" s="2">
        <v>3</v>
      </c>
      <c r="M85" s="2">
        <v>31</v>
      </c>
      <c r="N85" s="2">
        <v>42</v>
      </c>
      <c r="O85" s="71">
        <f t="shared" si="2"/>
        <v>121</v>
      </c>
    </row>
    <row r="86" spans="1:15" x14ac:dyDescent="0.3">
      <c r="A86" s="4" t="s">
        <v>162</v>
      </c>
      <c r="B86" s="4" t="s">
        <v>163</v>
      </c>
      <c r="C86" s="2">
        <v>0</v>
      </c>
      <c r="D86" s="2">
        <v>0</v>
      </c>
      <c r="E86" s="2">
        <v>0</v>
      </c>
      <c r="F86" s="2">
        <v>3</v>
      </c>
      <c r="G86" s="2">
        <v>0</v>
      </c>
      <c r="H86" s="2">
        <v>0</v>
      </c>
      <c r="I86" s="2">
        <v>1</v>
      </c>
      <c r="J86" s="2">
        <v>3</v>
      </c>
      <c r="K86" s="2">
        <v>27</v>
      </c>
      <c r="L86" s="2">
        <v>0</v>
      </c>
      <c r="M86" s="2">
        <v>17</v>
      </c>
      <c r="N86" s="2">
        <v>20</v>
      </c>
      <c r="O86" s="71">
        <f t="shared" si="2"/>
        <v>71</v>
      </c>
    </row>
    <row r="87" spans="1:15" x14ac:dyDescent="0.3">
      <c r="A87" s="4" t="s">
        <v>164</v>
      </c>
      <c r="B87" s="4" t="s">
        <v>165</v>
      </c>
      <c r="C87" s="2">
        <v>0</v>
      </c>
      <c r="D87" s="2">
        <v>1</v>
      </c>
      <c r="E87" s="2">
        <v>2</v>
      </c>
      <c r="F87" s="2">
        <v>4</v>
      </c>
      <c r="G87" s="2">
        <v>6</v>
      </c>
      <c r="H87" s="2">
        <v>13</v>
      </c>
      <c r="I87" s="2">
        <v>10</v>
      </c>
      <c r="J87" s="2">
        <v>2</v>
      </c>
      <c r="K87" s="2">
        <v>8</v>
      </c>
      <c r="L87" s="2">
        <v>6</v>
      </c>
      <c r="M87" s="2">
        <v>23</v>
      </c>
      <c r="N87" s="2">
        <v>36</v>
      </c>
      <c r="O87" s="71">
        <f t="shared" si="2"/>
        <v>111</v>
      </c>
    </row>
    <row r="88" spans="1:15" x14ac:dyDescent="0.3">
      <c r="A88" s="4" t="s">
        <v>166</v>
      </c>
      <c r="B88" s="4" t="s">
        <v>167</v>
      </c>
      <c r="C88" s="2">
        <v>0</v>
      </c>
      <c r="D88" s="2">
        <v>0</v>
      </c>
      <c r="E88" s="2">
        <v>1</v>
      </c>
      <c r="F88" s="2">
        <v>3</v>
      </c>
      <c r="G88" s="2">
        <v>8</v>
      </c>
      <c r="H88" s="2">
        <v>3</v>
      </c>
      <c r="I88" s="2">
        <v>2</v>
      </c>
      <c r="J88" s="2">
        <v>2</v>
      </c>
      <c r="K88" s="2">
        <v>1</v>
      </c>
      <c r="L88" s="2">
        <v>0</v>
      </c>
      <c r="M88" s="2">
        <v>12</v>
      </c>
      <c r="N88" s="2">
        <v>23</v>
      </c>
      <c r="O88" s="71">
        <f t="shared" si="2"/>
        <v>55</v>
      </c>
    </row>
    <row r="89" spans="1:15" x14ac:dyDescent="0.3">
      <c r="A89" s="4" t="s">
        <v>357</v>
      </c>
      <c r="B89" s="4" t="s">
        <v>358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0</v>
      </c>
      <c r="N89" s="2">
        <v>0</v>
      </c>
      <c r="O89" s="71">
        <f t="shared" si="2"/>
        <v>1</v>
      </c>
    </row>
    <row r="90" spans="1:15" x14ac:dyDescent="0.3">
      <c r="A90" s="4" t="s">
        <v>168</v>
      </c>
      <c r="B90" s="4" t="s">
        <v>169</v>
      </c>
      <c r="C90" s="2">
        <v>1</v>
      </c>
      <c r="D90" s="2">
        <v>0</v>
      </c>
      <c r="E90" s="2">
        <v>1</v>
      </c>
      <c r="F90" s="2">
        <v>13</v>
      </c>
      <c r="G90" s="2">
        <v>2</v>
      </c>
      <c r="H90" s="2">
        <v>2</v>
      </c>
      <c r="I90" s="2">
        <v>2</v>
      </c>
      <c r="J90" s="2">
        <v>4</v>
      </c>
      <c r="K90" s="2">
        <v>4</v>
      </c>
      <c r="L90" s="2">
        <v>1</v>
      </c>
      <c r="M90" s="2">
        <v>0</v>
      </c>
      <c r="N90" s="2">
        <v>1</v>
      </c>
      <c r="O90" s="71">
        <f t="shared" si="2"/>
        <v>31</v>
      </c>
    </row>
    <row r="91" spans="1:15" x14ac:dyDescent="0.3">
      <c r="A91" s="4" t="s">
        <v>170</v>
      </c>
      <c r="B91" s="4" t="s">
        <v>171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71">
        <f t="shared" si="2"/>
        <v>0</v>
      </c>
    </row>
    <row r="92" spans="1:15" x14ac:dyDescent="0.3">
      <c r="A92" s="4" t="s">
        <v>172</v>
      </c>
      <c r="B92" s="4" t="s">
        <v>173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71">
        <f t="shared" si="2"/>
        <v>1</v>
      </c>
    </row>
    <row r="93" spans="1:15" x14ac:dyDescent="0.3">
      <c r="A93" s="4" t="s">
        <v>174</v>
      </c>
      <c r="B93" s="4" t="s">
        <v>175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71">
        <f t="shared" si="2"/>
        <v>0</v>
      </c>
    </row>
    <row r="94" spans="1:15" x14ac:dyDescent="0.3">
      <c r="A94" s="4" t="s">
        <v>176</v>
      </c>
      <c r="B94" s="4" t="s">
        <v>177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71">
        <f t="shared" si="2"/>
        <v>0</v>
      </c>
    </row>
    <row r="95" spans="1:15" x14ac:dyDescent="0.3">
      <c r="A95" s="4" t="s">
        <v>377</v>
      </c>
      <c r="B95" s="4" t="s">
        <v>320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71">
        <f t="shared" si="2"/>
        <v>0</v>
      </c>
    </row>
    <row r="96" spans="1:15" x14ac:dyDescent="0.3">
      <c r="A96" s="4" t="s">
        <v>178</v>
      </c>
      <c r="B96" s="4" t="s">
        <v>179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71">
        <f t="shared" si="2"/>
        <v>1</v>
      </c>
    </row>
    <row r="97" spans="1:15" x14ac:dyDescent="0.3">
      <c r="A97" s="4" t="s">
        <v>180</v>
      </c>
      <c r="B97" s="4" t="s">
        <v>181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71">
        <f t="shared" si="2"/>
        <v>1</v>
      </c>
    </row>
    <row r="98" spans="1:15" x14ac:dyDescent="0.3">
      <c r="A98" s="4" t="s">
        <v>378</v>
      </c>
      <c r="B98" s="4" t="s">
        <v>379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71">
        <f t="shared" ref="O98:O129" si="3">SUM(C98:N98)</f>
        <v>0</v>
      </c>
    </row>
    <row r="99" spans="1:15" x14ac:dyDescent="0.3">
      <c r="A99" s="4" t="s">
        <v>380</v>
      </c>
      <c r="B99" s="4" t="s">
        <v>381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71">
        <f t="shared" si="3"/>
        <v>0</v>
      </c>
    </row>
    <row r="100" spans="1:15" x14ac:dyDescent="0.3">
      <c r="A100" s="4" t="s">
        <v>182</v>
      </c>
      <c r="B100" s="4" t="s">
        <v>183</v>
      </c>
      <c r="C100" s="2">
        <v>0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71">
        <f t="shared" si="3"/>
        <v>2</v>
      </c>
    </row>
    <row r="101" spans="1:15" x14ac:dyDescent="0.3">
      <c r="A101" s="4" t="s">
        <v>184</v>
      </c>
      <c r="B101" s="4" t="s">
        <v>185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71">
        <f t="shared" si="3"/>
        <v>0</v>
      </c>
    </row>
    <row r="102" spans="1:15" x14ac:dyDescent="0.3">
      <c r="A102" s="4" t="s">
        <v>347</v>
      </c>
      <c r="B102" s="4" t="s">
        <v>330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v>4</v>
      </c>
      <c r="N102" s="2">
        <v>0</v>
      </c>
      <c r="O102" s="71">
        <f t="shared" si="3"/>
        <v>5</v>
      </c>
    </row>
    <row r="103" spans="1:15" x14ac:dyDescent="0.3">
      <c r="A103" s="4" t="s">
        <v>382</v>
      </c>
      <c r="B103" s="4" t="s">
        <v>304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71">
        <f t="shared" si="3"/>
        <v>0</v>
      </c>
    </row>
    <row r="104" spans="1:15" x14ac:dyDescent="0.3">
      <c r="A104" s="4" t="s">
        <v>186</v>
      </c>
      <c r="B104" s="4" t="s">
        <v>187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71">
        <f t="shared" si="3"/>
        <v>0</v>
      </c>
    </row>
    <row r="105" spans="1:15" x14ac:dyDescent="0.3">
      <c r="A105" s="4" t="s">
        <v>348</v>
      </c>
      <c r="B105" s="4" t="s">
        <v>331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71">
        <f t="shared" si="3"/>
        <v>0</v>
      </c>
    </row>
    <row r="106" spans="1:15" x14ac:dyDescent="0.3">
      <c r="A106" s="4" t="s">
        <v>188</v>
      </c>
      <c r="B106" s="4" t="s">
        <v>189</v>
      </c>
      <c r="C106" s="2">
        <v>0</v>
      </c>
      <c r="D106" s="2">
        <v>0</v>
      </c>
      <c r="E106" s="2">
        <v>0</v>
      </c>
      <c r="F106" s="2">
        <v>0</v>
      </c>
      <c r="G106" s="2">
        <v>2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71">
        <f t="shared" si="3"/>
        <v>3</v>
      </c>
    </row>
    <row r="107" spans="1:15" x14ac:dyDescent="0.3">
      <c r="A107" s="4" t="s">
        <v>190</v>
      </c>
      <c r="B107" s="4" t="s">
        <v>191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71">
        <f t="shared" si="3"/>
        <v>0</v>
      </c>
    </row>
    <row r="108" spans="1:15" x14ac:dyDescent="0.3">
      <c r="A108" s="4" t="s">
        <v>192</v>
      </c>
      <c r="B108" s="4" t="s">
        <v>191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71">
        <f t="shared" si="3"/>
        <v>0</v>
      </c>
    </row>
    <row r="109" spans="1:15" x14ac:dyDescent="0.3">
      <c r="A109" s="4" t="s">
        <v>193</v>
      </c>
      <c r="B109" s="4" t="s">
        <v>194</v>
      </c>
      <c r="C109" s="2">
        <v>0</v>
      </c>
      <c r="D109" s="2">
        <v>0</v>
      </c>
      <c r="E109" s="2">
        <v>0</v>
      </c>
      <c r="F109" s="2">
        <v>2</v>
      </c>
      <c r="G109" s="2">
        <v>2</v>
      </c>
      <c r="H109" s="2">
        <v>0</v>
      </c>
      <c r="I109" s="2">
        <v>1</v>
      </c>
      <c r="J109" s="2">
        <v>4</v>
      </c>
      <c r="K109" s="2">
        <v>1</v>
      </c>
      <c r="L109" s="2">
        <v>1</v>
      </c>
      <c r="M109" s="2">
        <v>2</v>
      </c>
      <c r="N109" s="2">
        <v>0</v>
      </c>
      <c r="O109" s="71">
        <f t="shared" si="3"/>
        <v>13</v>
      </c>
    </row>
    <row r="110" spans="1:15" x14ac:dyDescent="0.3">
      <c r="A110" s="4" t="s">
        <v>195</v>
      </c>
      <c r="B110" s="4" t="s">
        <v>196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2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71">
        <f t="shared" si="3"/>
        <v>2</v>
      </c>
    </row>
    <row r="111" spans="1:15" x14ac:dyDescent="0.3">
      <c r="A111" s="4" t="s">
        <v>197</v>
      </c>
      <c r="B111" s="4" t="s">
        <v>198</v>
      </c>
      <c r="C111" s="2">
        <v>0</v>
      </c>
      <c r="D111" s="2">
        <v>5</v>
      </c>
      <c r="E111" s="2">
        <v>3</v>
      </c>
      <c r="F111" s="2">
        <v>8</v>
      </c>
      <c r="G111" s="2">
        <v>4</v>
      </c>
      <c r="H111" s="2">
        <v>5</v>
      </c>
      <c r="I111" s="2">
        <v>4</v>
      </c>
      <c r="J111" s="2">
        <v>11</v>
      </c>
      <c r="K111" s="2">
        <v>19</v>
      </c>
      <c r="L111" s="2">
        <v>2</v>
      </c>
      <c r="M111" s="2">
        <v>16</v>
      </c>
      <c r="N111" s="2">
        <v>0</v>
      </c>
      <c r="O111" s="71">
        <f t="shared" si="3"/>
        <v>77</v>
      </c>
    </row>
    <row r="112" spans="1:15" x14ac:dyDescent="0.3">
      <c r="A112" s="4" t="s">
        <v>199</v>
      </c>
      <c r="B112" s="4" t="s">
        <v>200</v>
      </c>
      <c r="C112" s="2">
        <v>20</v>
      </c>
      <c r="D112" s="2">
        <v>18</v>
      </c>
      <c r="E112" s="2">
        <v>0</v>
      </c>
      <c r="F112" s="2">
        <v>0</v>
      </c>
      <c r="G112" s="2">
        <v>2</v>
      </c>
      <c r="H112" s="2">
        <v>4</v>
      </c>
      <c r="I112" s="2">
        <v>0</v>
      </c>
      <c r="J112" s="2">
        <v>1</v>
      </c>
      <c r="K112" s="2">
        <v>4</v>
      </c>
      <c r="L112" s="2">
        <v>0</v>
      </c>
      <c r="M112" s="2">
        <v>11</v>
      </c>
      <c r="N112" s="2">
        <v>0</v>
      </c>
      <c r="O112" s="71">
        <f t="shared" si="3"/>
        <v>60</v>
      </c>
    </row>
    <row r="113" spans="1:15" x14ac:dyDescent="0.3">
      <c r="A113" s="4" t="s">
        <v>201</v>
      </c>
      <c r="B113" s="4" t="s">
        <v>202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71">
        <f t="shared" si="3"/>
        <v>0</v>
      </c>
    </row>
    <row r="114" spans="1:15" x14ac:dyDescent="0.3">
      <c r="A114" s="4" t="s">
        <v>349</v>
      </c>
      <c r="B114" s="4" t="s">
        <v>332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71">
        <f t="shared" si="3"/>
        <v>0</v>
      </c>
    </row>
    <row r="115" spans="1:15" x14ac:dyDescent="0.3">
      <c r="A115" s="4" t="s">
        <v>203</v>
      </c>
      <c r="B115" s="4" t="s">
        <v>204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1</v>
      </c>
      <c r="L115" s="2">
        <v>0</v>
      </c>
      <c r="M115" s="2">
        <v>6</v>
      </c>
      <c r="N115" s="2">
        <v>0</v>
      </c>
      <c r="O115" s="71">
        <f t="shared" si="3"/>
        <v>7</v>
      </c>
    </row>
    <row r="116" spans="1:15" x14ac:dyDescent="0.3">
      <c r="A116" s="4" t="s">
        <v>383</v>
      </c>
      <c r="B116" s="4" t="s">
        <v>384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71">
        <f t="shared" si="3"/>
        <v>0</v>
      </c>
    </row>
    <row r="117" spans="1:15" x14ac:dyDescent="0.3">
      <c r="A117" s="4" t="s">
        <v>205</v>
      </c>
      <c r="B117" s="4" t="s">
        <v>206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71">
        <f t="shared" si="3"/>
        <v>0</v>
      </c>
    </row>
    <row r="118" spans="1:15" x14ac:dyDescent="0.3">
      <c r="A118" s="4" t="s">
        <v>385</v>
      </c>
      <c r="B118" s="4" t="s">
        <v>386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71">
        <f t="shared" si="3"/>
        <v>0</v>
      </c>
    </row>
    <row r="119" spans="1:15" x14ac:dyDescent="0.3">
      <c r="A119" s="4" t="s">
        <v>387</v>
      </c>
      <c r="B119" s="4" t="s">
        <v>388</v>
      </c>
      <c r="C119" s="2">
        <v>0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71">
        <f t="shared" si="3"/>
        <v>1</v>
      </c>
    </row>
    <row r="120" spans="1:15" x14ac:dyDescent="0.3">
      <c r="A120" s="4" t="s">
        <v>359</v>
      </c>
      <c r="B120" s="4" t="s">
        <v>360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71">
        <f t="shared" si="3"/>
        <v>0</v>
      </c>
    </row>
    <row r="121" spans="1:15" x14ac:dyDescent="0.3">
      <c r="A121" s="4" t="s">
        <v>207</v>
      </c>
      <c r="B121" s="4" t="s">
        <v>208</v>
      </c>
      <c r="C121" s="2">
        <v>0</v>
      </c>
      <c r="D121" s="2">
        <v>3</v>
      </c>
      <c r="E121" s="2">
        <v>5</v>
      </c>
      <c r="F121" s="2">
        <v>15</v>
      </c>
      <c r="G121" s="2">
        <v>14</v>
      </c>
      <c r="H121" s="2">
        <v>0</v>
      </c>
      <c r="I121" s="2">
        <v>6</v>
      </c>
      <c r="J121" s="2">
        <v>6</v>
      </c>
      <c r="K121" s="2">
        <v>19</v>
      </c>
      <c r="L121" s="2">
        <v>2</v>
      </c>
      <c r="M121" s="2">
        <v>56</v>
      </c>
      <c r="N121" s="2">
        <v>3</v>
      </c>
      <c r="O121" s="71">
        <f t="shared" si="3"/>
        <v>129</v>
      </c>
    </row>
    <row r="122" spans="1:15" x14ac:dyDescent="0.3">
      <c r="A122" s="4" t="s">
        <v>209</v>
      </c>
      <c r="B122" s="4" t="s">
        <v>210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71">
        <f t="shared" si="3"/>
        <v>0</v>
      </c>
    </row>
    <row r="123" spans="1:15" x14ac:dyDescent="0.3">
      <c r="A123" s="4" t="s">
        <v>211</v>
      </c>
      <c r="B123" s="4" t="s">
        <v>212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71">
        <f t="shared" si="3"/>
        <v>0</v>
      </c>
    </row>
    <row r="124" spans="1:15" x14ac:dyDescent="0.3">
      <c r="A124" s="4" t="s">
        <v>213</v>
      </c>
      <c r="B124" s="4" t="s">
        <v>214</v>
      </c>
      <c r="C124" s="2">
        <v>0</v>
      </c>
      <c r="D124" s="2">
        <v>0</v>
      </c>
      <c r="E124" s="2">
        <v>0</v>
      </c>
      <c r="F124" s="2">
        <v>0</v>
      </c>
      <c r="G124" s="2">
        <v>3</v>
      </c>
      <c r="H124" s="2">
        <v>1</v>
      </c>
      <c r="I124" s="2">
        <v>0</v>
      </c>
      <c r="J124" s="2">
        <v>0</v>
      </c>
      <c r="K124" s="2">
        <v>1</v>
      </c>
      <c r="L124" s="2">
        <v>0</v>
      </c>
      <c r="M124" s="2">
        <v>3</v>
      </c>
      <c r="N124" s="2">
        <v>0</v>
      </c>
      <c r="O124" s="71">
        <f t="shared" si="3"/>
        <v>8</v>
      </c>
    </row>
    <row r="125" spans="1:15" x14ac:dyDescent="0.3">
      <c r="A125" s="4" t="s">
        <v>215</v>
      </c>
      <c r="B125" s="4" t="s">
        <v>216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71">
        <f t="shared" si="3"/>
        <v>1</v>
      </c>
    </row>
    <row r="126" spans="1:15" x14ac:dyDescent="0.3">
      <c r="A126" s="4" t="s">
        <v>361</v>
      </c>
      <c r="B126" s="4" t="s">
        <v>362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71">
        <f t="shared" si="3"/>
        <v>0</v>
      </c>
    </row>
    <row r="127" spans="1:15" x14ac:dyDescent="0.3">
      <c r="A127" s="4" t="s">
        <v>363</v>
      </c>
      <c r="B127" s="4" t="s">
        <v>364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71">
        <f t="shared" si="3"/>
        <v>0</v>
      </c>
    </row>
    <row r="128" spans="1:15" x14ac:dyDescent="0.3">
      <c r="A128" s="4" t="s">
        <v>363</v>
      </c>
      <c r="B128" s="4" t="s">
        <v>365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71">
        <f t="shared" si="3"/>
        <v>0</v>
      </c>
    </row>
    <row r="129" spans="1:15" x14ac:dyDescent="0.3">
      <c r="A129" s="4" t="s">
        <v>217</v>
      </c>
      <c r="B129" s="4" t="s">
        <v>218</v>
      </c>
      <c r="C129" s="2">
        <v>0</v>
      </c>
      <c r="D129" s="2">
        <v>0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5</v>
      </c>
      <c r="N129" s="2">
        <v>0</v>
      </c>
      <c r="O129" s="71">
        <f t="shared" si="3"/>
        <v>6</v>
      </c>
    </row>
    <row r="130" spans="1:15" x14ac:dyDescent="0.3">
      <c r="A130" s="4" t="s">
        <v>219</v>
      </c>
      <c r="B130" s="4" t="s">
        <v>220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71">
        <f t="shared" ref="O130:O161" si="4">SUM(C130:N130)</f>
        <v>1</v>
      </c>
    </row>
    <row r="131" spans="1:15" x14ac:dyDescent="0.3">
      <c r="A131" s="4" t="s">
        <v>221</v>
      </c>
      <c r="B131" s="4" t="s">
        <v>222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71">
        <f t="shared" si="4"/>
        <v>0</v>
      </c>
    </row>
    <row r="132" spans="1:15" x14ac:dyDescent="0.3">
      <c r="A132" s="4" t="s">
        <v>223</v>
      </c>
      <c r="B132" s="4" t="s">
        <v>224</v>
      </c>
      <c r="C132" s="2">
        <v>1</v>
      </c>
      <c r="D132" s="2">
        <v>0</v>
      </c>
      <c r="E132" s="2">
        <v>0</v>
      </c>
      <c r="F132" s="2">
        <v>6</v>
      </c>
      <c r="G132" s="2">
        <v>0</v>
      </c>
      <c r="H132" s="2">
        <v>0</v>
      </c>
      <c r="I132" s="2">
        <v>1</v>
      </c>
      <c r="J132" s="2">
        <v>4</v>
      </c>
      <c r="K132" s="2">
        <v>0</v>
      </c>
      <c r="L132" s="2">
        <v>3</v>
      </c>
      <c r="M132" s="2">
        <v>8</v>
      </c>
      <c r="N132" s="2">
        <v>0</v>
      </c>
      <c r="O132" s="71">
        <f t="shared" si="4"/>
        <v>23</v>
      </c>
    </row>
    <row r="133" spans="1:15" x14ac:dyDescent="0.3">
      <c r="A133" s="4" t="s">
        <v>225</v>
      </c>
      <c r="B133" s="4" t="s">
        <v>226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4</v>
      </c>
      <c r="K133" s="2">
        <v>0</v>
      </c>
      <c r="L133" s="2">
        <v>0</v>
      </c>
      <c r="M133" s="2">
        <v>0</v>
      </c>
      <c r="N133" s="2">
        <v>0</v>
      </c>
      <c r="O133" s="71">
        <f t="shared" si="4"/>
        <v>4</v>
      </c>
    </row>
    <row r="134" spans="1:15" x14ac:dyDescent="0.3">
      <c r="A134" s="4" t="s">
        <v>350</v>
      </c>
      <c r="B134" s="4" t="s">
        <v>333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71">
        <f t="shared" si="4"/>
        <v>0</v>
      </c>
    </row>
    <row r="135" spans="1:15" x14ac:dyDescent="0.3">
      <c r="A135" s="4" t="s">
        <v>389</v>
      </c>
      <c r="B135" s="4" t="s">
        <v>390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71">
        <f t="shared" si="4"/>
        <v>0</v>
      </c>
    </row>
    <row r="136" spans="1:15" x14ac:dyDescent="0.3">
      <c r="A136" s="4" t="s">
        <v>227</v>
      </c>
      <c r="B136" s="4" t="s">
        <v>228</v>
      </c>
      <c r="C136" s="2">
        <v>0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1</v>
      </c>
      <c r="N136" s="2">
        <v>0</v>
      </c>
      <c r="O136" s="71">
        <f t="shared" si="4"/>
        <v>2</v>
      </c>
    </row>
    <row r="137" spans="1:15" x14ac:dyDescent="0.3">
      <c r="A137" s="4" t="s">
        <v>229</v>
      </c>
      <c r="B137" s="4" t="s">
        <v>230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71">
        <f t="shared" si="4"/>
        <v>0</v>
      </c>
    </row>
    <row r="138" spans="1:15" x14ac:dyDescent="0.3">
      <c r="A138" s="4" t="s">
        <v>231</v>
      </c>
      <c r="B138" s="4" t="s">
        <v>232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71">
        <f t="shared" si="4"/>
        <v>0</v>
      </c>
    </row>
    <row r="139" spans="1:15" x14ac:dyDescent="0.3">
      <c r="A139" s="4" t="s">
        <v>233</v>
      </c>
      <c r="B139" s="4" t="s">
        <v>234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71">
        <f t="shared" si="4"/>
        <v>0</v>
      </c>
    </row>
    <row r="140" spans="1:15" x14ac:dyDescent="0.3">
      <c r="A140" s="4" t="s">
        <v>235</v>
      </c>
      <c r="B140" s="4" t="s">
        <v>236</v>
      </c>
      <c r="C140" s="2">
        <v>0</v>
      </c>
      <c r="D140" s="2">
        <v>0</v>
      </c>
      <c r="E140" s="2">
        <v>0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71">
        <f t="shared" si="4"/>
        <v>2</v>
      </c>
    </row>
    <row r="141" spans="1:15" x14ac:dyDescent="0.3">
      <c r="A141" s="4" t="s">
        <v>237</v>
      </c>
      <c r="B141" s="4" t="s">
        <v>238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1</v>
      </c>
      <c r="J141" s="2">
        <v>0</v>
      </c>
      <c r="K141" s="2">
        <v>1</v>
      </c>
      <c r="L141" s="2">
        <v>1</v>
      </c>
      <c r="M141" s="2">
        <v>0</v>
      </c>
      <c r="N141" s="2">
        <v>0</v>
      </c>
      <c r="O141" s="71">
        <f t="shared" si="4"/>
        <v>3</v>
      </c>
    </row>
    <row r="142" spans="1:15" x14ac:dyDescent="0.3">
      <c r="A142" s="4" t="s">
        <v>239</v>
      </c>
      <c r="B142" s="4" t="s">
        <v>240</v>
      </c>
      <c r="C142" s="2">
        <v>0</v>
      </c>
      <c r="D142" s="2">
        <v>1</v>
      </c>
      <c r="E142" s="2">
        <v>0</v>
      </c>
      <c r="F142" s="2">
        <v>1</v>
      </c>
      <c r="G142" s="2">
        <v>8</v>
      </c>
      <c r="H142" s="2">
        <v>0</v>
      </c>
      <c r="I142" s="2">
        <v>1</v>
      </c>
      <c r="J142" s="2">
        <v>2</v>
      </c>
      <c r="K142" s="2">
        <v>8</v>
      </c>
      <c r="L142" s="2">
        <v>0</v>
      </c>
      <c r="M142" s="2">
        <v>54</v>
      </c>
      <c r="N142" s="2">
        <v>0</v>
      </c>
      <c r="O142" s="71">
        <f t="shared" si="4"/>
        <v>75</v>
      </c>
    </row>
    <row r="143" spans="1:15" x14ac:dyDescent="0.3">
      <c r="A143" s="4" t="s">
        <v>241</v>
      </c>
      <c r="B143" s="4" t="s">
        <v>242</v>
      </c>
      <c r="C143" s="2">
        <v>2</v>
      </c>
      <c r="D143" s="2">
        <v>2</v>
      </c>
      <c r="E143" s="2">
        <v>2</v>
      </c>
      <c r="F143" s="2">
        <v>2</v>
      </c>
      <c r="G143" s="2">
        <v>5</v>
      </c>
      <c r="H143" s="2">
        <v>0</v>
      </c>
      <c r="I143" s="2">
        <v>6</v>
      </c>
      <c r="J143" s="2">
        <v>4</v>
      </c>
      <c r="K143" s="2">
        <v>5</v>
      </c>
      <c r="L143" s="2">
        <v>2</v>
      </c>
      <c r="M143" s="2">
        <v>9</v>
      </c>
      <c r="N143" s="2">
        <v>1</v>
      </c>
      <c r="O143" s="71">
        <f t="shared" si="4"/>
        <v>40</v>
      </c>
    </row>
    <row r="144" spans="1:15" x14ac:dyDescent="0.3">
      <c r="A144" s="4" t="s">
        <v>243</v>
      </c>
      <c r="B144" s="4" t="s">
        <v>244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4</v>
      </c>
      <c r="N144" s="2">
        <v>0</v>
      </c>
      <c r="O144" s="71">
        <f t="shared" si="4"/>
        <v>4</v>
      </c>
    </row>
    <row r="145" spans="1:15" x14ac:dyDescent="0.3">
      <c r="A145" s="4" t="s">
        <v>245</v>
      </c>
      <c r="B145" s="4" t="s">
        <v>246</v>
      </c>
      <c r="C145" s="2">
        <v>0</v>
      </c>
      <c r="D145" s="2">
        <v>0</v>
      </c>
      <c r="E145" s="2">
        <v>2</v>
      </c>
      <c r="F145" s="2">
        <v>2</v>
      </c>
      <c r="G145" s="2">
        <v>3</v>
      </c>
      <c r="H145" s="2">
        <v>0</v>
      </c>
      <c r="I145" s="2">
        <v>0</v>
      </c>
      <c r="J145" s="2">
        <v>1</v>
      </c>
      <c r="K145" s="2">
        <v>2</v>
      </c>
      <c r="L145" s="2">
        <v>0</v>
      </c>
      <c r="M145" s="2">
        <v>7</v>
      </c>
      <c r="N145" s="2">
        <v>0</v>
      </c>
      <c r="O145" s="71">
        <f t="shared" si="4"/>
        <v>17</v>
      </c>
    </row>
    <row r="146" spans="1:15" x14ac:dyDescent="0.3">
      <c r="A146" s="4" t="s">
        <v>247</v>
      </c>
      <c r="B146" s="4" t="s">
        <v>248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">
        <v>0</v>
      </c>
      <c r="O146" s="71">
        <f t="shared" si="4"/>
        <v>1</v>
      </c>
    </row>
    <row r="147" spans="1:15" x14ac:dyDescent="0.3">
      <c r="A147" s="4" t="s">
        <v>249</v>
      </c>
      <c r="B147" s="4" t="s">
        <v>250</v>
      </c>
      <c r="C147" s="2">
        <v>0</v>
      </c>
      <c r="D147" s="2">
        <v>0</v>
      </c>
      <c r="E147" s="2">
        <v>0</v>
      </c>
      <c r="F147" s="2">
        <v>2</v>
      </c>
      <c r="G147" s="2">
        <v>1</v>
      </c>
      <c r="H147" s="2">
        <v>0</v>
      </c>
      <c r="I147" s="2">
        <v>1</v>
      </c>
      <c r="J147" s="2">
        <v>0</v>
      </c>
      <c r="K147" s="2">
        <v>3</v>
      </c>
      <c r="L147" s="2">
        <v>0</v>
      </c>
      <c r="M147" s="2">
        <v>4</v>
      </c>
      <c r="N147" s="2">
        <v>0</v>
      </c>
      <c r="O147" s="71">
        <f t="shared" si="4"/>
        <v>11</v>
      </c>
    </row>
    <row r="148" spans="1:15" x14ac:dyDescent="0.3">
      <c r="A148" s="4" t="s">
        <v>251</v>
      </c>
      <c r="B148" s="4" t="s">
        <v>252</v>
      </c>
      <c r="C148" s="2">
        <v>0</v>
      </c>
      <c r="D148" s="2">
        <v>0</v>
      </c>
      <c r="E148" s="2">
        <v>0</v>
      </c>
      <c r="F148" s="2">
        <v>3</v>
      </c>
      <c r="G148" s="2">
        <v>0</v>
      </c>
      <c r="H148" s="2">
        <v>0</v>
      </c>
      <c r="I148" s="2">
        <v>0</v>
      </c>
      <c r="J148" s="2">
        <v>5</v>
      </c>
      <c r="K148" s="2">
        <v>0</v>
      </c>
      <c r="L148" s="2">
        <v>2</v>
      </c>
      <c r="M148" s="2">
        <v>0</v>
      </c>
      <c r="N148" s="2">
        <v>1</v>
      </c>
      <c r="O148" s="71">
        <f t="shared" si="4"/>
        <v>11</v>
      </c>
    </row>
    <row r="149" spans="1:15" x14ac:dyDescent="0.3">
      <c r="A149" s="4" t="s">
        <v>253</v>
      </c>
      <c r="B149" s="4" t="s">
        <v>254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2">
        <v>0</v>
      </c>
      <c r="O149" s="71">
        <f t="shared" si="4"/>
        <v>1</v>
      </c>
    </row>
    <row r="150" spans="1:15" x14ac:dyDescent="0.3">
      <c r="A150" s="4" t="s">
        <v>255</v>
      </c>
      <c r="B150" s="4" t="s">
        <v>256</v>
      </c>
      <c r="C150" s="2">
        <v>0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71">
        <f t="shared" si="4"/>
        <v>1</v>
      </c>
    </row>
    <row r="151" spans="1:15" x14ac:dyDescent="0.3">
      <c r="A151" s="4" t="s">
        <v>257</v>
      </c>
      <c r="B151" s="4" t="s">
        <v>258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</v>
      </c>
      <c r="L151" s="2">
        <v>0</v>
      </c>
      <c r="M151" s="2">
        <v>1</v>
      </c>
      <c r="N151" s="2">
        <v>0</v>
      </c>
      <c r="O151" s="71">
        <f t="shared" si="4"/>
        <v>2</v>
      </c>
    </row>
    <row r="152" spans="1:15" x14ac:dyDescent="0.3">
      <c r="A152" s="4" t="s">
        <v>259</v>
      </c>
      <c r="B152" s="4" t="s">
        <v>260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71">
        <f t="shared" si="4"/>
        <v>0</v>
      </c>
    </row>
    <row r="153" spans="1:15" x14ac:dyDescent="0.3">
      <c r="A153" s="4" t="s">
        <v>261</v>
      </c>
      <c r="B153" s="4" t="s">
        <v>262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71">
        <f t="shared" si="4"/>
        <v>0</v>
      </c>
    </row>
    <row r="154" spans="1:15" x14ac:dyDescent="0.3">
      <c r="A154" s="4" t="s">
        <v>263</v>
      </c>
      <c r="B154" s="4" t="s">
        <v>264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5</v>
      </c>
      <c r="L154" s="2">
        <v>0</v>
      </c>
      <c r="M154" s="2">
        <v>0</v>
      </c>
      <c r="N154" s="2">
        <v>0</v>
      </c>
      <c r="O154" s="71">
        <f t="shared" si="4"/>
        <v>5</v>
      </c>
    </row>
    <row r="155" spans="1:15" x14ac:dyDescent="0.3">
      <c r="A155" s="4" t="s">
        <v>265</v>
      </c>
      <c r="B155" s="4" t="s">
        <v>266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71">
        <f t="shared" si="4"/>
        <v>0</v>
      </c>
    </row>
    <row r="156" spans="1:15" x14ac:dyDescent="0.3">
      <c r="A156" s="4" t="s">
        <v>267</v>
      </c>
      <c r="B156" s="4" t="s">
        <v>268</v>
      </c>
      <c r="C156" s="2">
        <v>2</v>
      </c>
      <c r="D156" s="2">
        <v>0</v>
      </c>
      <c r="E156" s="2">
        <v>1</v>
      </c>
      <c r="F156" s="2">
        <v>24</v>
      </c>
      <c r="G156" s="2">
        <v>33</v>
      </c>
      <c r="H156" s="2">
        <v>13</v>
      </c>
      <c r="I156" s="2">
        <v>21</v>
      </c>
      <c r="J156" s="2">
        <v>31</v>
      </c>
      <c r="K156" s="2">
        <v>43</v>
      </c>
      <c r="L156" s="2">
        <v>46</v>
      </c>
      <c r="M156" s="2">
        <v>0</v>
      </c>
      <c r="N156" s="2">
        <v>2</v>
      </c>
      <c r="O156" s="71">
        <f t="shared" si="4"/>
        <v>216</v>
      </c>
    </row>
    <row r="157" spans="1:15" x14ac:dyDescent="0.3">
      <c r="A157" s="4" t="s">
        <v>269</v>
      </c>
      <c r="B157" s="4" t="s">
        <v>270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7</v>
      </c>
      <c r="K157" s="2">
        <v>0</v>
      </c>
      <c r="L157" s="2">
        <v>0</v>
      </c>
      <c r="M157" s="2">
        <v>0</v>
      </c>
      <c r="N157" s="2">
        <v>0</v>
      </c>
      <c r="O157" s="71">
        <f t="shared" si="4"/>
        <v>7</v>
      </c>
    </row>
    <row r="158" spans="1:15" x14ac:dyDescent="0.3">
      <c r="A158" s="4" t="s">
        <v>271</v>
      </c>
      <c r="B158" s="4" t="s">
        <v>272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71">
        <f t="shared" si="4"/>
        <v>0</v>
      </c>
    </row>
    <row r="159" spans="1:15" x14ac:dyDescent="0.3">
      <c r="A159" s="4" t="s">
        <v>273</v>
      </c>
      <c r="B159" s="4" t="s">
        <v>274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71">
        <f t="shared" si="4"/>
        <v>0</v>
      </c>
    </row>
    <row r="160" spans="1:15" x14ac:dyDescent="0.3">
      <c r="A160" s="4" t="s">
        <v>275</v>
      </c>
      <c r="B160" s="4" t="s">
        <v>276</v>
      </c>
      <c r="C160" s="2">
        <v>144</v>
      </c>
      <c r="D160" s="2">
        <v>31</v>
      </c>
      <c r="E160" s="2">
        <v>133</v>
      </c>
      <c r="F160" s="2">
        <v>134</v>
      </c>
      <c r="G160" s="2">
        <v>80</v>
      </c>
      <c r="H160" s="2">
        <v>194</v>
      </c>
      <c r="I160" s="2">
        <v>113</v>
      </c>
      <c r="J160" s="2">
        <v>112</v>
      </c>
      <c r="K160" s="2">
        <v>125</v>
      </c>
      <c r="L160" s="2">
        <v>126</v>
      </c>
      <c r="M160" s="2">
        <v>7</v>
      </c>
      <c r="N160" s="2">
        <v>4</v>
      </c>
      <c r="O160" s="71">
        <f t="shared" si="4"/>
        <v>1203</v>
      </c>
    </row>
    <row r="161" spans="1:15" x14ac:dyDescent="0.3">
      <c r="A161" s="4" t="s">
        <v>277</v>
      </c>
      <c r="B161" s="4" t="s">
        <v>278</v>
      </c>
      <c r="C161" s="2">
        <v>0</v>
      </c>
      <c r="D161" s="2">
        <v>8</v>
      </c>
      <c r="E161" s="2">
        <v>4</v>
      </c>
      <c r="F161" s="2">
        <v>13</v>
      </c>
      <c r="G161" s="2">
        <v>2</v>
      </c>
      <c r="H161" s="2">
        <v>12</v>
      </c>
      <c r="I161" s="2">
        <v>5</v>
      </c>
      <c r="J161" s="2">
        <v>14</v>
      </c>
      <c r="K161" s="2">
        <v>11</v>
      </c>
      <c r="L161" s="2">
        <v>2</v>
      </c>
      <c r="M161" s="2">
        <v>41</v>
      </c>
      <c r="N161" s="2">
        <v>1</v>
      </c>
      <c r="O161" s="71">
        <f t="shared" si="4"/>
        <v>113</v>
      </c>
    </row>
    <row r="162" spans="1:15" x14ac:dyDescent="0.3">
      <c r="A162" s="4" t="s">
        <v>279</v>
      </c>
      <c r="B162" s="4" t="s">
        <v>280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71">
        <f t="shared" ref="O162:O176" si="5">SUM(C162:N162)</f>
        <v>0</v>
      </c>
    </row>
    <row r="163" spans="1:15" x14ac:dyDescent="0.3">
      <c r="A163" s="4" t="s">
        <v>281</v>
      </c>
      <c r="B163" s="4" t="s">
        <v>282</v>
      </c>
      <c r="C163" s="2">
        <v>22</v>
      </c>
      <c r="D163" s="2">
        <v>1</v>
      </c>
      <c r="E163" s="2">
        <v>10</v>
      </c>
      <c r="F163" s="2">
        <v>105</v>
      </c>
      <c r="G163" s="2">
        <v>13</v>
      </c>
      <c r="H163" s="2">
        <v>9</v>
      </c>
      <c r="I163" s="2">
        <v>8</v>
      </c>
      <c r="J163" s="2">
        <v>25</v>
      </c>
      <c r="K163" s="2">
        <v>9</v>
      </c>
      <c r="L163" s="2">
        <v>21</v>
      </c>
      <c r="M163" s="2">
        <v>37</v>
      </c>
      <c r="N163" s="2">
        <v>10</v>
      </c>
      <c r="O163" s="71">
        <f t="shared" si="5"/>
        <v>270</v>
      </c>
    </row>
    <row r="164" spans="1:15" x14ac:dyDescent="0.3">
      <c r="A164" s="4" t="s">
        <v>283</v>
      </c>
      <c r="B164" s="4" t="s">
        <v>284</v>
      </c>
      <c r="C164" s="2">
        <v>6</v>
      </c>
      <c r="D164" s="2">
        <v>0</v>
      </c>
      <c r="E164" s="2">
        <v>3</v>
      </c>
      <c r="F164" s="2">
        <v>50</v>
      </c>
      <c r="G164" s="2">
        <v>3</v>
      </c>
      <c r="H164" s="2">
        <v>20</v>
      </c>
      <c r="I164" s="2">
        <v>7</v>
      </c>
      <c r="J164" s="2">
        <v>8</v>
      </c>
      <c r="K164" s="2">
        <v>3</v>
      </c>
      <c r="L164" s="2">
        <v>12</v>
      </c>
      <c r="M164" s="2">
        <v>15</v>
      </c>
      <c r="N164" s="2">
        <v>3</v>
      </c>
      <c r="O164" s="71">
        <f t="shared" si="5"/>
        <v>130</v>
      </c>
    </row>
    <row r="165" spans="1:15" x14ac:dyDescent="0.3">
      <c r="A165" s="11" t="s">
        <v>285</v>
      </c>
      <c r="B165" s="11" t="s">
        <v>334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2</v>
      </c>
      <c r="L165" s="2">
        <v>1</v>
      </c>
      <c r="M165" s="2">
        <v>0</v>
      </c>
      <c r="N165" s="2">
        <v>0</v>
      </c>
      <c r="O165" s="71">
        <f t="shared" si="5"/>
        <v>3</v>
      </c>
    </row>
    <row r="166" spans="1:15" x14ac:dyDescent="0.3">
      <c r="A166" s="4"/>
      <c r="B166" s="75" t="s">
        <v>287</v>
      </c>
      <c r="C166" s="2">
        <v>1</v>
      </c>
      <c r="D166" s="2"/>
      <c r="E166" s="2">
        <v>0</v>
      </c>
      <c r="F166" s="2">
        <v>13</v>
      </c>
      <c r="G166" s="2">
        <v>2</v>
      </c>
      <c r="H166" s="2">
        <v>11</v>
      </c>
      <c r="I166" s="2"/>
      <c r="J166" s="2"/>
      <c r="K166" s="2">
        <v>9</v>
      </c>
      <c r="L166" s="2"/>
      <c r="M166" s="2">
        <v>3</v>
      </c>
      <c r="N166" s="2"/>
      <c r="O166" s="71">
        <f t="shared" si="5"/>
        <v>39</v>
      </c>
    </row>
    <row r="167" spans="1:15" x14ac:dyDescent="0.3">
      <c r="A167" s="4"/>
      <c r="B167" s="75" t="s">
        <v>288</v>
      </c>
      <c r="C167" s="2">
        <v>1</v>
      </c>
      <c r="D167" s="2"/>
      <c r="E167" s="2">
        <v>0</v>
      </c>
      <c r="F167" s="2">
        <v>4</v>
      </c>
      <c r="G167" s="2">
        <v>5</v>
      </c>
      <c r="H167" s="2">
        <v>6</v>
      </c>
      <c r="I167" s="2"/>
      <c r="J167" s="2"/>
      <c r="K167" s="2">
        <v>10</v>
      </c>
      <c r="L167" s="2"/>
      <c r="M167" s="2">
        <v>3</v>
      </c>
      <c r="N167" s="2"/>
      <c r="O167" s="71">
        <f t="shared" si="5"/>
        <v>29</v>
      </c>
    </row>
    <row r="168" spans="1:15" x14ac:dyDescent="0.3">
      <c r="A168" s="4"/>
      <c r="B168" s="75" t="s">
        <v>289</v>
      </c>
      <c r="C168" s="2">
        <v>0</v>
      </c>
      <c r="D168" s="2"/>
      <c r="E168" s="2">
        <v>0</v>
      </c>
      <c r="F168" s="2">
        <v>10</v>
      </c>
      <c r="G168" s="2">
        <v>11</v>
      </c>
      <c r="H168" s="2">
        <v>2</v>
      </c>
      <c r="I168" s="2"/>
      <c r="J168" s="2"/>
      <c r="K168" s="2">
        <v>13</v>
      </c>
      <c r="L168" s="2"/>
      <c r="M168" s="2">
        <v>37</v>
      </c>
      <c r="N168" s="2"/>
      <c r="O168" s="71">
        <f t="shared" si="5"/>
        <v>73</v>
      </c>
    </row>
    <row r="169" spans="1:15" x14ac:dyDescent="0.3">
      <c r="A169" s="4"/>
      <c r="B169" s="75" t="s">
        <v>290</v>
      </c>
      <c r="C169" s="2">
        <v>2</v>
      </c>
      <c r="D169" s="2"/>
      <c r="E169" s="2">
        <v>4</v>
      </c>
      <c r="F169" s="2">
        <v>9</v>
      </c>
      <c r="G169" s="2">
        <v>3</v>
      </c>
      <c r="H169" s="2">
        <v>0</v>
      </c>
      <c r="I169" s="2"/>
      <c r="J169" s="2"/>
      <c r="K169" s="2">
        <v>8</v>
      </c>
      <c r="L169" s="2"/>
      <c r="M169" s="2">
        <v>30</v>
      </c>
      <c r="N169" s="2"/>
      <c r="O169" s="71">
        <f t="shared" si="5"/>
        <v>56</v>
      </c>
    </row>
    <row r="170" spans="1:15" x14ac:dyDescent="0.3">
      <c r="A170" s="4"/>
      <c r="B170" s="75" t="s">
        <v>292</v>
      </c>
      <c r="C170" s="2">
        <v>0</v>
      </c>
      <c r="D170" s="2"/>
      <c r="E170" s="2">
        <v>0</v>
      </c>
      <c r="F170" s="2">
        <v>0</v>
      </c>
      <c r="G170" s="2">
        <v>2</v>
      </c>
      <c r="H170" s="2">
        <v>0</v>
      </c>
      <c r="I170" s="2"/>
      <c r="J170" s="2"/>
      <c r="K170" s="2">
        <v>19</v>
      </c>
      <c r="L170" s="2"/>
      <c r="M170" s="2">
        <v>3</v>
      </c>
      <c r="N170" s="2"/>
      <c r="O170" s="71">
        <f t="shared" si="5"/>
        <v>24</v>
      </c>
    </row>
    <row r="171" spans="1:15" x14ac:dyDescent="0.3">
      <c r="A171" s="4"/>
      <c r="B171" s="75" t="s">
        <v>293</v>
      </c>
      <c r="C171" s="2">
        <v>10</v>
      </c>
      <c r="D171" s="2"/>
      <c r="E171" s="2">
        <v>12</v>
      </c>
      <c r="F171" s="2">
        <v>94</v>
      </c>
      <c r="G171" s="2">
        <v>81</v>
      </c>
      <c r="H171" s="2">
        <v>26</v>
      </c>
      <c r="I171" s="2"/>
      <c r="J171" s="2"/>
      <c r="K171" s="2">
        <v>61</v>
      </c>
      <c r="L171" s="2"/>
      <c r="M171" s="2">
        <v>89</v>
      </c>
      <c r="N171" s="2"/>
      <c r="O171" s="71">
        <f t="shared" si="5"/>
        <v>373</v>
      </c>
    </row>
    <row r="172" spans="1:15" x14ac:dyDescent="0.3">
      <c r="A172" s="4"/>
      <c r="B172" s="75" t="s">
        <v>294</v>
      </c>
      <c r="C172" s="2">
        <v>0</v>
      </c>
      <c r="D172" s="2"/>
      <c r="E172" s="2">
        <v>0</v>
      </c>
      <c r="F172" s="2">
        <v>23</v>
      </c>
      <c r="G172" s="2">
        <v>8</v>
      </c>
      <c r="H172" s="2">
        <v>0</v>
      </c>
      <c r="I172" s="2"/>
      <c r="J172" s="2"/>
      <c r="K172" s="2">
        <v>5</v>
      </c>
      <c r="L172" s="2"/>
      <c r="M172" s="2">
        <v>24</v>
      </c>
      <c r="N172" s="2"/>
      <c r="O172" s="71">
        <f t="shared" si="5"/>
        <v>60</v>
      </c>
    </row>
    <row r="173" spans="1:15" x14ac:dyDescent="0.3">
      <c r="A173" s="4"/>
      <c r="B173" s="75" t="s">
        <v>370</v>
      </c>
      <c r="C173" s="2">
        <v>120</v>
      </c>
      <c r="D173" s="2">
        <v>55</v>
      </c>
      <c r="E173" s="2">
        <v>17</v>
      </c>
      <c r="F173" s="2">
        <v>173</v>
      </c>
      <c r="G173" s="2">
        <v>188</v>
      </c>
      <c r="H173" s="2">
        <v>84</v>
      </c>
      <c r="I173" s="2">
        <v>45</v>
      </c>
      <c r="J173" s="2">
        <v>130</v>
      </c>
      <c r="K173" s="2">
        <v>223</v>
      </c>
      <c r="L173" s="2">
        <v>45</v>
      </c>
      <c r="M173" s="2">
        <v>357</v>
      </c>
      <c r="N173" s="2">
        <v>56</v>
      </c>
      <c r="O173" s="71">
        <f t="shared" si="5"/>
        <v>1493</v>
      </c>
    </row>
    <row r="174" spans="1:15" x14ac:dyDescent="0.3">
      <c r="A174" s="4"/>
      <c r="B174" s="75" t="s">
        <v>296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/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/>
      <c r="O174" s="71">
        <f t="shared" si="5"/>
        <v>0</v>
      </c>
    </row>
    <row r="175" spans="1:15" x14ac:dyDescent="0.3">
      <c r="A175" s="4"/>
      <c r="B175" s="75" t="s">
        <v>297</v>
      </c>
      <c r="C175" s="2">
        <v>0</v>
      </c>
      <c r="D175" s="2"/>
      <c r="E175" s="2">
        <v>2</v>
      </c>
      <c r="F175" s="2">
        <v>0</v>
      </c>
      <c r="G175" s="2">
        <v>1</v>
      </c>
      <c r="H175" s="2">
        <v>4</v>
      </c>
      <c r="I175" s="2"/>
      <c r="J175" s="2"/>
      <c r="K175" s="2">
        <v>1</v>
      </c>
      <c r="L175" s="2"/>
      <c r="M175" s="2">
        <v>1</v>
      </c>
      <c r="N175" s="2"/>
      <c r="O175" s="71">
        <f t="shared" si="5"/>
        <v>9</v>
      </c>
    </row>
    <row r="176" spans="1:15" x14ac:dyDescent="0.3">
      <c r="A176" s="11"/>
      <c r="B176" s="76" t="s">
        <v>392</v>
      </c>
      <c r="C176" s="77">
        <v>75</v>
      </c>
      <c r="D176" s="2">
        <v>14</v>
      </c>
      <c r="E176" s="77">
        <v>48</v>
      </c>
      <c r="F176" s="77">
        <v>130</v>
      </c>
      <c r="G176" s="77">
        <v>45</v>
      </c>
      <c r="H176" s="77">
        <v>85</v>
      </c>
      <c r="I176" s="2">
        <v>70</v>
      </c>
      <c r="J176" s="2">
        <v>108</v>
      </c>
      <c r="K176" s="77">
        <v>70</v>
      </c>
      <c r="L176" s="2">
        <v>115</v>
      </c>
      <c r="M176" s="77">
        <v>6</v>
      </c>
      <c r="N176" s="77">
        <v>17</v>
      </c>
      <c r="O176" s="80">
        <f t="shared" si="5"/>
        <v>783</v>
      </c>
    </row>
    <row r="177" spans="1:15" x14ac:dyDescent="0.3">
      <c r="A177" s="11"/>
      <c r="B177" s="78" t="s">
        <v>366</v>
      </c>
      <c r="C177" s="79">
        <f t="shared" ref="C177:O177" si="6">SUM(C2:C176)</f>
        <v>610</v>
      </c>
      <c r="D177" s="79">
        <f t="shared" si="6"/>
        <v>204</v>
      </c>
      <c r="E177" s="79">
        <f t="shared" si="6"/>
        <v>407</v>
      </c>
      <c r="F177" s="79">
        <f t="shared" si="6"/>
        <v>1204</v>
      </c>
      <c r="G177" s="79">
        <f t="shared" si="6"/>
        <v>710</v>
      </c>
      <c r="H177" s="79">
        <f t="shared" si="6"/>
        <v>815</v>
      </c>
      <c r="I177" s="79">
        <f t="shared" si="6"/>
        <v>479</v>
      </c>
      <c r="J177" s="79">
        <f t="shared" si="6"/>
        <v>857</v>
      </c>
      <c r="K177" s="79">
        <f t="shared" si="6"/>
        <v>1009</v>
      </c>
      <c r="L177" s="79">
        <f t="shared" si="6"/>
        <v>645</v>
      </c>
      <c r="M177" s="79">
        <f t="shared" si="6"/>
        <v>1177</v>
      </c>
      <c r="N177" s="79">
        <f t="shared" si="6"/>
        <v>261</v>
      </c>
      <c r="O177" s="79">
        <f t="shared" si="6"/>
        <v>8378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58" sqref="A158:XFD159"/>
    </sheetView>
  </sheetViews>
  <sheetFormatPr defaultRowHeight="14.4" x14ac:dyDescent="0.3"/>
  <cols>
    <col min="1" max="1" width="11.109375" bestFit="1" customWidth="1"/>
    <col min="2" max="2" width="76.44140625" bestFit="1" customWidth="1"/>
    <col min="6" max="6" width="12.109375" customWidth="1"/>
    <col min="7" max="7" width="13.6640625" customWidth="1"/>
    <col min="8" max="8" width="10.88671875" customWidth="1"/>
    <col min="9" max="9" width="10.5546875" customWidth="1"/>
    <col min="10" max="10" width="11.6640625" customWidth="1"/>
    <col min="14" max="14" width="12.44140625" customWidth="1"/>
  </cols>
  <sheetData>
    <row r="1" spans="1:14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321</v>
      </c>
      <c r="M1" s="17" t="s">
        <v>11</v>
      </c>
      <c r="N1" s="18" t="s">
        <v>322</v>
      </c>
    </row>
    <row r="2" spans="1:14" x14ac:dyDescent="0.3">
      <c r="A2" s="17"/>
      <c r="B2" s="17"/>
      <c r="C2" s="17" t="s">
        <v>323</v>
      </c>
      <c r="D2" s="17" t="s">
        <v>323</v>
      </c>
      <c r="E2" s="17" t="s">
        <v>323</v>
      </c>
      <c r="F2" s="17" t="s">
        <v>323</v>
      </c>
      <c r="G2" s="17" t="s">
        <v>323</v>
      </c>
      <c r="H2" s="17" t="s">
        <v>323</v>
      </c>
      <c r="I2" s="17" t="s">
        <v>323</v>
      </c>
      <c r="J2" s="17" t="s">
        <v>323</v>
      </c>
      <c r="K2" s="17" t="s">
        <v>323</v>
      </c>
      <c r="L2" s="17" t="s">
        <v>323</v>
      </c>
      <c r="M2" s="17" t="s">
        <v>323</v>
      </c>
      <c r="N2" s="18"/>
    </row>
    <row r="3" spans="1:14" x14ac:dyDescent="0.3">
      <c r="A3" s="4" t="s">
        <v>14</v>
      </c>
      <c r="B3" s="4" t="s">
        <v>15</v>
      </c>
      <c r="C3" s="7">
        <v>6</v>
      </c>
      <c r="D3" s="7">
        <v>1</v>
      </c>
      <c r="E3" s="7">
        <v>5</v>
      </c>
      <c r="F3" s="7">
        <v>21</v>
      </c>
      <c r="G3" s="7">
        <v>10</v>
      </c>
      <c r="H3" s="7">
        <v>33</v>
      </c>
      <c r="I3" s="7">
        <v>8</v>
      </c>
      <c r="J3" s="7">
        <v>25</v>
      </c>
      <c r="K3" s="7">
        <v>29</v>
      </c>
      <c r="L3" s="7">
        <v>0</v>
      </c>
      <c r="M3" s="10">
        <v>5</v>
      </c>
      <c r="N3" s="9">
        <f>SUM(C3:M3)</f>
        <v>143</v>
      </c>
    </row>
    <row r="4" spans="1:14" x14ac:dyDescent="0.3">
      <c r="A4" s="4" t="s">
        <v>16</v>
      </c>
      <c r="B4" s="4" t="s">
        <v>17</v>
      </c>
      <c r="C4" s="7">
        <v>21</v>
      </c>
      <c r="D4" s="7">
        <v>2</v>
      </c>
      <c r="E4" s="7">
        <v>2</v>
      </c>
      <c r="F4" s="7">
        <v>4</v>
      </c>
      <c r="G4" s="7">
        <v>0</v>
      </c>
      <c r="H4" s="7">
        <v>2</v>
      </c>
      <c r="I4" s="7">
        <v>8</v>
      </c>
      <c r="J4" s="7">
        <v>4</v>
      </c>
      <c r="K4" s="7">
        <v>0</v>
      </c>
      <c r="L4" s="7">
        <v>58</v>
      </c>
      <c r="M4" s="10">
        <v>21</v>
      </c>
      <c r="N4" s="9">
        <f t="shared" ref="N4:N67" si="0">SUM(C4:M4)</f>
        <v>122</v>
      </c>
    </row>
    <row r="5" spans="1:14" x14ac:dyDescent="0.3">
      <c r="A5" s="4" t="s">
        <v>18</v>
      </c>
      <c r="B5" s="4" t="s">
        <v>19</v>
      </c>
      <c r="C5" s="7">
        <v>0</v>
      </c>
      <c r="D5" s="7">
        <v>0</v>
      </c>
      <c r="E5" s="7"/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7</v>
      </c>
      <c r="M5" s="10">
        <v>0</v>
      </c>
      <c r="N5" s="9">
        <f t="shared" si="0"/>
        <v>7</v>
      </c>
    </row>
    <row r="6" spans="1:14" x14ac:dyDescent="0.3">
      <c r="A6" s="4" t="s">
        <v>20</v>
      </c>
      <c r="B6" s="4" t="s">
        <v>21</v>
      </c>
      <c r="C6" s="7">
        <v>1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13</v>
      </c>
      <c r="K6" s="7">
        <v>0</v>
      </c>
      <c r="L6" s="7">
        <v>0</v>
      </c>
      <c r="M6" s="10">
        <v>3</v>
      </c>
      <c r="N6" s="9">
        <f t="shared" si="0"/>
        <v>19</v>
      </c>
    </row>
    <row r="7" spans="1:14" x14ac:dyDescent="0.3">
      <c r="A7" s="4" t="s">
        <v>22</v>
      </c>
      <c r="B7" s="4" t="s">
        <v>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10">
        <v>0</v>
      </c>
      <c r="N7" s="9">
        <f t="shared" si="0"/>
        <v>3</v>
      </c>
    </row>
    <row r="8" spans="1:14" x14ac:dyDescent="0.3">
      <c r="A8" s="4" t="s">
        <v>24</v>
      </c>
      <c r="B8" s="4" t="s">
        <v>25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10">
        <v>0</v>
      </c>
      <c r="N8" s="9">
        <f t="shared" si="0"/>
        <v>3</v>
      </c>
    </row>
    <row r="9" spans="1:14" x14ac:dyDescent="0.3">
      <c r="A9" s="4" t="s">
        <v>26</v>
      </c>
      <c r="B9" s="4" t="s">
        <v>27</v>
      </c>
      <c r="C9" s="7">
        <v>0</v>
      </c>
      <c r="D9" s="7">
        <v>0</v>
      </c>
      <c r="E9" s="7">
        <v>0</v>
      </c>
      <c r="F9" s="7">
        <v>26</v>
      </c>
      <c r="G9" s="7">
        <v>0</v>
      </c>
      <c r="H9" s="7">
        <v>0</v>
      </c>
      <c r="I9" s="7">
        <v>0</v>
      </c>
      <c r="J9" s="7">
        <v>4</v>
      </c>
      <c r="K9" s="7">
        <v>0</v>
      </c>
      <c r="L9" s="7">
        <v>0</v>
      </c>
      <c r="M9" s="10">
        <v>0</v>
      </c>
      <c r="N9" s="9">
        <f t="shared" si="0"/>
        <v>30</v>
      </c>
    </row>
    <row r="10" spans="1:14" x14ac:dyDescent="0.3">
      <c r="A10" s="4" t="s">
        <v>28</v>
      </c>
      <c r="B10" s="4" t="s">
        <v>29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10">
        <v>0</v>
      </c>
      <c r="N10" s="9">
        <f t="shared" si="0"/>
        <v>3</v>
      </c>
    </row>
    <row r="11" spans="1:14" x14ac:dyDescent="0.3">
      <c r="A11" s="4" t="s">
        <v>30</v>
      </c>
      <c r="B11" s="4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0">
        <v>0</v>
      </c>
      <c r="N11" s="9">
        <f t="shared" si="0"/>
        <v>0</v>
      </c>
    </row>
    <row r="12" spans="1:14" x14ac:dyDescent="0.3">
      <c r="A12" s="4" t="s">
        <v>32</v>
      </c>
      <c r="B12" s="4" t="s">
        <v>33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0">
        <v>0</v>
      </c>
      <c r="N12" s="9">
        <f t="shared" si="0"/>
        <v>1</v>
      </c>
    </row>
    <row r="13" spans="1:14" x14ac:dyDescent="0.3">
      <c r="A13" s="4" t="s">
        <v>34</v>
      </c>
      <c r="B13" s="4" t="s">
        <v>35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0">
        <v>0</v>
      </c>
      <c r="N13" s="9">
        <f t="shared" si="0"/>
        <v>0</v>
      </c>
    </row>
    <row r="14" spans="1:14" x14ac:dyDescent="0.3">
      <c r="A14" s="4" t="s">
        <v>36</v>
      </c>
      <c r="B14" s="4" t="s">
        <v>37</v>
      </c>
      <c r="C14" s="7">
        <v>0</v>
      </c>
      <c r="D14" s="7">
        <v>0</v>
      </c>
      <c r="E14" s="7">
        <v>0</v>
      </c>
      <c r="F14" s="7">
        <v>0</v>
      </c>
      <c r="G14" s="7">
        <v>3</v>
      </c>
      <c r="H14" s="7">
        <v>1</v>
      </c>
      <c r="I14" s="7">
        <v>0</v>
      </c>
      <c r="J14" s="7">
        <v>1</v>
      </c>
      <c r="K14" s="7">
        <v>13</v>
      </c>
      <c r="L14" s="7">
        <v>11</v>
      </c>
      <c r="M14" s="10">
        <v>0</v>
      </c>
      <c r="N14" s="9">
        <f t="shared" si="0"/>
        <v>29</v>
      </c>
    </row>
    <row r="15" spans="1:14" x14ac:dyDescent="0.3">
      <c r="A15" s="4" t="s">
        <v>38</v>
      </c>
      <c r="B15" s="4" t="s">
        <v>39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10">
        <v>0</v>
      </c>
      <c r="N15" s="9">
        <f t="shared" si="0"/>
        <v>1</v>
      </c>
    </row>
    <row r="16" spans="1:14" x14ac:dyDescent="0.3">
      <c r="A16" s="4" t="s">
        <v>40</v>
      </c>
      <c r="B16" s="4" t="s">
        <v>41</v>
      </c>
      <c r="C16" s="7">
        <v>0</v>
      </c>
      <c r="D16" s="7">
        <v>1</v>
      </c>
      <c r="E16" s="7">
        <v>0</v>
      </c>
      <c r="F16" s="7">
        <v>0</v>
      </c>
      <c r="G16" s="7">
        <v>5</v>
      </c>
      <c r="H16" s="7">
        <v>0</v>
      </c>
      <c r="I16" s="7">
        <v>2</v>
      </c>
      <c r="J16" s="7">
        <v>2</v>
      </c>
      <c r="K16" s="7">
        <v>1</v>
      </c>
      <c r="L16" s="7">
        <v>65</v>
      </c>
      <c r="M16" s="10">
        <v>0</v>
      </c>
      <c r="N16" s="9">
        <f t="shared" si="0"/>
        <v>76</v>
      </c>
    </row>
    <row r="17" spans="1:14" x14ac:dyDescent="0.3">
      <c r="A17" s="4" t="s">
        <v>42</v>
      </c>
      <c r="B17" s="4" t="s">
        <v>43</v>
      </c>
      <c r="C17" s="7">
        <v>0</v>
      </c>
      <c r="D17" s="7">
        <v>0</v>
      </c>
      <c r="E17" s="7">
        <v>0</v>
      </c>
      <c r="F17" s="7">
        <v>2</v>
      </c>
      <c r="G17" s="7">
        <v>1</v>
      </c>
      <c r="H17" s="7">
        <v>0</v>
      </c>
      <c r="I17" s="7">
        <v>0</v>
      </c>
      <c r="J17" s="7">
        <v>1</v>
      </c>
      <c r="K17" s="7">
        <v>3</v>
      </c>
      <c r="L17" s="7">
        <v>2</v>
      </c>
      <c r="M17" s="10">
        <v>0</v>
      </c>
      <c r="N17" s="9">
        <f t="shared" si="0"/>
        <v>9</v>
      </c>
    </row>
    <row r="18" spans="1:14" x14ac:dyDescent="0.3">
      <c r="A18" s="4" t="s">
        <v>44</v>
      </c>
      <c r="B18" s="4" t="s">
        <v>45</v>
      </c>
      <c r="C18" s="7">
        <v>26</v>
      </c>
      <c r="D18" s="7">
        <v>4</v>
      </c>
      <c r="E18" s="7">
        <v>29</v>
      </c>
      <c r="F18" s="7">
        <v>20</v>
      </c>
      <c r="G18" s="7">
        <v>10</v>
      </c>
      <c r="H18" s="7">
        <v>29</v>
      </c>
      <c r="I18" s="7">
        <v>12</v>
      </c>
      <c r="J18" s="7">
        <v>47</v>
      </c>
      <c r="K18" s="7">
        <v>13</v>
      </c>
      <c r="L18" s="7">
        <v>0</v>
      </c>
      <c r="M18" s="10">
        <v>53</v>
      </c>
      <c r="N18" s="9">
        <f t="shared" si="0"/>
        <v>243</v>
      </c>
    </row>
    <row r="19" spans="1:14" x14ac:dyDescent="0.3">
      <c r="A19" s="4" t="s">
        <v>46</v>
      </c>
      <c r="B19" s="4" t="s">
        <v>47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0">
        <v>0</v>
      </c>
      <c r="N19" s="9">
        <f t="shared" si="0"/>
        <v>0</v>
      </c>
    </row>
    <row r="20" spans="1:14" x14ac:dyDescent="0.3">
      <c r="A20" s="4" t="s">
        <v>48</v>
      </c>
      <c r="B20" s="4" t="s">
        <v>49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3</v>
      </c>
      <c r="I20" s="7">
        <v>0</v>
      </c>
      <c r="J20" s="7">
        <v>0</v>
      </c>
      <c r="K20" s="7">
        <v>1</v>
      </c>
      <c r="L20" s="7">
        <v>0</v>
      </c>
      <c r="M20" s="10">
        <v>0</v>
      </c>
      <c r="N20" s="9">
        <f t="shared" si="0"/>
        <v>4</v>
      </c>
    </row>
    <row r="21" spans="1:14" x14ac:dyDescent="0.3">
      <c r="A21" s="4" t="s">
        <v>50</v>
      </c>
      <c r="B21" s="4" t="s">
        <v>51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0</v>
      </c>
      <c r="J21" s="7">
        <v>5</v>
      </c>
      <c r="K21" s="7">
        <v>2</v>
      </c>
      <c r="L21" s="7">
        <v>1</v>
      </c>
      <c r="M21" s="10">
        <v>0</v>
      </c>
      <c r="N21" s="9">
        <f t="shared" si="0"/>
        <v>10</v>
      </c>
    </row>
    <row r="22" spans="1:14" x14ac:dyDescent="0.3">
      <c r="A22" s="4" t="s">
        <v>52</v>
      </c>
      <c r="B22" s="4" t="s">
        <v>53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0">
        <v>0</v>
      </c>
      <c r="N22" s="9">
        <f t="shared" si="0"/>
        <v>0</v>
      </c>
    </row>
    <row r="23" spans="1:14" x14ac:dyDescent="0.3">
      <c r="A23" s="4" t="s">
        <v>54</v>
      </c>
      <c r="B23" s="4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0">
        <v>0</v>
      </c>
      <c r="N23" s="9">
        <f t="shared" si="0"/>
        <v>0</v>
      </c>
    </row>
    <row r="24" spans="1:14" x14ac:dyDescent="0.3">
      <c r="A24" s="4" t="s">
        <v>56</v>
      </c>
      <c r="B24" s="4" t="s">
        <v>57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4</v>
      </c>
      <c r="K24" s="7">
        <v>0</v>
      </c>
      <c r="L24" s="7">
        <v>0</v>
      </c>
      <c r="M24" s="10">
        <v>0</v>
      </c>
      <c r="N24" s="9">
        <f t="shared" si="0"/>
        <v>4</v>
      </c>
    </row>
    <row r="25" spans="1:14" x14ac:dyDescent="0.3">
      <c r="A25" s="4" t="s">
        <v>58</v>
      </c>
      <c r="B25" s="4" t="s">
        <v>59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10">
        <v>0</v>
      </c>
      <c r="N25" s="9">
        <f t="shared" si="0"/>
        <v>1</v>
      </c>
    </row>
    <row r="26" spans="1:14" x14ac:dyDescent="0.3">
      <c r="A26" s="4" t="s">
        <v>60</v>
      </c>
      <c r="B26" s="4" t="s">
        <v>61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10">
        <v>0</v>
      </c>
      <c r="N26" s="9">
        <f t="shared" si="0"/>
        <v>0</v>
      </c>
    </row>
    <row r="27" spans="1:14" x14ac:dyDescent="0.3">
      <c r="A27" s="4" t="s">
        <v>62</v>
      </c>
      <c r="B27" s="4" t="s">
        <v>63</v>
      </c>
      <c r="C27" s="7">
        <v>5</v>
      </c>
      <c r="D27" s="7">
        <v>0</v>
      </c>
      <c r="E27" s="7">
        <v>0</v>
      </c>
      <c r="F27" s="7">
        <v>3</v>
      </c>
      <c r="G27" s="7">
        <v>1</v>
      </c>
      <c r="H27" s="7">
        <v>0</v>
      </c>
      <c r="I27" s="7">
        <v>0</v>
      </c>
      <c r="J27" s="7">
        <v>0</v>
      </c>
      <c r="K27" s="7">
        <v>2</v>
      </c>
      <c r="L27" s="7">
        <v>7</v>
      </c>
      <c r="M27" s="10">
        <v>0</v>
      </c>
      <c r="N27" s="9">
        <f t="shared" si="0"/>
        <v>18</v>
      </c>
    </row>
    <row r="28" spans="1:14" x14ac:dyDescent="0.3">
      <c r="A28" s="4" t="s">
        <v>64</v>
      </c>
      <c r="B28" s="4" t="s">
        <v>65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10">
        <v>0</v>
      </c>
      <c r="N28" s="9">
        <f t="shared" si="0"/>
        <v>0</v>
      </c>
    </row>
    <row r="29" spans="1:14" x14ac:dyDescent="0.3">
      <c r="A29" s="4" t="s">
        <v>66</v>
      </c>
      <c r="B29" s="4" t="s">
        <v>67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10">
        <v>0</v>
      </c>
      <c r="N29" s="9">
        <f t="shared" si="0"/>
        <v>0</v>
      </c>
    </row>
    <row r="30" spans="1:14" x14ac:dyDescent="0.3">
      <c r="A30" s="4" t="s">
        <v>68</v>
      </c>
      <c r="B30" s="4" t="s">
        <v>69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10">
        <v>0</v>
      </c>
      <c r="N30" s="9">
        <f t="shared" si="0"/>
        <v>0</v>
      </c>
    </row>
    <row r="31" spans="1:14" x14ac:dyDescent="0.3">
      <c r="A31" s="4" t="s">
        <v>72</v>
      </c>
      <c r="B31" s="4" t="s">
        <v>73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0">
        <v>0</v>
      </c>
      <c r="N31" s="9">
        <f t="shared" si="0"/>
        <v>0</v>
      </c>
    </row>
    <row r="32" spans="1:14" x14ac:dyDescent="0.3">
      <c r="A32" s="4" t="s">
        <v>74</v>
      </c>
      <c r="B32" s="4" t="s">
        <v>75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10">
        <v>0</v>
      </c>
      <c r="N32" s="9">
        <f t="shared" si="0"/>
        <v>4</v>
      </c>
    </row>
    <row r="33" spans="1:14" x14ac:dyDescent="0.3">
      <c r="A33" s="4" t="s">
        <v>76</v>
      </c>
      <c r="B33" s="4" t="s">
        <v>77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0">
        <v>0</v>
      </c>
      <c r="N33" s="9">
        <f t="shared" si="0"/>
        <v>1</v>
      </c>
    </row>
    <row r="34" spans="1:14" x14ac:dyDescent="0.3">
      <c r="A34" s="4" t="s">
        <v>78</v>
      </c>
      <c r="B34" s="4" t="s">
        <v>79</v>
      </c>
      <c r="C34" s="7">
        <v>0</v>
      </c>
      <c r="D34" s="7">
        <v>0</v>
      </c>
      <c r="E34" s="7">
        <v>5</v>
      </c>
      <c r="F34" s="7">
        <v>17</v>
      </c>
      <c r="G34" s="7">
        <v>0</v>
      </c>
      <c r="H34" s="7">
        <v>0</v>
      </c>
      <c r="I34" s="7">
        <v>0</v>
      </c>
      <c r="J34" s="7">
        <v>21</v>
      </c>
      <c r="K34" s="7">
        <v>0</v>
      </c>
      <c r="L34" s="7">
        <v>0</v>
      </c>
      <c r="M34" s="10">
        <v>6</v>
      </c>
      <c r="N34" s="9">
        <f t="shared" si="0"/>
        <v>49</v>
      </c>
    </row>
    <row r="35" spans="1:14" x14ac:dyDescent="0.3">
      <c r="A35" s="4" t="s">
        <v>80</v>
      </c>
      <c r="B35" s="4" t="s">
        <v>81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10">
        <v>1</v>
      </c>
      <c r="N35" s="9">
        <f t="shared" si="0"/>
        <v>1</v>
      </c>
    </row>
    <row r="36" spans="1:14" x14ac:dyDescent="0.3">
      <c r="A36" s="4" t="s">
        <v>82</v>
      </c>
      <c r="B36" s="4" t="s">
        <v>83</v>
      </c>
      <c r="C36" s="7">
        <v>0</v>
      </c>
      <c r="D36" s="7">
        <v>0</v>
      </c>
      <c r="E36" s="7">
        <v>1</v>
      </c>
      <c r="F36" s="7">
        <v>0</v>
      </c>
      <c r="G36" s="7">
        <v>1</v>
      </c>
      <c r="H36" s="7">
        <v>0</v>
      </c>
      <c r="I36" s="7">
        <v>1</v>
      </c>
      <c r="J36" s="7">
        <v>1</v>
      </c>
      <c r="K36" s="7">
        <v>1</v>
      </c>
      <c r="L36" s="7">
        <v>0</v>
      </c>
      <c r="M36" s="10">
        <v>0</v>
      </c>
      <c r="N36" s="9">
        <f t="shared" si="0"/>
        <v>5</v>
      </c>
    </row>
    <row r="37" spans="1:14" x14ac:dyDescent="0.3">
      <c r="A37" s="4" t="s">
        <v>84</v>
      </c>
      <c r="B37" s="4" t="s">
        <v>85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10">
        <v>0</v>
      </c>
      <c r="N37" s="9">
        <f t="shared" si="0"/>
        <v>0</v>
      </c>
    </row>
    <row r="38" spans="1:14" x14ac:dyDescent="0.3">
      <c r="A38" s="4" t="s">
        <v>86</v>
      </c>
      <c r="B38" s="4" t="s">
        <v>87</v>
      </c>
      <c r="C38" s="7">
        <v>0</v>
      </c>
      <c r="D38" s="7">
        <v>0</v>
      </c>
      <c r="E38" s="7">
        <v>2</v>
      </c>
      <c r="F38" s="7">
        <v>0</v>
      </c>
      <c r="G38" s="7">
        <v>1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  <c r="M38" s="10">
        <v>0</v>
      </c>
      <c r="N38" s="9">
        <f t="shared" si="0"/>
        <v>5</v>
      </c>
    </row>
    <row r="39" spans="1:14" x14ac:dyDescent="0.3">
      <c r="A39" s="4" t="s">
        <v>88</v>
      </c>
      <c r="B39" s="4" t="s">
        <v>89</v>
      </c>
      <c r="C39" s="7">
        <v>0</v>
      </c>
      <c r="D39" s="7">
        <v>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10">
        <v>0</v>
      </c>
      <c r="N39" s="9">
        <f t="shared" si="0"/>
        <v>5</v>
      </c>
    </row>
    <row r="40" spans="1:14" x14ac:dyDescent="0.3">
      <c r="A40" s="4" t="s">
        <v>90</v>
      </c>
      <c r="B40" s="4" t="s">
        <v>91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10">
        <v>0</v>
      </c>
      <c r="N40" s="9">
        <f t="shared" si="0"/>
        <v>0</v>
      </c>
    </row>
    <row r="41" spans="1:14" x14ac:dyDescent="0.3">
      <c r="A41" s="4" t="s">
        <v>92</v>
      </c>
      <c r="B41" s="4" t="s">
        <v>93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2</v>
      </c>
      <c r="L41" s="7">
        <v>2</v>
      </c>
      <c r="M41" s="10">
        <v>1</v>
      </c>
      <c r="N41" s="9">
        <f t="shared" si="0"/>
        <v>5</v>
      </c>
    </row>
    <row r="42" spans="1:14" x14ac:dyDescent="0.3">
      <c r="A42" s="4" t="s">
        <v>96</v>
      </c>
      <c r="B42" s="4" t="s">
        <v>97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10">
        <v>0</v>
      </c>
      <c r="N42" s="9">
        <f t="shared" si="0"/>
        <v>2</v>
      </c>
    </row>
    <row r="43" spans="1:14" x14ac:dyDescent="0.3">
      <c r="A43" s="4" t="s">
        <v>98</v>
      </c>
      <c r="B43" s="4" t="s">
        <v>99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10">
        <v>0</v>
      </c>
      <c r="N43" s="9">
        <f t="shared" si="0"/>
        <v>0</v>
      </c>
    </row>
    <row r="44" spans="1:14" x14ac:dyDescent="0.3">
      <c r="A44" s="4" t="s">
        <v>100</v>
      </c>
      <c r="B44" s="4" t="s">
        <v>101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0">
        <v>0</v>
      </c>
      <c r="N44" s="9">
        <f t="shared" si="0"/>
        <v>0</v>
      </c>
    </row>
    <row r="45" spans="1:14" x14ac:dyDescent="0.3">
      <c r="A45" s="4" t="s">
        <v>102</v>
      </c>
      <c r="B45" s="4" t="s">
        <v>103</v>
      </c>
      <c r="C45" s="7">
        <v>0</v>
      </c>
      <c r="D45" s="7">
        <v>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10">
        <v>0</v>
      </c>
      <c r="N45" s="9">
        <f t="shared" si="0"/>
        <v>3</v>
      </c>
    </row>
    <row r="46" spans="1:14" x14ac:dyDescent="0.3">
      <c r="A46" s="4" t="s">
        <v>104</v>
      </c>
      <c r="B46" s="4" t="s">
        <v>105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10">
        <v>0</v>
      </c>
      <c r="N46" s="9">
        <f t="shared" si="0"/>
        <v>1</v>
      </c>
    </row>
    <row r="47" spans="1:14" x14ac:dyDescent="0.3">
      <c r="A47" s="4" t="s">
        <v>106</v>
      </c>
      <c r="B47" s="4" t="s">
        <v>107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10">
        <v>0</v>
      </c>
      <c r="N47" s="9">
        <f t="shared" si="0"/>
        <v>0</v>
      </c>
    </row>
    <row r="48" spans="1:14" x14ac:dyDescent="0.3">
      <c r="A48" s="4" t="s">
        <v>108</v>
      </c>
      <c r="B48" s="4" t="s">
        <v>109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10">
        <v>0</v>
      </c>
      <c r="N48" s="9">
        <f t="shared" si="0"/>
        <v>0</v>
      </c>
    </row>
    <row r="49" spans="1:14" x14ac:dyDescent="0.3">
      <c r="A49" s="4" t="s">
        <v>110</v>
      </c>
      <c r="B49" s="4" t="s">
        <v>111</v>
      </c>
      <c r="C49" s="7">
        <v>0</v>
      </c>
      <c r="D49" s="7">
        <v>0</v>
      </c>
      <c r="E49" s="7">
        <v>0</v>
      </c>
      <c r="F49" s="7">
        <v>2</v>
      </c>
      <c r="G49" s="7">
        <v>3</v>
      </c>
      <c r="H49" s="7">
        <v>0</v>
      </c>
      <c r="I49" s="7">
        <v>0</v>
      </c>
      <c r="J49" s="7">
        <v>1</v>
      </c>
      <c r="K49" s="7">
        <v>1</v>
      </c>
      <c r="L49" s="7">
        <v>5</v>
      </c>
      <c r="M49" s="10">
        <v>0</v>
      </c>
      <c r="N49" s="9">
        <f t="shared" si="0"/>
        <v>12</v>
      </c>
    </row>
    <row r="50" spans="1:14" x14ac:dyDescent="0.3">
      <c r="A50" s="4" t="s">
        <v>112</v>
      </c>
      <c r="B50" s="4" t="s">
        <v>113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10">
        <v>0</v>
      </c>
      <c r="N50" s="9">
        <f t="shared" si="0"/>
        <v>1</v>
      </c>
    </row>
    <row r="51" spans="1:14" x14ac:dyDescent="0.3">
      <c r="A51" s="4" t="s">
        <v>114</v>
      </c>
      <c r="B51" s="4" t="s">
        <v>115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10">
        <v>0</v>
      </c>
      <c r="N51" s="9">
        <f t="shared" si="0"/>
        <v>0</v>
      </c>
    </row>
    <row r="52" spans="1:14" x14ac:dyDescent="0.3">
      <c r="A52" s="4" t="s">
        <v>116</v>
      </c>
      <c r="B52" s="4" t="s">
        <v>117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10">
        <v>0</v>
      </c>
      <c r="N52" s="9">
        <f t="shared" si="0"/>
        <v>0</v>
      </c>
    </row>
    <row r="53" spans="1:14" x14ac:dyDescent="0.3">
      <c r="A53" s="4" t="s">
        <v>118</v>
      </c>
      <c r="B53" s="4" t="s">
        <v>119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1</v>
      </c>
      <c r="M53" s="10">
        <v>0</v>
      </c>
      <c r="N53" s="9">
        <f t="shared" si="0"/>
        <v>2</v>
      </c>
    </row>
    <row r="54" spans="1:14" x14ac:dyDescent="0.3">
      <c r="A54" s="4" t="s">
        <v>120</v>
      </c>
      <c r="B54" s="4" t="s">
        <v>121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10">
        <v>0</v>
      </c>
      <c r="N54" s="9">
        <f t="shared" si="0"/>
        <v>0</v>
      </c>
    </row>
    <row r="55" spans="1:14" x14ac:dyDescent="0.3">
      <c r="A55" s="4" t="s">
        <v>122</v>
      </c>
      <c r="B55" s="4" t="s">
        <v>123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10">
        <v>0</v>
      </c>
      <c r="N55" s="9">
        <f t="shared" si="0"/>
        <v>0</v>
      </c>
    </row>
    <row r="56" spans="1:14" x14ac:dyDescent="0.3">
      <c r="A56" s="4" t="s">
        <v>124</v>
      </c>
      <c r="B56" s="4" t="s">
        <v>125</v>
      </c>
      <c r="C56" s="7">
        <v>0</v>
      </c>
      <c r="D56" s="7">
        <v>0</v>
      </c>
      <c r="E56" s="7">
        <v>0</v>
      </c>
      <c r="F56" s="7">
        <v>11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1</v>
      </c>
      <c r="M56" s="10">
        <v>2</v>
      </c>
      <c r="N56" s="9">
        <f t="shared" si="0"/>
        <v>16</v>
      </c>
    </row>
    <row r="57" spans="1:14" x14ac:dyDescent="0.3">
      <c r="A57" s="4" t="s">
        <v>126</v>
      </c>
      <c r="B57" s="4" t="s">
        <v>127</v>
      </c>
      <c r="C57" s="7">
        <v>0</v>
      </c>
      <c r="D57" s="7">
        <v>0</v>
      </c>
      <c r="E57" s="7">
        <v>0</v>
      </c>
      <c r="F57" s="7">
        <v>16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10">
        <v>0</v>
      </c>
      <c r="N57" s="9">
        <f t="shared" si="0"/>
        <v>16</v>
      </c>
    </row>
    <row r="58" spans="1:14" x14ac:dyDescent="0.3">
      <c r="A58" s="4" t="s">
        <v>128</v>
      </c>
      <c r="B58" s="4" t="s">
        <v>129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10">
        <v>0</v>
      </c>
      <c r="N58" s="9">
        <f t="shared" si="0"/>
        <v>0</v>
      </c>
    </row>
    <row r="59" spans="1:14" x14ac:dyDescent="0.3">
      <c r="A59" s="4" t="s">
        <v>132</v>
      </c>
      <c r="B59" s="4" t="s">
        <v>133</v>
      </c>
      <c r="C59" s="7">
        <v>0</v>
      </c>
      <c r="D59" s="7">
        <v>3</v>
      </c>
      <c r="E59" s="7">
        <v>2</v>
      </c>
      <c r="F59" s="7">
        <v>1</v>
      </c>
      <c r="G59" s="7">
        <v>0</v>
      </c>
      <c r="H59" s="7">
        <v>0</v>
      </c>
      <c r="I59" s="7">
        <v>0</v>
      </c>
      <c r="J59" s="7">
        <v>6</v>
      </c>
      <c r="K59" s="7">
        <v>0</v>
      </c>
      <c r="L59" s="7">
        <v>18</v>
      </c>
      <c r="M59" s="10">
        <v>0</v>
      </c>
      <c r="N59" s="9">
        <f t="shared" si="0"/>
        <v>30</v>
      </c>
    </row>
    <row r="60" spans="1:14" x14ac:dyDescent="0.3">
      <c r="A60" s="4" t="s">
        <v>134</v>
      </c>
      <c r="B60" s="4" t="s">
        <v>135</v>
      </c>
      <c r="C60" s="7">
        <v>0</v>
      </c>
      <c r="D60" s="7">
        <v>0</v>
      </c>
      <c r="E60" s="7">
        <v>0</v>
      </c>
      <c r="F60" s="7">
        <v>3</v>
      </c>
      <c r="G60" s="7">
        <v>2</v>
      </c>
      <c r="H60" s="7">
        <v>0</v>
      </c>
      <c r="I60" s="7">
        <v>0</v>
      </c>
      <c r="J60" s="7">
        <v>0</v>
      </c>
      <c r="K60" s="7">
        <v>1</v>
      </c>
      <c r="L60" s="7">
        <v>0</v>
      </c>
      <c r="M60" s="10">
        <v>0</v>
      </c>
      <c r="N60" s="9">
        <f t="shared" si="0"/>
        <v>6</v>
      </c>
    </row>
    <row r="61" spans="1:14" x14ac:dyDescent="0.3">
      <c r="A61" s="4" t="s">
        <v>136</v>
      </c>
      <c r="B61" s="4" t="s">
        <v>137</v>
      </c>
      <c r="C61" s="7">
        <v>0</v>
      </c>
      <c r="D61" s="7">
        <v>0</v>
      </c>
      <c r="E61" s="7">
        <v>0</v>
      </c>
      <c r="F61" s="7">
        <v>2</v>
      </c>
      <c r="G61" s="7">
        <v>4</v>
      </c>
      <c r="H61" s="7">
        <v>2</v>
      </c>
      <c r="I61" s="7">
        <v>0</v>
      </c>
      <c r="J61" s="7">
        <v>2</v>
      </c>
      <c r="K61" s="7">
        <v>0</v>
      </c>
      <c r="L61" s="7">
        <v>1</v>
      </c>
      <c r="M61" s="10">
        <v>0</v>
      </c>
      <c r="N61" s="9">
        <f t="shared" si="0"/>
        <v>11</v>
      </c>
    </row>
    <row r="62" spans="1:14" x14ac:dyDescent="0.3">
      <c r="A62" s="4" t="s">
        <v>138</v>
      </c>
      <c r="B62" s="4" t="s">
        <v>139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10">
        <v>1</v>
      </c>
      <c r="N62" s="9">
        <f t="shared" si="0"/>
        <v>2</v>
      </c>
    </row>
    <row r="63" spans="1:14" x14ac:dyDescent="0.3">
      <c r="A63" s="4" t="s">
        <v>140</v>
      </c>
      <c r="B63" s="4" t="s">
        <v>141</v>
      </c>
      <c r="C63" s="7">
        <v>0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6</v>
      </c>
      <c r="K63" s="7">
        <v>0</v>
      </c>
      <c r="L63" s="7">
        <v>0</v>
      </c>
      <c r="M63" s="10">
        <v>0</v>
      </c>
      <c r="N63" s="9">
        <f t="shared" si="0"/>
        <v>7</v>
      </c>
    </row>
    <row r="64" spans="1:14" x14ac:dyDescent="0.3">
      <c r="A64" s="4" t="s">
        <v>142</v>
      </c>
      <c r="B64" s="4" t="s">
        <v>143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2</v>
      </c>
      <c r="K64" s="7">
        <v>0</v>
      </c>
      <c r="L64" s="7">
        <v>0</v>
      </c>
      <c r="M64" s="10">
        <v>0</v>
      </c>
      <c r="N64" s="9">
        <f t="shared" si="0"/>
        <v>2</v>
      </c>
    </row>
    <row r="65" spans="1:14" x14ac:dyDescent="0.3">
      <c r="A65" s="4" t="s">
        <v>144</v>
      </c>
      <c r="B65" s="4" t="s">
        <v>145</v>
      </c>
      <c r="C65" s="7">
        <v>74</v>
      </c>
      <c r="D65" s="7">
        <v>15</v>
      </c>
      <c r="E65" s="7">
        <v>65</v>
      </c>
      <c r="F65" s="7">
        <v>85</v>
      </c>
      <c r="G65" s="7">
        <v>0</v>
      </c>
      <c r="H65" s="7">
        <v>111</v>
      </c>
      <c r="I65" s="7">
        <v>35</v>
      </c>
      <c r="J65" s="7">
        <v>149</v>
      </c>
      <c r="K65" s="7">
        <v>78</v>
      </c>
      <c r="L65" s="7">
        <v>3</v>
      </c>
      <c r="M65" s="10">
        <v>73</v>
      </c>
      <c r="N65" s="9">
        <f t="shared" si="0"/>
        <v>688</v>
      </c>
    </row>
    <row r="66" spans="1:14" x14ac:dyDescent="0.3">
      <c r="A66" s="4" t="s">
        <v>146</v>
      </c>
      <c r="B66" s="4" t="s">
        <v>147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10">
        <v>0</v>
      </c>
      <c r="N66" s="9">
        <f t="shared" si="0"/>
        <v>1</v>
      </c>
    </row>
    <row r="67" spans="1:14" x14ac:dyDescent="0.3">
      <c r="A67" s="4" t="s">
        <v>148</v>
      </c>
      <c r="B67" s="4" t="s">
        <v>149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10">
        <v>0</v>
      </c>
      <c r="N67" s="9">
        <f t="shared" si="0"/>
        <v>0</v>
      </c>
    </row>
    <row r="68" spans="1:14" x14ac:dyDescent="0.3">
      <c r="A68" s="4" t="s">
        <v>150</v>
      </c>
      <c r="B68" s="4" t="s">
        <v>151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10">
        <v>0</v>
      </c>
      <c r="N68" s="9">
        <f t="shared" ref="N68:N131" si="1">SUM(C68:M68)</f>
        <v>0</v>
      </c>
    </row>
    <row r="69" spans="1:14" x14ac:dyDescent="0.3">
      <c r="A69" s="4" t="s">
        <v>152</v>
      </c>
      <c r="B69" s="4" t="s">
        <v>153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10">
        <v>0</v>
      </c>
      <c r="N69" s="9">
        <f t="shared" si="1"/>
        <v>1</v>
      </c>
    </row>
    <row r="70" spans="1:14" x14ac:dyDescent="0.3">
      <c r="A70" s="4" t="s">
        <v>154</v>
      </c>
      <c r="B70" s="4" t="s">
        <v>155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2</v>
      </c>
      <c r="I70" s="7">
        <v>0</v>
      </c>
      <c r="J70" s="7">
        <v>0</v>
      </c>
      <c r="K70" s="7">
        <v>0</v>
      </c>
      <c r="L70" s="7">
        <v>0</v>
      </c>
      <c r="M70" s="10">
        <v>0</v>
      </c>
      <c r="N70" s="9">
        <f t="shared" si="1"/>
        <v>2</v>
      </c>
    </row>
    <row r="71" spans="1:14" x14ac:dyDescent="0.3">
      <c r="A71" s="4" t="s">
        <v>156</v>
      </c>
      <c r="B71" s="4" t="s">
        <v>157</v>
      </c>
      <c r="C71" s="7">
        <v>0</v>
      </c>
      <c r="D71" s="7">
        <v>0</v>
      </c>
      <c r="E71" s="7">
        <v>0</v>
      </c>
      <c r="F71" s="7">
        <v>7</v>
      </c>
      <c r="G71" s="7">
        <v>0</v>
      </c>
      <c r="H71" s="7">
        <v>2</v>
      </c>
      <c r="I71" s="7">
        <v>0</v>
      </c>
      <c r="J71" s="7">
        <v>0</v>
      </c>
      <c r="K71" s="7">
        <v>0</v>
      </c>
      <c r="L71" s="7">
        <v>0</v>
      </c>
      <c r="M71" s="10">
        <v>0</v>
      </c>
      <c r="N71" s="9">
        <f t="shared" si="1"/>
        <v>9</v>
      </c>
    </row>
    <row r="72" spans="1:14" x14ac:dyDescent="0.3">
      <c r="A72" s="4" t="s">
        <v>158</v>
      </c>
      <c r="B72" s="4" t="s">
        <v>159</v>
      </c>
      <c r="C72" s="7">
        <v>4</v>
      </c>
      <c r="D72" s="7">
        <v>0</v>
      </c>
      <c r="E72" s="7">
        <v>3</v>
      </c>
      <c r="F72" s="7">
        <v>8</v>
      </c>
      <c r="G72" s="7">
        <v>0</v>
      </c>
      <c r="H72" s="7">
        <v>3</v>
      </c>
      <c r="I72" s="7">
        <v>0</v>
      </c>
      <c r="J72" s="7">
        <v>2</v>
      </c>
      <c r="K72" s="7">
        <v>5</v>
      </c>
      <c r="L72" s="7">
        <v>11</v>
      </c>
      <c r="M72" s="10">
        <v>0</v>
      </c>
      <c r="N72" s="9">
        <f t="shared" si="1"/>
        <v>36</v>
      </c>
    </row>
    <row r="73" spans="1:14" x14ac:dyDescent="0.3">
      <c r="A73" s="4" t="s">
        <v>160</v>
      </c>
      <c r="B73" s="4" t="s">
        <v>161</v>
      </c>
      <c r="C73" s="7">
        <v>1</v>
      </c>
      <c r="D73" s="7">
        <v>3</v>
      </c>
      <c r="E73" s="7">
        <v>6</v>
      </c>
      <c r="F73" s="7">
        <v>6</v>
      </c>
      <c r="G73" s="7">
        <v>5</v>
      </c>
      <c r="H73" s="7">
        <v>2</v>
      </c>
      <c r="I73" s="7">
        <v>9</v>
      </c>
      <c r="J73" s="7">
        <v>6</v>
      </c>
      <c r="K73" s="7">
        <v>5</v>
      </c>
      <c r="L73" s="7">
        <v>26</v>
      </c>
      <c r="M73" s="10">
        <v>0</v>
      </c>
      <c r="N73" s="9">
        <f t="shared" si="1"/>
        <v>69</v>
      </c>
    </row>
    <row r="74" spans="1:14" x14ac:dyDescent="0.3">
      <c r="A74" s="4" t="s">
        <v>162</v>
      </c>
      <c r="B74" s="4" t="s">
        <v>163</v>
      </c>
      <c r="C74" s="7">
        <v>1</v>
      </c>
      <c r="D74" s="7">
        <v>3</v>
      </c>
      <c r="E74" s="7">
        <v>4</v>
      </c>
      <c r="F74" s="7">
        <v>7</v>
      </c>
      <c r="G74" s="7">
        <v>0</v>
      </c>
      <c r="H74" s="7">
        <v>0</v>
      </c>
      <c r="I74" s="7">
        <v>1</v>
      </c>
      <c r="J74" s="7">
        <v>1</v>
      </c>
      <c r="K74" s="7">
        <v>33</v>
      </c>
      <c r="L74" s="7">
        <v>21</v>
      </c>
      <c r="M74" s="10">
        <v>3</v>
      </c>
      <c r="N74" s="9">
        <f t="shared" si="1"/>
        <v>74</v>
      </c>
    </row>
    <row r="75" spans="1:14" x14ac:dyDescent="0.3">
      <c r="A75" s="4" t="s">
        <v>164</v>
      </c>
      <c r="B75" s="4" t="s">
        <v>165</v>
      </c>
      <c r="C75" s="7">
        <v>5</v>
      </c>
      <c r="D75" s="7">
        <v>19</v>
      </c>
      <c r="E75" s="7">
        <v>4</v>
      </c>
      <c r="F75" s="7">
        <v>28</v>
      </c>
      <c r="G75" s="7">
        <v>0</v>
      </c>
      <c r="H75" s="7">
        <v>9</v>
      </c>
      <c r="I75" s="7">
        <v>42</v>
      </c>
      <c r="J75" s="7">
        <v>21</v>
      </c>
      <c r="K75" s="7">
        <v>47</v>
      </c>
      <c r="L75" s="7">
        <v>83</v>
      </c>
      <c r="M75" s="10">
        <v>11</v>
      </c>
      <c r="N75" s="9">
        <f t="shared" si="1"/>
        <v>269</v>
      </c>
    </row>
    <row r="76" spans="1:14" x14ac:dyDescent="0.3">
      <c r="A76" s="4" t="s">
        <v>166</v>
      </c>
      <c r="B76" s="4" t="s">
        <v>167</v>
      </c>
      <c r="C76" s="7">
        <v>5</v>
      </c>
      <c r="D76" s="7">
        <v>1</v>
      </c>
      <c r="E76" s="7">
        <v>5</v>
      </c>
      <c r="F76" s="7">
        <v>9</v>
      </c>
      <c r="G76" s="7">
        <v>0</v>
      </c>
      <c r="H76" s="7">
        <v>3</v>
      </c>
      <c r="I76" s="7">
        <v>0</v>
      </c>
      <c r="J76" s="7">
        <v>5</v>
      </c>
      <c r="K76" s="7">
        <v>3</v>
      </c>
      <c r="L76" s="7">
        <v>18</v>
      </c>
      <c r="M76" s="10">
        <v>8</v>
      </c>
      <c r="N76" s="9">
        <f t="shared" si="1"/>
        <v>57</v>
      </c>
    </row>
    <row r="77" spans="1:14" x14ac:dyDescent="0.3">
      <c r="A77" s="4" t="s">
        <v>168</v>
      </c>
      <c r="B77" s="4" t="s">
        <v>169</v>
      </c>
      <c r="C77" s="7">
        <v>3</v>
      </c>
      <c r="D77" s="7">
        <v>1</v>
      </c>
      <c r="E77" s="7">
        <v>5</v>
      </c>
      <c r="F77" s="7">
        <v>17</v>
      </c>
      <c r="G77" s="7">
        <v>5</v>
      </c>
      <c r="H77" s="7">
        <v>6</v>
      </c>
      <c r="I77" s="7">
        <v>6</v>
      </c>
      <c r="J77" s="7">
        <v>4</v>
      </c>
      <c r="K77" s="7">
        <v>7</v>
      </c>
      <c r="L77" s="7">
        <v>10</v>
      </c>
      <c r="M77" s="10">
        <v>1</v>
      </c>
      <c r="N77" s="9">
        <f t="shared" si="1"/>
        <v>65</v>
      </c>
    </row>
    <row r="78" spans="1:14" x14ac:dyDescent="0.3">
      <c r="A78" s="4" t="s">
        <v>170</v>
      </c>
      <c r="B78" s="4" t="s">
        <v>171</v>
      </c>
      <c r="C78" s="7">
        <v>0</v>
      </c>
      <c r="D78" s="7">
        <v>0</v>
      </c>
      <c r="E78" s="7">
        <v>1</v>
      </c>
      <c r="F78" s="7">
        <v>0</v>
      </c>
      <c r="G78" s="7">
        <v>0</v>
      </c>
      <c r="H78" s="7">
        <v>0</v>
      </c>
      <c r="I78" s="7">
        <v>1</v>
      </c>
      <c r="J78" s="7">
        <v>1</v>
      </c>
      <c r="K78" s="7">
        <v>0</v>
      </c>
      <c r="L78" s="7">
        <v>1</v>
      </c>
      <c r="M78" s="10">
        <v>0</v>
      </c>
      <c r="N78" s="9">
        <f t="shared" si="1"/>
        <v>4</v>
      </c>
    </row>
    <row r="79" spans="1:14" x14ac:dyDescent="0.3">
      <c r="A79" s="4" t="s">
        <v>172</v>
      </c>
      <c r="B79" s="4" t="s">
        <v>173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10">
        <v>0</v>
      </c>
      <c r="N79" s="9">
        <f t="shared" si="1"/>
        <v>0</v>
      </c>
    </row>
    <row r="80" spans="1:14" x14ac:dyDescent="0.3">
      <c r="A80" s="4" t="s">
        <v>174</v>
      </c>
      <c r="B80" s="4" t="s">
        <v>175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10">
        <v>0</v>
      </c>
      <c r="N80" s="9">
        <f t="shared" si="1"/>
        <v>0</v>
      </c>
    </row>
    <row r="81" spans="1:14" x14ac:dyDescent="0.3">
      <c r="A81" s="4" t="s">
        <v>176</v>
      </c>
      <c r="B81" s="4" t="s">
        <v>177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10">
        <v>0</v>
      </c>
      <c r="N81" s="9">
        <f t="shared" si="1"/>
        <v>0</v>
      </c>
    </row>
    <row r="82" spans="1:14" x14ac:dyDescent="0.3">
      <c r="A82" s="4" t="s">
        <v>178</v>
      </c>
      <c r="B82" s="4" t="s">
        <v>179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10">
        <v>0</v>
      </c>
      <c r="N82" s="9">
        <f t="shared" si="1"/>
        <v>0</v>
      </c>
    </row>
    <row r="83" spans="1:14" x14ac:dyDescent="0.3">
      <c r="A83" s="4" t="s">
        <v>180</v>
      </c>
      <c r="B83" s="4" t="s">
        <v>181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10">
        <v>0</v>
      </c>
      <c r="N83" s="9">
        <f t="shared" si="1"/>
        <v>0</v>
      </c>
    </row>
    <row r="84" spans="1:14" x14ac:dyDescent="0.3">
      <c r="A84" s="4" t="s">
        <v>182</v>
      </c>
      <c r="B84" s="4" t="s">
        <v>183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10">
        <v>0</v>
      </c>
      <c r="N84" s="9">
        <f t="shared" si="1"/>
        <v>0</v>
      </c>
    </row>
    <row r="85" spans="1:14" x14ac:dyDescent="0.3">
      <c r="A85" s="4" t="s">
        <v>184</v>
      </c>
      <c r="B85" s="4" t="s">
        <v>185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0">
        <v>0</v>
      </c>
      <c r="N85" s="9">
        <f t="shared" si="1"/>
        <v>0</v>
      </c>
    </row>
    <row r="86" spans="1:14" x14ac:dyDescent="0.3">
      <c r="A86" s="4" t="s">
        <v>186</v>
      </c>
      <c r="B86" s="4" t="s">
        <v>187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10">
        <v>0</v>
      </c>
      <c r="N86" s="9">
        <f t="shared" si="1"/>
        <v>0</v>
      </c>
    </row>
    <row r="87" spans="1:14" x14ac:dyDescent="0.3">
      <c r="A87" s="4" t="s">
        <v>188</v>
      </c>
      <c r="B87" s="4" t="s">
        <v>189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10">
        <v>0</v>
      </c>
      <c r="N87" s="9">
        <f t="shared" si="1"/>
        <v>0</v>
      </c>
    </row>
    <row r="88" spans="1:14" x14ac:dyDescent="0.3">
      <c r="A88" s="4" t="s">
        <v>190</v>
      </c>
      <c r="B88" s="4" t="s">
        <v>191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10">
        <v>0</v>
      </c>
      <c r="N88" s="9">
        <f t="shared" si="1"/>
        <v>0</v>
      </c>
    </row>
    <row r="89" spans="1:14" x14ac:dyDescent="0.3">
      <c r="A89" s="4" t="s">
        <v>192</v>
      </c>
      <c r="B89" s="4" t="s">
        <v>191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10">
        <v>0</v>
      </c>
      <c r="N89" s="9">
        <f t="shared" si="1"/>
        <v>0</v>
      </c>
    </row>
    <row r="90" spans="1:14" x14ac:dyDescent="0.3">
      <c r="A90" s="4" t="s">
        <v>193</v>
      </c>
      <c r="B90" s="4" t="s">
        <v>194</v>
      </c>
      <c r="C90" s="7">
        <v>0</v>
      </c>
      <c r="D90" s="7">
        <v>1</v>
      </c>
      <c r="E90" s="7">
        <v>0</v>
      </c>
      <c r="F90" s="7">
        <v>1</v>
      </c>
      <c r="G90" s="7">
        <v>0</v>
      </c>
      <c r="H90" s="7">
        <v>0</v>
      </c>
      <c r="I90" s="7">
        <v>1</v>
      </c>
      <c r="J90" s="7">
        <v>2</v>
      </c>
      <c r="K90" s="7">
        <v>2</v>
      </c>
      <c r="L90" s="7">
        <v>1</v>
      </c>
      <c r="M90" s="10">
        <v>1</v>
      </c>
      <c r="N90" s="9">
        <f t="shared" si="1"/>
        <v>9</v>
      </c>
    </row>
    <row r="91" spans="1:14" x14ac:dyDescent="0.3">
      <c r="A91" s="4" t="s">
        <v>195</v>
      </c>
      <c r="B91" s="4" t="s">
        <v>196</v>
      </c>
      <c r="C91" s="7">
        <v>0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3</v>
      </c>
      <c r="L91" s="7">
        <v>0</v>
      </c>
      <c r="M91" s="10">
        <v>0</v>
      </c>
      <c r="N91" s="9">
        <f t="shared" si="1"/>
        <v>4</v>
      </c>
    </row>
    <row r="92" spans="1:14" x14ac:dyDescent="0.3">
      <c r="A92" s="4" t="s">
        <v>197</v>
      </c>
      <c r="B92" s="4" t="s">
        <v>198</v>
      </c>
      <c r="C92" s="7">
        <v>1</v>
      </c>
      <c r="D92" s="7">
        <v>6</v>
      </c>
      <c r="E92" s="7">
        <v>0</v>
      </c>
      <c r="F92" s="7">
        <v>13</v>
      </c>
      <c r="G92" s="7">
        <v>8</v>
      </c>
      <c r="H92" s="7">
        <v>0</v>
      </c>
      <c r="I92" s="7">
        <v>2</v>
      </c>
      <c r="J92" s="7">
        <v>10</v>
      </c>
      <c r="K92" s="7">
        <v>19</v>
      </c>
      <c r="L92" s="7">
        <v>18</v>
      </c>
      <c r="M92" s="10">
        <v>3</v>
      </c>
      <c r="N92" s="9">
        <f t="shared" si="1"/>
        <v>80</v>
      </c>
    </row>
    <row r="93" spans="1:14" x14ac:dyDescent="0.3">
      <c r="A93" s="4" t="s">
        <v>199</v>
      </c>
      <c r="B93" s="4" t="s">
        <v>200</v>
      </c>
      <c r="C93" s="7">
        <v>0</v>
      </c>
      <c r="D93" s="7">
        <v>20</v>
      </c>
      <c r="E93" s="7">
        <v>0</v>
      </c>
      <c r="F93" s="7">
        <v>2</v>
      </c>
      <c r="G93" s="7">
        <v>0</v>
      </c>
      <c r="H93" s="7">
        <v>2</v>
      </c>
      <c r="I93" s="7">
        <v>0</v>
      </c>
      <c r="J93" s="7">
        <v>0</v>
      </c>
      <c r="K93" s="7">
        <v>4</v>
      </c>
      <c r="L93" s="7">
        <v>24</v>
      </c>
      <c r="M93" s="10">
        <v>1</v>
      </c>
      <c r="N93" s="9">
        <f t="shared" si="1"/>
        <v>53</v>
      </c>
    </row>
    <row r="94" spans="1:14" x14ac:dyDescent="0.3">
      <c r="A94" s="4" t="s">
        <v>201</v>
      </c>
      <c r="B94" s="4" t="s">
        <v>202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0">
        <v>0</v>
      </c>
      <c r="N94" s="9">
        <f t="shared" si="1"/>
        <v>0</v>
      </c>
    </row>
    <row r="95" spans="1:14" x14ac:dyDescent="0.3">
      <c r="A95" s="4" t="s">
        <v>203</v>
      </c>
      <c r="B95" s="4" t="s">
        <v>204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10">
        <v>0</v>
      </c>
      <c r="N95" s="9">
        <f t="shared" si="1"/>
        <v>0</v>
      </c>
    </row>
    <row r="96" spans="1:14" x14ac:dyDescent="0.3">
      <c r="A96" s="4" t="s">
        <v>205</v>
      </c>
      <c r="B96" s="4" t="s">
        <v>206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10">
        <v>0</v>
      </c>
      <c r="N96" s="9">
        <f t="shared" si="1"/>
        <v>0</v>
      </c>
    </row>
    <row r="97" spans="1:14" x14ac:dyDescent="0.3">
      <c r="A97" s="4" t="s">
        <v>207</v>
      </c>
      <c r="B97" s="4" t="s">
        <v>208</v>
      </c>
      <c r="C97" s="7">
        <v>2</v>
      </c>
      <c r="D97" s="7">
        <v>1</v>
      </c>
      <c r="E97" s="7">
        <v>2</v>
      </c>
      <c r="F97" s="7">
        <v>18</v>
      </c>
      <c r="G97" s="7">
        <v>0</v>
      </c>
      <c r="H97" s="7">
        <v>4</v>
      </c>
      <c r="I97" s="7">
        <v>4</v>
      </c>
      <c r="J97" s="7">
        <v>9</v>
      </c>
      <c r="K97" s="7">
        <v>23</v>
      </c>
      <c r="L97" s="7">
        <v>48</v>
      </c>
      <c r="M97" s="10">
        <v>1</v>
      </c>
      <c r="N97" s="9">
        <f t="shared" si="1"/>
        <v>112</v>
      </c>
    </row>
    <row r="98" spans="1:14" x14ac:dyDescent="0.3">
      <c r="A98" s="4" t="s">
        <v>209</v>
      </c>
      <c r="B98" s="4" t="s">
        <v>210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1</v>
      </c>
      <c r="J98" s="7">
        <v>1</v>
      </c>
      <c r="K98" s="7">
        <v>0</v>
      </c>
      <c r="L98" s="7">
        <v>0</v>
      </c>
      <c r="M98" s="10">
        <v>0</v>
      </c>
      <c r="N98" s="9">
        <f t="shared" si="1"/>
        <v>2</v>
      </c>
    </row>
    <row r="99" spans="1:14" x14ac:dyDescent="0.3">
      <c r="A99" s="4" t="s">
        <v>211</v>
      </c>
      <c r="B99" s="4" t="s">
        <v>212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2</v>
      </c>
      <c r="K99" s="7">
        <v>0</v>
      </c>
      <c r="L99" s="7">
        <v>0</v>
      </c>
      <c r="M99" s="10">
        <v>0</v>
      </c>
      <c r="N99" s="9">
        <f t="shared" si="1"/>
        <v>2</v>
      </c>
    </row>
    <row r="100" spans="1:14" x14ac:dyDescent="0.3">
      <c r="A100" s="4" t="s">
        <v>213</v>
      </c>
      <c r="B100" s="4" t="s">
        <v>214</v>
      </c>
      <c r="C100" s="7">
        <v>0</v>
      </c>
      <c r="D100" s="7">
        <v>0</v>
      </c>
      <c r="E100" s="7">
        <v>0</v>
      </c>
      <c r="F100" s="7">
        <v>1</v>
      </c>
      <c r="G100" s="7">
        <v>1</v>
      </c>
      <c r="H100" s="7">
        <v>0</v>
      </c>
      <c r="I100" s="7">
        <v>0</v>
      </c>
      <c r="J100" s="7">
        <v>1</v>
      </c>
      <c r="K100" s="7">
        <v>2</v>
      </c>
      <c r="L100" s="7">
        <v>0</v>
      </c>
      <c r="M100" s="10">
        <v>0</v>
      </c>
      <c r="N100" s="9">
        <f t="shared" si="1"/>
        <v>5</v>
      </c>
    </row>
    <row r="101" spans="1:14" x14ac:dyDescent="0.3">
      <c r="A101" s="4" t="s">
        <v>215</v>
      </c>
      <c r="B101" s="4" t="s">
        <v>216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4</v>
      </c>
      <c r="M101" s="10">
        <v>0</v>
      </c>
      <c r="N101" s="9">
        <f t="shared" si="1"/>
        <v>4</v>
      </c>
    </row>
    <row r="102" spans="1:14" x14ac:dyDescent="0.3">
      <c r="A102" s="4" t="s">
        <v>217</v>
      </c>
      <c r="B102" s="4" t="s">
        <v>218</v>
      </c>
      <c r="C102" s="7">
        <v>0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1</v>
      </c>
      <c r="M102" s="10">
        <v>0</v>
      </c>
      <c r="N102" s="9">
        <f t="shared" si="1"/>
        <v>3</v>
      </c>
    </row>
    <row r="103" spans="1:14" x14ac:dyDescent="0.3">
      <c r="A103" s="4" t="s">
        <v>219</v>
      </c>
      <c r="B103" s="4" t="s">
        <v>220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10">
        <v>0</v>
      </c>
      <c r="N103" s="9">
        <f t="shared" si="1"/>
        <v>0</v>
      </c>
    </row>
    <row r="104" spans="1:14" x14ac:dyDescent="0.3">
      <c r="A104" s="4" t="s">
        <v>221</v>
      </c>
      <c r="B104" s="4" t="s">
        <v>222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10">
        <v>0</v>
      </c>
      <c r="N104" s="9">
        <f t="shared" si="1"/>
        <v>0</v>
      </c>
    </row>
    <row r="105" spans="1:14" x14ac:dyDescent="0.3">
      <c r="A105" s="4" t="s">
        <v>223</v>
      </c>
      <c r="B105" s="4" t="s">
        <v>224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6</v>
      </c>
      <c r="M105" s="10">
        <v>1</v>
      </c>
      <c r="N105" s="9">
        <f t="shared" si="1"/>
        <v>7</v>
      </c>
    </row>
    <row r="106" spans="1:14" x14ac:dyDescent="0.3">
      <c r="A106" s="4" t="s">
        <v>225</v>
      </c>
      <c r="B106" s="4" t="s">
        <v>226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9</v>
      </c>
      <c r="K106" s="7">
        <v>0</v>
      </c>
      <c r="L106" s="7">
        <v>0</v>
      </c>
      <c r="M106" s="10">
        <v>0</v>
      </c>
      <c r="N106" s="9">
        <f t="shared" si="1"/>
        <v>9</v>
      </c>
    </row>
    <row r="107" spans="1:14" x14ac:dyDescent="0.3">
      <c r="A107" s="4" t="s">
        <v>227</v>
      </c>
      <c r="B107" s="4" t="s">
        <v>228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1</v>
      </c>
      <c r="I107" s="7">
        <v>0</v>
      </c>
      <c r="J107" s="7">
        <v>0</v>
      </c>
      <c r="K107" s="7">
        <v>0</v>
      </c>
      <c r="L107" s="7">
        <v>0</v>
      </c>
      <c r="M107" s="10">
        <v>0</v>
      </c>
      <c r="N107" s="9">
        <f t="shared" si="1"/>
        <v>1</v>
      </c>
    </row>
    <row r="108" spans="1:14" x14ac:dyDescent="0.3">
      <c r="A108" s="4" t="s">
        <v>231</v>
      </c>
      <c r="B108" s="4" t="s">
        <v>232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10">
        <v>0</v>
      </c>
      <c r="N108" s="9">
        <f t="shared" si="1"/>
        <v>0</v>
      </c>
    </row>
    <row r="109" spans="1:14" x14ac:dyDescent="0.3">
      <c r="A109" s="4" t="s">
        <v>233</v>
      </c>
      <c r="B109" s="4" t="s">
        <v>234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10">
        <v>0</v>
      </c>
      <c r="N109" s="9">
        <f t="shared" si="1"/>
        <v>0</v>
      </c>
    </row>
    <row r="110" spans="1:14" x14ac:dyDescent="0.3">
      <c r="A110" s="4" t="s">
        <v>235</v>
      </c>
      <c r="B110" s="4" t="s">
        <v>236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1</v>
      </c>
      <c r="M110" s="10">
        <v>1</v>
      </c>
      <c r="N110" s="9">
        <f t="shared" si="1"/>
        <v>2</v>
      </c>
    </row>
    <row r="111" spans="1:14" x14ac:dyDescent="0.3">
      <c r="A111" s="4" t="s">
        <v>237</v>
      </c>
      <c r="B111" s="4" t="s">
        <v>238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10">
        <v>0</v>
      </c>
      <c r="N111" s="9">
        <f t="shared" si="1"/>
        <v>1</v>
      </c>
    </row>
    <row r="112" spans="1:14" x14ac:dyDescent="0.3">
      <c r="A112" s="4" t="s">
        <v>239</v>
      </c>
      <c r="B112" s="4" t="s">
        <v>240</v>
      </c>
      <c r="C112" s="7">
        <v>0</v>
      </c>
      <c r="D112" s="7">
        <v>1</v>
      </c>
      <c r="E112" s="7">
        <v>1</v>
      </c>
      <c r="F112" s="7">
        <v>0</v>
      </c>
      <c r="G112" s="7">
        <v>0</v>
      </c>
      <c r="H112" s="7">
        <v>0</v>
      </c>
      <c r="I112" s="7">
        <v>2</v>
      </c>
      <c r="J112" s="7">
        <v>3</v>
      </c>
      <c r="K112" s="7">
        <v>4</v>
      </c>
      <c r="L112" s="7">
        <v>9</v>
      </c>
      <c r="M112" s="10">
        <v>0</v>
      </c>
      <c r="N112" s="9">
        <f t="shared" si="1"/>
        <v>20</v>
      </c>
    </row>
    <row r="113" spans="1:14" x14ac:dyDescent="0.3">
      <c r="A113" s="4" t="s">
        <v>241</v>
      </c>
      <c r="B113" s="4" t="s">
        <v>242</v>
      </c>
      <c r="C113" s="7">
        <v>0</v>
      </c>
      <c r="D113" s="7">
        <v>0</v>
      </c>
      <c r="E113" s="7">
        <v>0</v>
      </c>
      <c r="F113" s="7">
        <v>2</v>
      </c>
      <c r="G113" s="7">
        <v>3</v>
      </c>
      <c r="H113" s="7">
        <v>1</v>
      </c>
      <c r="I113" s="7">
        <v>0</v>
      </c>
      <c r="J113" s="7">
        <v>0</v>
      </c>
      <c r="K113" s="7">
        <v>0</v>
      </c>
      <c r="L113" s="7">
        <v>12</v>
      </c>
      <c r="M113" s="10">
        <v>0</v>
      </c>
      <c r="N113" s="9">
        <f t="shared" si="1"/>
        <v>18</v>
      </c>
    </row>
    <row r="114" spans="1:14" x14ac:dyDescent="0.3">
      <c r="A114" s="4" t="s">
        <v>243</v>
      </c>
      <c r="B114" s="4" t="s">
        <v>244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2</v>
      </c>
      <c r="M114" s="10">
        <v>0</v>
      </c>
      <c r="N114" s="9">
        <f t="shared" si="1"/>
        <v>2</v>
      </c>
    </row>
    <row r="115" spans="1:14" x14ac:dyDescent="0.3">
      <c r="A115" s="4" t="s">
        <v>245</v>
      </c>
      <c r="B115" s="4" t="s">
        <v>246</v>
      </c>
      <c r="C115" s="7">
        <v>0</v>
      </c>
      <c r="D115" s="7">
        <v>0</v>
      </c>
      <c r="E115" s="7">
        <v>3</v>
      </c>
      <c r="F115" s="7">
        <v>3</v>
      </c>
      <c r="G115" s="7">
        <v>0</v>
      </c>
      <c r="H115" s="7">
        <v>0</v>
      </c>
      <c r="I115" s="7">
        <v>1</v>
      </c>
      <c r="J115" s="7">
        <v>1</v>
      </c>
      <c r="K115" s="7">
        <v>1</v>
      </c>
      <c r="L115" s="7">
        <v>5</v>
      </c>
      <c r="M115" s="10">
        <v>0</v>
      </c>
      <c r="N115" s="9">
        <f t="shared" si="1"/>
        <v>14</v>
      </c>
    </row>
    <row r="116" spans="1:14" x14ac:dyDescent="0.3">
      <c r="A116" s="4" t="s">
        <v>247</v>
      </c>
      <c r="B116" s="4" t="s">
        <v>248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10">
        <v>0</v>
      </c>
      <c r="N116" s="9">
        <f t="shared" si="1"/>
        <v>1</v>
      </c>
    </row>
    <row r="117" spans="1:14" x14ac:dyDescent="0.3">
      <c r="A117" s="4" t="s">
        <v>249</v>
      </c>
      <c r="B117" s="4" t="s">
        <v>250</v>
      </c>
      <c r="C117" s="7">
        <v>0</v>
      </c>
      <c r="D117" s="7">
        <v>0</v>
      </c>
      <c r="E117" s="7">
        <v>0</v>
      </c>
      <c r="F117" s="7">
        <v>1</v>
      </c>
      <c r="G117" s="7">
        <v>0</v>
      </c>
      <c r="H117" s="7">
        <v>0</v>
      </c>
      <c r="I117" s="7">
        <v>0</v>
      </c>
      <c r="J117" s="7">
        <v>3</v>
      </c>
      <c r="K117" s="7">
        <v>0</v>
      </c>
      <c r="L117" s="7">
        <v>1</v>
      </c>
      <c r="M117" s="10">
        <v>0</v>
      </c>
      <c r="N117" s="9">
        <f t="shared" si="1"/>
        <v>5</v>
      </c>
    </row>
    <row r="118" spans="1:14" x14ac:dyDescent="0.3">
      <c r="A118" s="4" t="s">
        <v>251</v>
      </c>
      <c r="B118" s="4" t="s">
        <v>252</v>
      </c>
      <c r="C118" s="7">
        <v>0</v>
      </c>
      <c r="D118" s="7">
        <v>0</v>
      </c>
      <c r="E118" s="7">
        <v>0</v>
      </c>
      <c r="F118" s="7">
        <v>0</v>
      </c>
      <c r="G118" s="7">
        <v>2</v>
      </c>
      <c r="H118" s="7">
        <v>0</v>
      </c>
      <c r="I118" s="7">
        <v>0</v>
      </c>
      <c r="J118" s="7">
        <v>0</v>
      </c>
      <c r="K118" s="7">
        <v>0</v>
      </c>
      <c r="L118" s="7">
        <v>1</v>
      </c>
      <c r="M118" s="10">
        <v>3</v>
      </c>
      <c r="N118" s="9">
        <f t="shared" si="1"/>
        <v>6</v>
      </c>
    </row>
    <row r="119" spans="1:14" x14ac:dyDescent="0.3">
      <c r="A119" s="4" t="s">
        <v>253</v>
      </c>
      <c r="B119" s="4" t="s">
        <v>254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2</v>
      </c>
      <c r="M119" s="10">
        <v>1</v>
      </c>
      <c r="N119" s="9">
        <f t="shared" si="1"/>
        <v>3</v>
      </c>
    </row>
    <row r="120" spans="1:14" x14ac:dyDescent="0.3">
      <c r="A120" s="4" t="s">
        <v>255</v>
      </c>
      <c r="B120" s="4" t="s">
        <v>256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1</v>
      </c>
      <c r="M120" s="10">
        <v>0</v>
      </c>
      <c r="N120" s="9">
        <f t="shared" si="1"/>
        <v>1</v>
      </c>
    </row>
    <row r="121" spans="1:14" x14ac:dyDescent="0.3">
      <c r="A121" s="4" t="s">
        <v>257</v>
      </c>
      <c r="B121" s="4" t="s">
        <v>258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10">
        <v>0</v>
      </c>
      <c r="N121" s="9">
        <f t="shared" si="1"/>
        <v>0</v>
      </c>
    </row>
    <row r="122" spans="1:14" x14ac:dyDescent="0.3">
      <c r="A122" s="4" t="s">
        <v>259</v>
      </c>
      <c r="B122" s="4" t="s">
        <v>260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1</v>
      </c>
      <c r="M122" s="10">
        <v>0</v>
      </c>
      <c r="N122" s="9">
        <f t="shared" si="1"/>
        <v>1</v>
      </c>
    </row>
    <row r="123" spans="1:14" x14ac:dyDescent="0.3">
      <c r="A123" s="4" t="s">
        <v>261</v>
      </c>
      <c r="B123" s="4" t="s">
        <v>262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10">
        <v>0</v>
      </c>
      <c r="N123" s="9">
        <f t="shared" si="1"/>
        <v>0</v>
      </c>
    </row>
    <row r="124" spans="1:14" x14ac:dyDescent="0.3">
      <c r="A124" s="4" t="s">
        <v>263</v>
      </c>
      <c r="B124" s="4" t="s">
        <v>264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0">
        <v>0</v>
      </c>
      <c r="N124" s="9">
        <f t="shared" si="1"/>
        <v>0</v>
      </c>
    </row>
    <row r="125" spans="1:14" x14ac:dyDescent="0.3">
      <c r="A125" s="4" t="s">
        <v>267</v>
      </c>
      <c r="B125" s="4" t="s">
        <v>268</v>
      </c>
      <c r="C125" s="7">
        <v>11</v>
      </c>
      <c r="D125" s="7">
        <v>0</v>
      </c>
      <c r="E125" s="7">
        <v>45</v>
      </c>
      <c r="F125" s="7">
        <v>42</v>
      </c>
      <c r="G125" s="7">
        <v>0</v>
      </c>
      <c r="H125" s="7">
        <v>9</v>
      </c>
      <c r="I125" s="7">
        <v>13</v>
      </c>
      <c r="J125" s="7">
        <v>40</v>
      </c>
      <c r="K125" s="7">
        <v>53</v>
      </c>
      <c r="L125" s="7">
        <v>0</v>
      </c>
      <c r="M125" s="10">
        <v>32</v>
      </c>
      <c r="N125" s="9">
        <f t="shared" si="1"/>
        <v>245</v>
      </c>
    </row>
    <row r="126" spans="1:14" x14ac:dyDescent="0.3">
      <c r="A126" s="4" t="s">
        <v>269</v>
      </c>
      <c r="B126" s="4" t="s">
        <v>270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10">
        <v>0</v>
      </c>
      <c r="N126" s="9">
        <f t="shared" si="1"/>
        <v>0</v>
      </c>
    </row>
    <row r="127" spans="1:14" x14ac:dyDescent="0.3">
      <c r="A127" s="4" t="s">
        <v>271</v>
      </c>
      <c r="B127" s="4" t="s">
        <v>272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10">
        <v>0</v>
      </c>
      <c r="N127" s="9">
        <f t="shared" si="1"/>
        <v>0</v>
      </c>
    </row>
    <row r="128" spans="1:14" x14ac:dyDescent="0.3">
      <c r="A128" s="4" t="s">
        <v>273</v>
      </c>
      <c r="B128" s="4" t="s">
        <v>274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10">
        <v>0</v>
      </c>
      <c r="N128" s="9">
        <f t="shared" si="1"/>
        <v>2</v>
      </c>
    </row>
    <row r="129" spans="1:14" x14ac:dyDescent="0.3">
      <c r="A129" s="4" t="s">
        <v>275</v>
      </c>
      <c r="B129" s="4" t="s">
        <v>276</v>
      </c>
      <c r="C129" s="7">
        <v>74</v>
      </c>
      <c r="D129" s="7">
        <v>30</v>
      </c>
      <c r="E129" s="7">
        <v>108</v>
      </c>
      <c r="F129" s="7">
        <v>129</v>
      </c>
      <c r="G129" s="7">
        <v>0</v>
      </c>
      <c r="H129" s="7">
        <v>175</v>
      </c>
      <c r="I129" s="7">
        <v>31</v>
      </c>
      <c r="J129" s="7">
        <v>199</v>
      </c>
      <c r="K129" s="7">
        <v>81</v>
      </c>
      <c r="L129" s="7">
        <v>3</v>
      </c>
      <c r="M129" s="10">
        <v>97</v>
      </c>
      <c r="N129" s="9">
        <f t="shared" si="1"/>
        <v>927</v>
      </c>
    </row>
    <row r="130" spans="1:14" x14ac:dyDescent="0.3">
      <c r="A130" s="4" t="s">
        <v>277</v>
      </c>
      <c r="B130" s="4" t="s">
        <v>278</v>
      </c>
      <c r="C130" s="7">
        <v>5</v>
      </c>
      <c r="D130" s="7">
        <v>4</v>
      </c>
      <c r="E130" s="7">
        <v>2</v>
      </c>
      <c r="F130" s="7">
        <v>20</v>
      </c>
      <c r="G130" s="7">
        <v>9</v>
      </c>
      <c r="H130" s="7">
        <v>13</v>
      </c>
      <c r="I130" s="7">
        <v>7</v>
      </c>
      <c r="J130" s="7">
        <v>33</v>
      </c>
      <c r="K130" s="7">
        <v>25</v>
      </c>
      <c r="L130" s="7">
        <v>50</v>
      </c>
      <c r="M130" s="10">
        <v>8</v>
      </c>
      <c r="N130" s="9">
        <f t="shared" si="1"/>
        <v>176</v>
      </c>
    </row>
    <row r="131" spans="1:14" x14ac:dyDescent="0.3">
      <c r="A131" s="4" t="s">
        <v>279</v>
      </c>
      <c r="B131" s="4" t="s">
        <v>280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/>
      <c r="L131" s="7">
        <v>0</v>
      </c>
      <c r="M131" s="10">
        <v>0</v>
      </c>
      <c r="N131" s="9">
        <f t="shared" si="1"/>
        <v>0</v>
      </c>
    </row>
    <row r="132" spans="1:14" x14ac:dyDescent="0.3">
      <c r="A132" s="4" t="s">
        <v>281</v>
      </c>
      <c r="B132" s="4" t="s">
        <v>282</v>
      </c>
      <c r="C132" s="7">
        <v>39</v>
      </c>
      <c r="D132" s="7">
        <v>16</v>
      </c>
      <c r="E132" s="7">
        <v>15</v>
      </c>
      <c r="F132" s="7">
        <v>139</v>
      </c>
      <c r="G132" s="7">
        <v>0</v>
      </c>
      <c r="H132" s="7">
        <v>21</v>
      </c>
      <c r="I132" s="7">
        <v>29</v>
      </c>
      <c r="J132" s="7">
        <v>32</v>
      </c>
      <c r="K132" s="7">
        <v>43</v>
      </c>
      <c r="L132" s="7">
        <v>74</v>
      </c>
      <c r="M132" s="10">
        <v>24</v>
      </c>
      <c r="N132" s="9">
        <f t="shared" ref="N132:N149" si="2">SUM(C132:M132)</f>
        <v>432</v>
      </c>
    </row>
    <row r="133" spans="1:14" x14ac:dyDescent="0.3">
      <c r="A133" s="4" t="s">
        <v>283</v>
      </c>
      <c r="B133" s="4" t="s">
        <v>284</v>
      </c>
      <c r="C133" s="7">
        <v>11</v>
      </c>
      <c r="D133" s="7">
        <v>7</v>
      </c>
      <c r="E133" s="7">
        <v>7</v>
      </c>
      <c r="F133" s="7">
        <v>54</v>
      </c>
      <c r="G133" s="7">
        <v>0</v>
      </c>
      <c r="H133" s="7">
        <v>8</v>
      </c>
      <c r="I133" s="7">
        <v>7</v>
      </c>
      <c r="J133" s="7">
        <v>13</v>
      </c>
      <c r="K133" s="7">
        <v>10</v>
      </c>
      <c r="L133" s="7">
        <v>33</v>
      </c>
      <c r="M133" s="10">
        <v>21</v>
      </c>
      <c r="N133" s="9">
        <f t="shared" si="2"/>
        <v>171</v>
      </c>
    </row>
    <row r="134" spans="1:14" x14ac:dyDescent="0.3">
      <c r="A134" s="4" t="s">
        <v>300</v>
      </c>
      <c r="B134" s="4" t="s">
        <v>286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10">
        <v>0</v>
      </c>
      <c r="N134" s="9">
        <f t="shared" si="2"/>
        <v>0</v>
      </c>
    </row>
    <row r="135" spans="1:14" x14ac:dyDescent="0.3">
      <c r="A135" s="5">
        <v>99023</v>
      </c>
      <c r="B135" s="6" t="s">
        <v>91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1</v>
      </c>
      <c r="K135" s="7">
        <v>0</v>
      </c>
      <c r="L135" s="7">
        <v>0</v>
      </c>
      <c r="M135" s="10">
        <v>0</v>
      </c>
      <c r="N135" s="9">
        <f t="shared" si="2"/>
        <v>1</v>
      </c>
    </row>
    <row r="136" spans="1:14" x14ac:dyDescent="0.3">
      <c r="A136" s="5">
        <v>990006</v>
      </c>
      <c r="B136" s="4" t="s">
        <v>301</v>
      </c>
      <c r="C136" s="7">
        <v>0</v>
      </c>
      <c r="D136" s="7">
        <v>0</v>
      </c>
      <c r="E136" s="7">
        <v>0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10">
        <v>0</v>
      </c>
      <c r="N136" s="9">
        <f t="shared" si="2"/>
        <v>2</v>
      </c>
    </row>
    <row r="137" spans="1:14" x14ac:dyDescent="0.3">
      <c r="A137" s="5">
        <v>990075</v>
      </c>
      <c r="B137" s="4" t="s">
        <v>65</v>
      </c>
      <c r="C137" s="7">
        <v>0</v>
      </c>
      <c r="D137" s="7">
        <v>0</v>
      </c>
      <c r="E137" s="7">
        <v>0</v>
      </c>
      <c r="F137" s="7">
        <v>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10">
        <v>0</v>
      </c>
      <c r="N137" s="9">
        <f t="shared" si="2"/>
        <v>2</v>
      </c>
    </row>
    <row r="138" spans="1:14" x14ac:dyDescent="0.3">
      <c r="A138" s="5">
        <v>990080</v>
      </c>
      <c r="B138" s="4" t="s">
        <v>302</v>
      </c>
      <c r="C138" s="7">
        <v>3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10">
        <v>0</v>
      </c>
      <c r="N138" s="9">
        <f t="shared" si="2"/>
        <v>3</v>
      </c>
    </row>
    <row r="139" spans="1:14" x14ac:dyDescent="0.3">
      <c r="A139" s="5">
        <v>990130</v>
      </c>
      <c r="B139" s="4" t="s">
        <v>303</v>
      </c>
      <c r="C139" s="7">
        <v>0</v>
      </c>
      <c r="D139" s="7">
        <v>0</v>
      </c>
      <c r="E139" s="7">
        <v>0</v>
      </c>
      <c r="F139" s="7">
        <v>4</v>
      </c>
      <c r="G139" s="7">
        <v>0</v>
      </c>
      <c r="H139" s="7">
        <v>0</v>
      </c>
      <c r="I139" s="7">
        <v>0</v>
      </c>
      <c r="J139" s="7">
        <v>0</v>
      </c>
      <c r="K139" s="7">
        <v>16</v>
      </c>
      <c r="L139" s="7">
        <v>0</v>
      </c>
      <c r="M139" s="10">
        <v>0</v>
      </c>
      <c r="N139" s="9">
        <f t="shared" si="2"/>
        <v>20</v>
      </c>
    </row>
    <row r="140" spans="1:14" x14ac:dyDescent="0.3">
      <c r="A140" s="5">
        <v>990133</v>
      </c>
      <c r="B140" s="6" t="s">
        <v>304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</v>
      </c>
      <c r="M140" s="10">
        <v>0</v>
      </c>
      <c r="N140" s="9">
        <f t="shared" si="2"/>
        <v>1</v>
      </c>
    </row>
    <row r="141" spans="1:14" x14ac:dyDescent="0.3">
      <c r="A141" s="5">
        <v>990145</v>
      </c>
      <c r="B141" s="4" t="s">
        <v>305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</v>
      </c>
      <c r="I141" s="7">
        <v>0</v>
      </c>
      <c r="J141" s="7">
        <v>0</v>
      </c>
      <c r="K141" s="7">
        <v>0</v>
      </c>
      <c r="L141" s="7">
        <v>0</v>
      </c>
      <c r="M141" s="10">
        <v>0</v>
      </c>
      <c r="N141" s="9">
        <f t="shared" si="2"/>
        <v>1</v>
      </c>
    </row>
    <row r="142" spans="1:14" x14ac:dyDescent="0.3">
      <c r="A142" s="4" t="s">
        <v>306</v>
      </c>
      <c r="B142" s="6" t="s">
        <v>307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1</v>
      </c>
      <c r="K142" s="7">
        <v>0</v>
      </c>
      <c r="L142" s="7">
        <v>0</v>
      </c>
      <c r="M142" s="10">
        <v>0</v>
      </c>
      <c r="N142" s="9">
        <f t="shared" si="2"/>
        <v>1</v>
      </c>
    </row>
    <row r="143" spans="1:14" x14ac:dyDescent="0.3">
      <c r="A143" s="4" t="s">
        <v>308</v>
      </c>
      <c r="B143" s="4" t="s">
        <v>309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10">
        <v>0</v>
      </c>
      <c r="N143" s="9">
        <f t="shared" si="2"/>
        <v>0</v>
      </c>
    </row>
    <row r="144" spans="1:14" x14ac:dyDescent="0.3">
      <c r="A144" s="4" t="s">
        <v>310</v>
      </c>
      <c r="B144" s="6" t="s">
        <v>266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1</v>
      </c>
      <c r="K144" s="7">
        <v>0</v>
      </c>
      <c r="L144" s="7">
        <v>0</v>
      </c>
      <c r="M144" s="10">
        <v>0</v>
      </c>
      <c r="N144" s="9">
        <f t="shared" si="2"/>
        <v>1</v>
      </c>
    </row>
    <row r="145" spans="1:14" x14ac:dyDescent="0.3">
      <c r="A145" s="4" t="s">
        <v>311</v>
      </c>
      <c r="B145" s="6" t="s">
        <v>312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10">
        <v>0</v>
      </c>
      <c r="N145" s="9">
        <f t="shared" si="2"/>
        <v>1</v>
      </c>
    </row>
    <row r="146" spans="1:14" x14ac:dyDescent="0.3">
      <c r="A146" s="4" t="s">
        <v>313</v>
      </c>
      <c r="B146" s="6" t="s">
        <v>314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1</v>
      </c>
      <c r="K146" s="7">
        <v>0</v>
      </c>
      <c r="L146" s="7">
        <v>0</v>
      </c>
      <c r="M146" s="10">
        <v>0</v>
      </c>
      <c r="N146" s="9">
        <f t="shared" si="2"/>
        <v>1</v>
      </c>
    </row>
    <row r="147" spans="1:14" x14ac:dyDescent="0.3">
      <c r="A147" s="4" t="s">
        <v>315</v>
      </c>
      <c r="B147" s="6" t="s">
        <v>316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10">
        <v>0</v>
      </c>
      <c r="N147" s="9">
        <f t="shared" si="2"/>
        <v>1</v>
      </c>
    </row>
    <row r="148" spans="1:14" x14ac:dyDescent="0.3">
      <c r="A148" s="4" t="s">
        <v>317</v>
      </c>
      <c r="B148" s="6" t="s">
        <v>318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10">
        <v>0</v>
      </c>
      <c r="N148" s="9">
        <f t="shared" si="2"/>
        <v>1</v>
      </c>
    </row>
    <row r="149" spans="1:14" x14ac:dyDescent="0.3">
      <c r="A149" s="4" t="s">
        <v>319</v>
      </c>
      <c r="B149" s="4" t="s">
        <v>320</v>
      </c>
      <c r="C149" s="7">
        <v>0</v>
      </c>
      <c r="D149" s="7">
        <v>0</v>
      </c>
      <c r="E149" s="7">
        <v>0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10">
        <v>0</v>
      </c>
      <c r="N149" s="9">
        <f t="shared" si="2"/>
        <v>1</v>
      </c>
    </row>
    <row r="150" spans="1:14" x14ac:dyDescent="0.3">
      <c r="A150" s="1"/>
      <c r="B150" s="1" t="s">
        <v>287</v>
      </c>
      <c r="C150" s="7">
        <v>0</v>
      </c>
      <c r="D150" s="7">
        <v>0</v>
      </c>
      <c r="E150" s="7">
        <v>0</v>
      </c>
      <c r="F150" s="7">
        <v>1</v>
      </c>
      <c r="G150" s="8">
        <v>4</v>
      </c>
      <c r="H150" s="7">
        <v>0</v>
      </c>
      <c r="I150" s="7">
        <v>1</v>
      </c>
      <c r="J150" s="7">
        <v>4</v>
      </c>
      <c r="K150" s="7">
        <v>8</v>
      </c>
      <c r="L150" s="7">
        <v>13</v>
      </c>
      <c r="M150" s="10">
        <v>2</v>
      </c>
      <c r="N150" s="9">
        <f>SUM(C150:M150)</f>
        <v>33</v>
      </c>
    </row>
    <row r="151" spans="1:14" x14ac:dyDescent="0.3">
      <c r="A151" s="1"/>
      <c r="B151" s="1" t="s">
        <v>288</v>
      </c>
      <c r="C151" s="7">
        <v>0</v>
      </c>
      <c r="D151" s="7">
        <v>0</v>
      </c>
      <c r="E151" s="7">
        <v>0</v>
      </c>
      <c r="F151" s="7">
        <v>2</v>
      </c>
      <c r="G151" s="8">
        <v>1</v>
      </c>
      <c r="H151" s="7">
        <v>0</v>
      </c>
      <c r="I151" s="7">
        <v>2</v>
      </c>
      <c r="J151" s="7">
        <v>7</v>
      </c>
      <c r="K151" s="7">
        <v>5</v>
      </c>
      <c r="L151" s="7">
        <v>7</v>
      </c>
      <c r="M151" s="10">
        <v>0</v>
      </c>
      <c r="N151" s="9">
        <f t="shared" ref="N151:N160" si="3">SUM(C151:M151)</f>
        <v>24</v>
      </c>
    </row>
    <row r="152" spans="1:14" x14ac:dyDescent="0.3">
      <c r="A152" s="1"/>
      <c r="B152" s="1" t="s">
        <v>289</v>
      </c>
      <c r="C152" s="7">
        <v>0</v>
      </c>
      <c r="D152" s="7">
        <v>0</v>
      </c>
      <c r="E152" s="7">
        <v>2</v>
      </c>
      <c r="F152" s="7">
        <v>7</v>
      </c>
      <c r="G152" s="8">
        <v>11</v>
      </c>
      <c r="H152" s="7">
        <v>4</v>
      </c>
      <c r="I152" s="7">
        <v>1</v>
      </c>
      <c r="J152" s="7">
        <v>2</v>
      </c>
      <c r="K152" s="7">
        <v>19</v>
      </c>
      <c r="L152" s="7">
        <v>43</v>
      </c>
      <c r="M152" s="10">
        <v>0</v>
      </c>
      <c r="N152" s="9">
        <f t="shared" si="3"/>
        <v>89</v>
      </c>
    </row>
    <row r="153" spans="1:14" x14ac:dyDescent="0.3">
      <c r="A153" s="1"/>
      <c r="B153" s="1" t="s">
        <v>290</v>
      </c>
      <c r="C153" s="7">
        <v>3</v>
      </c>
      <c r="D153" s="7">
        <v>5</v>
      </c>
      <c r="E153" s="7">
        <v>1</v>
      </c>
      <c r="F153" s="7">
        <v>46</v>
      </c>
      <c r="G153" s="8">
        <v>3</v>
      </c>
      <c r="H153" s="7">
        <v>9</v>
      </c>
      <c r="I153" s="7">
        <v>10</v>
      </c>
      <c r="J153" s="7">
        <v>18</v>
      </c>
      <c r="K153" s="7">
        <v>9</v>
      </c>
      <c r="L153" s="7">
        <v>52</v>
      </c>
      <c r="M153" s="10">
        <v>0</v>
      </c>
      <c r="N153" s="9">
        <f t="shared" si="3"/>
        <v>156</v>
      </c>
    </row>
    <row r="154" spans="1:14" x14ac:dyDescent="0.3">
      <c r="A154" s="1"/>
      <c r="B154" s="1" t="s">
        <v>291</v>
      </c>
      <c r="C154" s="7">
        <v>0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10">
        <v>0</v>
      </c>
      <c r="N154" s="9">
        <f t="shared" si="3"/>
        <v>0</v>
      </c>
    </row>
    <row r="155" spans="1:14" x14ac:dyDescent="0.3">
      <c r="A155" s="1"/>
      <c r="B155" s="1" t="s">
        <v>292</v>
      </c>
      <c r="C155" s="7">
        <v>1</v>
      </c>
      <c r="D155" s="7">
        <v>3</v>
      </c>
      <c r="E155" s="7">
        <v>0</v>
      </c>
      <c r="F155" s="7">
        <v>0</v>
      </c>
      <c r="G155" s="8" t="s">
        <v>324</v>
      </c>
      <c r="H155" s="7">
        <v>0</v>
      </c>
      <c r="I155" s="7">
        <v>23</v>
      </c>
      <c r="J155" s="7">
        <v>3</v>
      </c>
      <c r="K155" s="7">
        <v>6</v>
      </c>
      <c r="L155" s="7">
        <v>0</v>
      </c>
      <c r="M155" s="10">
        <v>2</v>
      </c>
      <c r="N155" s="9">
        <f t="shared" si="3"/>
        <v>38</v>
      </c>
    </row>
    <row r="156" spans="1:14" x14ac:dyDescent="0.3">
      <c r="A156" s="1"/>
      <c r="B156" s="1" t="s">
        <v>293</v>
      </c>
      <c r="C156" s="7">
        <v>8</v>
      </c>
      <c r="D156" s="7">
        <v>15</v>
      </c>
      <c r="E156" s="7">
        <v>10</v>
      </c>
      <c r="F156" s="7">
        <v>73</v>
      </c>
      <c r="G156" s="8">
        <v>0</v>
      </c>
      <c r="H156" s="7">
        <v>33</v>
      </c>
      <c r="I156" s="7">
        <v>47</v>
      </c>
      <c r="J156" s="7">
        <v>52</v>
      </c>
      <c r="K156" s="7">
        <v>111</v>
      </c>
      <c r="L156" s="7">
        <v>132</v>
      </c>
      <c r="M156" s="10">
        <v>22</v>
      </c>
      <c r="N156" s="9">
        <f t="shared" si="3"/>
        <v>503</v>
      </c>
    </row>
    <row r="157" spans="1:14" x14ac:dyDescent="0.3">
      <c r="A157" s="1"/>
      <c r="B157" s="1" t="s">
        <v>294</v>
      </c>
      <c r="C157" s="7">
        <v>3</v>
      </c>
      <c r="D157" s="7">
        <v>0</v>
      </c>
      <c r="E157" s="7">
        <v>0</v>
      </c>
      <c r="F157" s="7">
        <v>6</v>
      </c>
      <c r="G157" s="8" t="s">
        <v>325</v>
      </c>
      <c r="H157" s="7">
        <v>2</v>
      </c>
      <c r="I157" s="7">
        <v>1</v>
      </c>
      <c r="J157" s="7">
        <v>16</v>
      </c>
      <c r="K157" s="7">
        <v>5</v>
      </c>
      <c r="L157" s="7">
        <v>23</v>
      </c>
      <c r="M157" s="10">
        <v>1</v>
      </c>
      <c r="N157" s="9">
        <f t="shared" si="3"/>
        <v>57</v>
      </c>
    </row>
    <row r="158" spans="1:14" x14ac:dyDescent="0.3">
      <c r="A158" s="1"/>
      <c r="B158" s="1" t="s">
        <v>295</v>
      </c>
      <c r="C158" s="7">
        <v>35</v>
      </c>
      <c r="D158" s="7">
        <v>69</v>
      </c>
      <c r="E158" s="7">
        <v>37</v>
      </c>
      <c r="F158" s="7">
        <v>427</v>
      </c>
      <c r="G158" s="8">
        <v>242</v>
      </c>
      <c r="H158" s="7">
        <v>78</v>
      </c>
      <c r="I158" s="7">
        <v>37</v>
      </c>
      <c r="J158" s="7">
        <v>143</v>
      </c>
      <c r="K158" s="7">
        <v>348</v>
      </c>
      <c r="L158" s="7">
        <v>535</v>
      </c>
      <c r="M158" s="10">
        <v>102</v>
      </c>
      <c r="N158" s="9">
        <f t="shared" si="3"/>
        <v>2053</v>
      </c>
    </row>
    <row r="159" spans="1:14" x14ac:dyDescent="0.3">
      <c r="A159" s="1"/>
      <c r="B159" s="1" t="s">
        <v>296</v>
      </c>
      <c r="C159" s="7">
        <v>0</v>
      </c>
      <c r="D159" s="7">
        <v>0</v>
      </c>
      <c r="E159" s="7">
        <v>0</v>
      </c>
      <c r="F159" s="7">
        <v>0</v>
      </c>
      <c r="G159" s="8">
        <v>0</v>
      </c>
      <c r="H159" s="7">
        <v>0</v>
      </c>
      <c r="I159" s="7">
        <v>3</v>
      </c>
      <c r="J159" s="7">
        <v>5</v>
      </c>
      <c r="K159" s="7">
        <v>0</v>
      </c>
      <c r="L159" s="7">
        <v>8</v>
      </c>
      <c r="M159" s="10">
        <v>1</v>
      </c>
      <c r="N159" s="9">
        <f t="shared" si="3"/>
        <v>17</v>
      </c>
    </row>
    <row r="160" spans="1:14" x14ac:dyDescent="0.3">
      <c r="A160" s="11"/>
      <c r="B160" s="11" t="s">
        <v>297</v>
      </c>
      <c r="C160" s="7">
        <v>0</v>
      </c>
      <c r="D160" s="7">
        <v>3</v>
      </c>
      <c r="E160" s="7">
        <v>2</v>
      </c>
      <c r="F160" s="7">
        <v>0</v>
      </c>
      <c r="G160" s="12">
        <v>0</v>
      </c>
      <c r="H160" s="7">
        <v>4</v>
      </c>
      <c r="I160" s="7">
        <v>1</v>
      </c>
      <c r="J160" s="13">
        <v>13</v>
      </c>
      <c r="K160" s="7">
        <v>0</v>
      </c>
      <c r="L160" s="7">
        <v>0</v>
      </c>
      <c r="M160" s="10">
        <v>1</v>
      </c>
      <c r="N160" s="14">
        <f t="shared" si="3"/>
        <v>24</v>
      </c>
    </row>
    <row r="161" spans="1:14" x14ac:dyDescent="0.3">
      <c r="A161" s="9"/>
      <c r="B161" s="9" t="s">
        <v>322</v>
      </c>
      <c r="C161" s="9">
        <f>SUM(C3:C160)</f>
        <v>350</v>
      </c>
      <c r="D161" s="9">
        <f t="shared" ref="D161:N161" si="4">SUM(D3:D160)</f>
        <v>243</v>
      </c>
      <c r="E161" s="9">
        <f t="shared" si="4"/>
        <v>379</v>
      </c>
      <c r="F161" s="9">
        <f t="shared" si="4"/>
        <v>1295</v>
      </c>
      <c r="G161" s="9">
        <f t="shared" si="4"/>
        <v>337</v>
      </c>
      <c r="H161" s="9">
        <f t="shared" si="4"/>
        <v>577</v>
      </c>
      <c r="I161" s="9">
        <f t="shared" si="4"/>
        <v>351</v>
      </c>
      <c r="J161" s="9">
        <f t="shared" si="4"/>
        <v>965</v>
      </c>
      <c r="K161" s="9">
        <f t="shared" si="4"/>
        <v>1052</v>
      </c>
      <c r="L161" s="9">
        <f t="shared" si="4"/>
        <v>1473</v>
      </c>
      <c r="M161" s="9">
        <f t="shared" si="4"/>
        <v>514</v>
      </c>
      <c r="N161" s="9">
        <f t="shared" si="4"/>
        <v>7536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7"/>
  <sheetViews>
    <sheetView workbookViewId="0">
      <pane xSplit="2" ySplit="2" topLeftCell="C130" activePane="bottomRight" state="frozen"/>
      <selection pane="topRight" activeCell="C1" sqref="C1"/>
      <selection pane="bottomLeft" activeCell="A3" sqref="A3"/>
      <selection pane="bottomRight" activeCell="A156" sqref="A156:XFD157"/>
    </sheetView>
  </sheetViews>
  <sheetFormatPr defaultRowHeight="14.4" x14ac:dyDescent="0.3"/>
  <cols>
    <col min="1" max="1" width="11.88671875" customWidth="1"/>
    <col min="2" max="2" width="74.44140625" bestFit="1" customWidth="1"/>
    <col min="3" max="4" width="11" customWidth="1"/>
    <col min="5" max="5" width="11.44140625" customWidth="1"/>
    <col min="6" max="6" width="12.5546875" customWidth="1"/>
    <col min="7" max="7" width="12.44140625" customWidth="1"/>
    <col min="8" max="8" width="10" customWidth="1"/>
    <col min="9" max="9" width="10.88671875" customWidth="1"/>
    <col min="10" max="10" width="12.33203125" customWidth="1"/>
    <col min="16" max="16" width="9.109375" style="42"/>
    <col min="18" max="18" width="9.109375" style="42"/>
  </cols>
  <sheetData>
    <row r="1" spans="1:14" customFormat="1" x14ac:dyDescent="0.3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341</v>
      </c>
      <c r="N1" s="28" t="s">
        <v>322</v>
      </c>
    </row>
    <row r="2" spans="1:14" customFormat="1" x14ac:dyDescent="0.3">
      <c r="A2" s="28"/>
      <c r="B2" s="28"/>
      <c r="C2" s="28" t="s">
        <v>335</v>
      </c>
      <c r="D2" s="28" t="s">
        <v>335</v>
      </c>
      <c r="E2" s="28" t="s">
        <v>335</v>
      </c>
      <c r="F2" s="28" t="s">
        <v>335</v>
      </c>
      <c r="G2" s="28" t="s">
        <v>335</v>
      </c>
      <c r="H2" s="28" t="s">
        <v>335</v>
      </c>
      <c r="I2" s="28" t="s">
        <v>335</v>
      </c>
      <c r="J2" s="28" t="s">
        <v>335</v>
      </c>
      <c r="K2" s="28" t="s">
        <v>335</v>
      </c>
      <c r="L2" s="28" t="s">
        <v>335</v>
      </c>
      <c r="M2" s="28" t="s">
        <v>335</v>
      </c>
      <c r="N2" s="28" t="s">
        <v>335</v>
      </c>
    </row>
    <row r="3" spans="1:14" customFormat="1" x14ac:dyDescent="0.3">
      <c r="A3" s="15" t="s">
        <v>14</v>
      </c>
      <c r="B3" s="4" t="s">
        <v>15</v>
      </c>
      <c r="C3" s="8">
        <v>21</v>
      </c>
      <c r="D3" s="8">
        <v>5</v>
      </c>
      <c r="E3" s="8">
        <v>9</v>
      </c>
      <c r="F3" s="8">
        <v>18</v>
      </c>
      <c r="G3" s="8">
        <v>11</v>
      </c>
      <c r="H3" s="8">
        <v>23</v>
      </c>
      <c r="I3" s="8">
        <v>25</v>
      </c>
      <c r="J3" s="8">
        <v>55</v>
      </c>
      <c r="K3" s="8">
        <v>28</v>
      </c>
      <c r="L3" s="8">
        <v>10</v>
      </c>
      <c r="M3" s="8">
        <v>0</v>
      </c>
      <c r="N3" s="29">
        <f t="shared" ref="N3:N34" si="0">SUM(C3:M3)</f>
        <v>205</v>
      </c>
    </row>
    <row r="4" spans="1:14" customFormat="1" x14ac:dyDescent="0.3">
      <c r="A4" s="15" t="s">
        <v>16</v>
      </c>
      <c r="B4" s="4" t="s">
        <v>17</v>
      </c>
      <c r="C4" s="8">
        <v>18</v>
      </c>
      <c r="D4" s="8">
        <v>2</v>
      </c>
      <c r="E4" s="8">
        <v>1</v>
      </c>
      <c r="F4" s="8">
        <v>2</v>
      </c>
      <c r="G4" s="8">
        <v>0</v>
      </c>
      <c r="H4" s="8">
        <v>1</v>
      </c>
      <c r="I4" s="8">
        <v>2</v>
      </c>
      <c r="J4" s="8">
        <v>3</v>
      </c>
      <c r="K4" s="8">
        <v>0</v>
      </c>
      <c r="L4" s="8">
        <v>31</v>
      </c>
      <c r="M4" s="8">
        <v>39</v>
      </c>
      <c r="N4" s="29">
        <f t="shared" si="0"/>
        <v>99</v>
      </c>
    </row>
    <row r="5" spans="1:14" customFormat="1" x14ac:dyDescent="0.3">
      <c r="A5" s="15">
        <v>13010414</v>
      </c>
      <c r="B5" s="4" t="s">
        <v>19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18</v>
      </c>
      <c r="N5" s="29">
        <f t="shared" si="0"/>
        <v>18</v>
      </c>
    </row>
    <row r="6" spans="1:14" customFormat="1" x14ac:dyDescent="0.3">
      <c r="A6" s="15">
        <v>13011404</v>
      </c>
      <c r="B6" s="4" t="s">
        <v>326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29">
        <f t="shared" si="0"/>
        <v>0</v>
      </c>
    </row>
    <row r="7" spans="1:14" customFormat="1" x14ac:dyDescent="0.3">
      <c r="A7" s="15" t="s">
        <v>20</v>
      </c>
      <c r="B7" s="4" t="s">
        <v>21</v>
      </c>
      <c r="C7" s="8">
        <v>53</v>
      </c>
      <c r="D7" s="8">
        <v>1</v>
      </c>
      <c r="E7" s="8">
        <v>0</v>
      </c>
      <c r="F7" s="8">
        <v>3</v>
      </c>
      <c r="G7" s="8">
        <v>1</v>
      </c>
      <c r="H7" s="8">
        <v>0</v>
      </c>
      <c r="I7" s="8">
        <v>0</v>
      </c>
      <c r="J7" s="8">
        <v>13</v>
      </c>
      <c r="K7" s="8">
        <v>1</v>
      </c>
      <c r="L7" s="8">
        <v>1</v>
      </c>
      <c r="M7" s="8">
        <v>4</v>
      </c>
      <c r="N7" s="29">
        <f t="shared" si="0"/>
        <v>77</v>
      </c>
    </row>
    <row r="8" spans="1:14" customFormat="1" x14ac:dyDescent="0.3">
      <c r="A8" s="15" t="s">
        <v>22</v>
      </c>
      <c r="B8" s="4" t="s">
        <v>23</v>
      </c>
      <c r="C8" s="8">
        <v>2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2</v>
      </c>
      <c r="N8" s="29">
        <f t="shared" si="0"/>
        <v>7</v>
      </c>
    </row>
    <row r="9" spans="1:14" customFormat="1" x14ac:dyDescent="0.3">
      <c r="A9" s="15">
        <v>13011735</v>
      </c>
      <c r="B9" s="4" t="s">
        <v>25</v>
      </c>
      <c r="C9" s="8">
        <v>0</v>
      </c>
      <c r="D9" s="8">
        <v>0</v>
      </c>
      <c r="E9" s="8">
        <v>1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3</v>
      </c>
      <c r="N9" s="29">
        <f t="shared" si="0"/>
        <v>6</v>
      </c>
    </row>
    <row r="10" spans="1:14" customFormat="1" x14ac:dyDescent="0.3">
      <c r="A10" s="15" t="s">
        <v>26</v>
      </c>
      <c r="B10" s="4" t="s">
        <v>27</v>
      </c>
      <c r="C10" s="8">
        <v>0</v>
      </c>
      <c r="D10" s="8">
        <v>0</v>
      </c>
      <c r="E10" s="8">
        <v>0</v>
      </c>
      <c r="F10" s="8">
        <v>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29">
        <f t="shared" si="0"/>
        <v>6</v>
      </c>
    </row>
    <row r="11" spans="1:14" customFormat="1" x14ac:dyDescent="0.3">
      <c r="A11" s="15" t="s">
        <v>28</v>
      </c>
      <c r="B11" s="4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29">
        <f t="shared" si="0"/>
        <v>1</v>
      </c>
    </row>
    <row r="12" spans="1:14" customFormat="1" x14ac:dyDescent="0.3">
      <c r="A12" s="15" t="s">
        <v>30</v>
      </c>
      <c r="B12" s="4" t="s">
        <v>31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9">
        <f t="shared" si="0"/>
        <v>0</v>
      </c>
    </row>
    <row r="13" spans="1:14" customFormat="1" x14ac:dyDescent="0.3">
      <c r="A13" s="15">
        <v>13011729</v>
      </c>
      <c r="B13" s="4" t="s">
        <v>327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29">
        <f t="shared" si="0"/>
        <v>0</v>
      </c>
    </row>
    <row r="14" spans="1:14" customFormat="1" x14ac:dyDescent="0.3">
      <c r="A14" s="15">
        <v>13011706</v>
      </c>
      <c r="B14" s="4" t="s">
        <v>33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</v>
      </c>
      <c r="M14" s="8">
        <v>0</v>
      </c>
      <c r="N14" s="29">
        <f t="shared" si="0"/>
        <v>5</v>
      </c>
    </row>
    <row r="15" spans="1:14" customFormat="1" x14ac:dyDescent="0.3">
      <c r="A15" s="15" t="s">
        <v>34</v>
      </c>
      <c r="B15" s="4" t="s">
        <v>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9">
        <f t="shared" si="0"/>
        <v>0</v>
      </c>
    </row>
    <row r="16" spans="1:14" customFormat="1" x14ac:dyDescent="0.3">
      <c r="A16" s="15">
        <v>13011636</v>
      </c>
      <c r="B16" s="4" t="s">
        <v>328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29">
        <f t="shared" si="0"/>
        <v>0</v>
      </c>
    </row>
    <row r="17" spans="1:14" customFormat="1" x14ac:dyDescent="0.3">
      <c r="A17" s="15" t="s">
        <v>36</v>
      </c>
      <c r="B17" s="4" t="s">
        <v>37</v>
      </c>
      <c r="C17" s="8">
        <v>0</v>
      </c>
      <c r="D17" s="8">
        <v>0</v>
      </c>
      <c r="E17" s="8">
        <v>1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6</v>
      </c>
      <c r="L17" s="8">
        <v>0</v>
      </c>
      <c r="M17" s="8">
        <v>18</v>
      </c>
      <c r="N17" s="29">
        <f t="shared" si="0"/>
        <v>27</v>
      </c>
    </row>
    <row r="18" spans="1:14" customFormat="1" x14ac:dyDescent="0.3">
      <c r="A18" s="15">
        <v>990201</v>
      </c>
      <c r="B18" s="4" t="s">
        <v>39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9">
        <f t="shared" si="0"/>
        <v>1</v>
      </c>
    </row>
    <row r="19" spans="1:14" customFormat="1" x14ac:dyDescent="0.3">
      <c r="A19" s="15" t="s">
        <v>40</v>
      </c>
      <c r="B19" s="4" t="s">
        <v>41</v>
      </c>
      <c r="C19" s="8">
        <v>0</v>
      </c>
      <c r="D19" s="8">
        <v>0</v>
      </c>
      <c r="E19" s="8">
        <v>0</v>
      </c>
      <c r="F19" s="8">
        <v>2</v>
      </c>
      <c r="G19" s="8">
        <v>32</v>
      </c>
      <c r="H19" s="8">
        <v>1</v>
      </c>
      <c r="I19" s="8">
        <v>3</v>
      </c>
      <c r="J19" s="8">
        <v>2</v>
      </c>
      <c r="K19" s="8">
        <v>0</v>
      </c>
      <c r="L19" s="8">
        <v>4</v>
      </c>
      <c r="M19" s="8">
        <v>14</v>
      </c>
      <c r="N19" s="29">
        <f t="shared" si="0"/>
        <v>58</v>
      </c>
    </row>
    <row r="20" spans="1:14" customFormat="1" x14ac:dyDescent="0.3">
      <c r="A20" s="15" t="s">
        <v>42</v>
      </c>
      <c r="B20" s="4" t="s">
        <v>43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1</v>
      </c>
      <c r="I20" s="8">
        <v>3</v>
      </c>
      <c r="J20" s="8">
        <v>1</v>
      </c>
      <c r="K20" s="8">
        <v>5</v>
      </c>
      <c r="L20" s="8">
        <v>0</v>
      </c>
      <c r="M20" s="8">
        <v>2</v>
      </c>
      <c r="N20" s="29">
        <f t="shared" si="0"/>
        <v>13</v>
      </c>
    </row>
    <row r="21" spans="1:14" customFormat="1" x14ac:dyDescent="0.3">
      <c r="A21" s="15" t="s">
        <v>44</v>
      </c>
      <c r="B21" s="4" t="s">
        <v>45</v>
      </c>
      <c r="C21" s="8">
        <v>0</v>
      </c>
      <c r="D21" s="8">
        <v>7</v>
      </c>
      <c r="E21" s="8">
        <v>35</v>
      </c>
      <c r="F21" s="8">
        <v>25</v>
      </c>
      <c r="G21" s="8">
        <v>18</v>
      </c>
      <c r="H21" s="8">
        <v>69</v>
      </c>
      <c r="I21" s="8">
        <v>22</v>
      </c>
      <c r="J21" s="8">
        <v>100</v>
      </c>
      <c r="K21" s="8">
        <v>24</v>
      </c>
      <c r="L21" s="8">
        <v>53</v>
      </c>
      <c r="M21" s="8">
        <v>1</v>
      </c>
      <c r="N21" s="29">
        <f t="shared" si="0"/>
        <v>354</v>
      </c>
    </row>
    <row r="22" spans="1:14" customFormat="1" x14ac:dyDescent="0.3">
      <c r="A22" s="15">
        <v>990046</v>
      </c>
      <c r="B22" s="4" t="s">
        <v>47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9">
        <f t="shared" si="0"/>
        <v>0</v>
      </c>
    </row>
    <row r="23" spans="1:14" customFormat="1" x14ac:dyDescent="0.3">
      <c r="A23" s="15" t="s">
        <v>48</v>
      </c>
      <c r="B23" s="4" t="s">
        <v>49</v>
      </c>
      <c r="C23" s="8">
        <v>0</v>
      </c>
      <c r="D23" s="8">
        <v>0</v>
      </c>
      <c r="E23" s="8">
        <v>0</v>
      </c>
      <c r="F23" s="8">
        <v>1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29">
        <f t="shared" si="0"/>
        <v>5</v>
      </c>
    </row>
    <row r="24" spans="1:14" customFormat="1" x14ac:dyDescent="0.3">
      <c r="A24" s="15" t="s">
        <v>50</v>
      </c>
      <c r="B24" s="4" t="s">
        <v>51</v>
      </c>
      <c r="C24" s="8">
        <v>0</v>
      </c>
      <c r="D24" s="8">
        <v>1</v>
      </c>
      <c r="E24" s="8">
        <v>0</v>
      </c>
      <c r="F24" s="8">
        <v>0</v>
      </c>
      <c r="G24" s="8">
        <v>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29">
        <f t="shared" si="0"/>
        <v>6</v>
      </c>
    </row>
    <row r="25" spans="1:14" customFormat="1" x14ac:dyDescent="0.3">
      <c r="A25" s="15">
        <v>13011409</v>
      </c>
      <c r="B25" s="4" t="s">
        <v>53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29">
        <f t="shared" si="0"/>
        <v>0</v>
      </c>
    </row>
    <row r="26" spans="1:14" customFormat="1" x14ac:dyDescent="0.3">
      <c r="A26" s="15">
        <v>13011704</v>
      </c>
      <c r="B26" s="4" t="s">
        <v>55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9">
        <f t="shared" si="0"/>
        <v>0</v>
      </c>
    </row>
    <row r="27" spans="1:14" customFormat="1" x14ac:dyDescent="0.3">
      <c r="A27" s="15" t="s">
        <v>56</v>
      </c>
      <c r="B27" s="4" t="s">
        <v>57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</v>
      </c>
      <c r="K27" s="8">
        <v>0</v>
      </c>
      <c r="L27" s="8">
        <v>1</v>
      </c>
      <c r="M27" s="8">
        <v>0</v>
      </c>
      <c r="N27" s="29">
        <f t="shared" si="0"/>
        <v>3</v>
      </c>
    </row>
    <row r="28" spans="1:14" customFormat="1" x14ac:dyDescent="0.3">
      <c r="A28" s="16">
        <v>990145</v>
      </c>
      <c r="B28" s="4" t="s">
        <v>59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9">
        <f t="shared" si="0"/>
        <v>2</v>
      </c>
    </row>
    <row r="29" spans="1:14" customFormat="1" x14ac:dyDescent="0.3">
      <c r="A29" s="15">
        <v>3040430</v>
      </c>
      <c r="B29" s="4" t="s">
        <v>61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29">
        <f t="shared" si="0"/>
        <v>0</v>
      </c>
    </row>
    <row r="30" spans="1:14" customFormat="1" x14ac:dyDescent="0.3">
      <c r="A30" s="15" t="s">
        <v>62</v>
      </c>
      <c r="B30" s="4" t="s">
        <v>63</v>
      </c>
      <c r="C30" s="8">
        <v>0</v>
      </c>
      <c r="D30" s="8">
        <v>0</v>
      </c>
      <c r="E30" s="8">
        <v>0</v>
      </c>
      <c r="F30" s="8">
        <v>1</v>
      </c>
      <c r="G30" s="8">
        <v>3</v>
      </c>
      <c r="H30" s="8">
        <v>2</v>
      </c>
      <c r="I30" s="8">
        <v>1</v>
      </c>
      <c r="J30" s="8">
        <v>1</v>
      </c>
      <c r="K30" s="8">
        <v>6</v>
      </c>
      <c r="L30" s="8">
        <v>0</v>
      </c>
      <c r="M30" s="8">
        <v>26</v>
      </c>
      <c r="N30" s="29">
        <f t="shared" si="0"/>
        <v>40</v>
      </c>
    </row>
    <row r="31" spans="1:14" customFormat="1" x14ac:dyDescent="0.3">
      <c r="A31" s="16">
        <v>990075</v>
      </c>
      <c r="B31" s="4" t="s">
        <v>65</v>
      </c>
      <c r="C31" s="8">
        <v>0</v>
      </c>
      <c r="D31" s="8">
        <v>0</v>
      </c>
      <c r="E31" s="8">
        <v>0</v>
      </c>
      <c r="F31" s="8">
        <v>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29">
        <f t="shared" si="0"/>
        <v>2</v>
      </c>
    </row>
    <row r="32" spans="1:14" customFormat="1" x14ac:dyDescent="0.3">
      <c r="A32" s="15" t="s">
        <v>66</v>
      </c>
      <c r="B32" s="4" t="s">
        <v>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29">
        <f t="shared" si="0"/>
        <v>0</v>
      </c>
    </row>
    <row r="33" spans="1:14" customFormat="1" x14ac:dyDescent="0.3">
      <c r="A33" s="15">
        <v>990175</v>
      </c>
      <c r="B33" s="4" t="s">
        <v>69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9">
        <f t="shared" si="0"/>
        <v>0</v>
      </c>
    </row>
    <row r="34" spans="1:14" customFormat="1" x14ac:dyDescent="0.3">
      <c r="A34" s="15">
        <v>13011422</v>
      </c>
      <c r="B34" s="4" t="s">
        <v>71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29">
        <f t="shared" si="0"/>
        <v>0</v>
      </c>
    </row>
    <row r="35" spans="1:14" customFormat="1" x14ac:dyDescent="0.3">
      <c r="A35" s="16">
        <v>990162</v>
      </c>
      <c r="B35" s="4" t="s">
        <v>73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29">
        <f t="shared" ref="N35:N66" si="1">SUM(C35:M35)</f>
        <v>0</v>
      </c>
    </row>
    <row r="36" spans="1:14" customFormat="1" x14ac:dyDescent="0.3">
      <c r="A36" s="15" t="s">
        <v>74</v>
      </c>
      <c r="B36" s="4" t="s">
        <v>75</v>
      </c>
      <c r="C36" s="8">
        <v>0</v>
      </c>
      <c r="D36" s="8">
        <v>0</v>
      </c>
      <c r="E36" s="8">
        <v>0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2</v>
      </c>
      <c r="N36" s="29">
        <f t="shared" si="1"/>
        <v>4</v>
      </c>
    </row>
    <row r="37" spans="1:14" customFormat="1" x14ac:dyDescent="0.3">
      <c r="A37" s="15">
        <v>13011648</v>
      </c>
      <c r="B37" s="4" t="s">
        <v>77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29">
        <f t="shared" si="1"/>
        <v>1</v>
      </c>
    </row>
    <row r="38" spans="1:14" customFormat="1" x14ac:dyDescent="0.3">
      <c r="A38" s="15" t="s">
        <v>78</v>
      </c>
      <c r="B38" s="4" t="s">
        <v>79</v>
      </c>
      <c r="C38" s="8">
        <v>0</v>
      </c>
      <c r="D38" s="8">
        <v>0</v>
      </c>
      <c r="E38" s="8">
        <v>3</v>
      </c>
      <c r="F38" s="8">
        <v>31</v>
      </c>
      <c r="G38" s="8">
        <v>0</v>
      </c>
      <c r="H38" s="8">
        <v>0</v>
      </c>
      <c r="I38" s="8">
        <v>0</v>
      </c>
      <c r="J38" s="8">
        <v>13</v>
      </c>
      <c r="K38" s="8">
        <v>0</v>
      </c>
      <c r="L38" s="8">
        <v>6</v>
      </c>
      <c r="M38" s="8">
        <v>0</v>
      </c>
      <c r="N38" s="29">
        <f t="shared" si="1"/>
        <v>53</v>
      </c>
    </row>
    <row r="39" spans="1:14" customFormat="1" x14ac:dyDescent="0.3">
      <c r="A39" s="15">
        <v>990131</v>
      </c>
      <c r="B39" s="4" t="s">
        <v>81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9">
        <f t="shared" si="1"/>
        <v>0</v>
      </c>
    </row>
    <row r="40" spans="1:14" customFormat="1" x14ac:dyDescent="0.3">
      <c r="A40" s="15" t="s">
        <v>82</v>
      </c>
      <c r="B40" s="4" t="s">
        <v>83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1</v>
      </c>
      <c r="L40" s="8">
        <v>0</v>
      </c>
      <c r="M40" s="8">
        <v>1</v>
      </c>
      <c r="N40" s="29">
        <f t="shared" si="1"/>
        <v>3</v>
      </c>
    </row>
    <row r="41" spans="1:14" customFormat="1" x14ac:dyDescent="0.3">
      <c r="A41" s="16">
        <v>990130</v>
      </c>
      <c r="B41" s="4" t="s">
        <v>85</v>
      </c>
      <c r="C41" s="8">
        <v>0</v>
      </c>
      <c r="D41" s="8">
        <v>0</v>
      </c>
      <c r="E41" s="8">
        <v>0</v>
      </c>
      <c r="F41" s="8">
        <v>2</v>
      </c>
      <c r="G41" s="8">
        <v>6</v>
      </c>
      <c r="H41" s="8">
        <v>0</v>
      </c>
      <c r="I41" s="8">
        <v>0</v>
      </c>
      <c r="J41" s="8">
        <v>0</v>
      </c>
      <c r="K41" s="8">
        <v>6</v>
      </c>
      <c r="L41" s="8">
        <v>0</v>
      </c>
      <c r="M41" s="8">
        <v>0</v>
      </c>
      <c r="N41" s="29">
        <f t="shared" si="1"/>
        <v>14</v>
      </c>
    </row>
    <row r="42" spans="1:14" customFormat="1" x14ac:dyDescent="0.3">
      <c r="A42" s="15" t="s">
        <v>86</v>
      </c>
      <c r="B42" s="4" t="s">
        <v>87</v>
      </c>
      <c r="C42" s="8">
        <v>0</v>
      </c>
      <c r="D42" s="8">
        <v>1</v>
      </c>
      <c r="E42" s="8">
        <v>0</v>
      </c>
      <c r="F42" s="8">
        <v>1</v>
      </c>
      <c r="G42" s="8">
        <v>1</v>
      </c>
      <c r="H42" s="8">
        <v>0</v>
      </c>
      <c r="I42" s="8">
        <v>3</v>
      </c>
      <c r="J42" s="8">
        <v>5</v>
      </c>
      <c r="K42" s="8">
        <v>0</v>
      </c>
      <c r="L42" s="8">
        <v>0</v>
      </c>
      <c r="M42" s="8">
        <v>0</v>
      </c>
      <c r="N42" s="29">
        <f t="shared" si="1"/>
        <v>11</v>
      </c>
    </row>
    <row r="43" spans="1:14" customFormat="1" x14ac:dyDescent="0.3">
      <c r="A43" s="15">
        <v>13011711</v>
      </c>
      <c r="B43" s="4" t="s">
        <v>89</v>
      </c>
      <c r="C43" s="8">
        <v>0</v>
      </c>
      <c r="D43" s="8">
        <v>1</v>
      </c>
      <c r="E43" s="8">
        <v>0</v>
      </c>
      <c r="F43" s="8">
        <v>0</v>
      </c>
      <c r="G43" s="8">
        <v>2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9">
        <f t="shared" si="1"/>
        <v>3</v>
      </c>
    </row>
    <row r="44" spans="1:14" customFormat="1" x14ac:dyDescent="0.3">
      <c r="A44" s="16">
        <v>990239</v>
      </c>
      <c r="B44" s="4" t="s">
        <v>91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0</v>
      </c>
      <c r="I44" s="8">
        <v>0</v>
      </c>
      <c r="J44" s="8">
        <v>2</v>
      </c>
      <c r="K44" s="8">
        <v>0</v>
      </c>
      <c r="L44" s="8">
        <v>0</v>
      </c>
      <c r="M44" s="8">
        <v>0</v>
      </c>
      <c r="N44" s="29">
        <f t="shared" si="1"/>
        <v>3</v>
      </c>
    </row>
    <row r="45" spans="1:14" customFormat="1" x14ac:dyDescent="0.3">
      <c r="A45" s="15" t="s">
        <v>92</v>
      </c>
      <c r="B45" s="4" t="s">
        <v>93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  <c r="K45" s="8">
        <v>1</v>
      </c>
      <c r="L45" s="8">
        <v>0</v>
      </c>
      <c r="M45" s="8">
        <v>3</v>
      </c>
      <c r="N45" s="29">
        <f t="shared" si="1"/>
        <v>5</v>
      </c>
    </row>
    <row r="46" spans="1:14" customFormat="1" x14ac:dyDescent="0.3">
      <c r="A46" s="15">
        <v>13011712</v>
      </c>
      <c r="B46" s="4" t="s">
        <v>95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29">
        <f t="shared" si="1"/>
        <v>0</v>
      </c>
    </row>
    <row r="47" spans="1:14" customFormat="1" x14ac:dyDescent="0.3">
      <c r="A47" s="15" t="s">
        <v>96</v>
      </c>
      <c r="B47" s="4" t="s">
        <v>97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0</v>
      </c>
      <c r="M47" s="8">
        <v>0</v>
      </c>
      <c r="N47" s="29">
        <f t="shared" si="1"/>
        <v>2</v>
      </c>
    </row>
    <row r="48" spans="1:14" customFormat="1" x14ac:dyDescent="0.3">
      <c r="A48" s="15" t="s">
        <v>98</v>
      </c>
      <c r="B48" s="4" t="s">
        <v>99</v>
      </c>
      <c r="C48" s="8">
        <v>0</v>
      </c>
      <c r="D48" s="8">
        <v>0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29">
        <f t="shared" si="1"/>
        <v>1</v>
      </c>
    </row>
    <row r="49" spans="1:14" customFormat="1" x14ac:dyDescent="0.3">
      <c r="A49" s="16">
        <v>990006</v>
      </c>
      <c r="B49" s="4" t="s">
        <v>101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29">
        <f t="shared" si="1"/>
        <v>1</v>
      </c>
    </row>
    <row r="50" spans="1:14" customFormat="1" x14ac:dyDescent="0.3">
      <c r="A50" s="15">
        <v>13011608</v>
      </c>
      <c r="B50" s="4" t="s">
        <v>103</v>
      </c>
      <c r="C50" s="8">
        <v>0</v>
      </c>
      <c r="D50" s="8">
        <v>2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7</v>
      </c>
      <c r="N50" s="29">
        <f t="shared" si="1"/>
        <v>9</v>
      </c>
    </row>
    <row r="51" spans="1:14" customFormat="1" x14ac:dyDescent="0.3">
      <c r="A51" s="15" t="s">
        <v>104</v>
      </c>
      <c r="B51" s="4" t="s">
        <v>105</v>
      </c>
      <c r="C51" s="8">
        <v>0</v>
      </c>
      <c r="D51" s="8">
        <v>0</v>
      </c>
      <c r="E51" s="8">
        <v>0</v>
      </c>
      <c r="F51" s="8">
        <v>3</v>
      </c>
      <c r="G51" s="8">
        <v>0</v>
      </c>
      <c r="H51" s="8">
        <v>0</v>
      </c>
      <c r="I51" s="8">
        <v>0</v>
      </c>
      <c r="J51" s="8">
        <v>8</v>
      </c>
      <c r="K51" s="8">
        <v>0</v>
      </c>
      <c r="L51" s="8">
        <v>0</v>
      </c>
      <c r="M51" s="8">
        <v>0</v>
      </c>
      <c r="N51" s="29">
        <f t="shared" si="1"/>
        <v>11</v>
      </c>
    </row>
    <row r="52" spans="1:14" customFormat="1" x14ac:dyDescent="0.3">
      <c r="A52" s="15" t="s">
        <v>106</v>
      </c>
      <c r="B52" s="4" t="s">
        <v>107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29">
        <f t="shared" si="1"/>
        <v>0</v>
      </c>
    </row>
    <row r="53" spans="1:14" customFormat="1" x14ac:dyDescent="0.3">
      <c r="A53" s="15">
        <v>13011613</v>
      </c>
      <c r="B53" s="4" t="s">
        <v>109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29">
        <f t="shared" si="1"/>
        <v>0</v>
      </c>
    </row>
    <row r="54" spans="1:14" customFormat="1" x14ac:dyDescent="0.3">
      <c r="A54" s="15" t="s">
        <v>110</v>
      </c>
      <c r="B54" s="4" t="s">
        <v>111</v>
      </c>
      <c r="C54" s="8">
        <v>2</v>
      </c>
      <c r="D54" s="8">
        <v>0</v>
      </c>
      <c r="E54" s="8">
        <v>0</v>
      </c>
      <c r="F54" s="8">
        <v>2</v>
      </c>
      <c r="G54" s="8">
        <v>2</v>
      </c>
      <c r="H54" s="8">
        <v>0</v>
      </c>
      <c r="I54" s="8">
        <v>0</v>
      </c>
      <c r="J54" s="8">
        <v>0</v>
      </c>
      <c r="K54" s="8">
        <v>2</v>
      </c>
      <c r="L54" s="8">
        <v>0</v>
      </c>
      <c r="M54" s="8">
        <v>0</v>
      </c>
      <c r="N54" s="29">
        <f t="shared" si="1"/>
        <v>8</v>
      </c>
    </row>
    <row r="55" spans="1:14" customFormat="1" x14ac:dyDescent="0.3">
      <c r="A55" s="15" t="s">
        <v>112</v>
      </c>
      <c r="B55" s="4" t="s">
        <v>113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1</v>
      </c>
      <c r="K55" s="8">
        <v>0</v>
      </c>
      <c r="L55" s="8">
        <v>1</v>
      </c>
      <c r="M55" s="8">
        <v>0</v>
      </c>
      <c r="N55" s="29">
        <f t="shared" si="1"/>
        <v>3</v>
      </c>
    </row>
    <row r="56" spans="1:14" customFormat="1" x14ac:dyDescent="0.3">
      <c r="A56" s="15" t="s">
        <v>114</v>
      </c>
      <c r="B56" s="4" t="s">
        <v>115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29">
        <f t="shared" si="1"/>
        <v>0</v>
      </c>
    </row>
    <row r="57" spans="1:14" customFormat="1" x14ac:dyDescent="0.3">
      <c r="A57" s="15">
        <v>13011412</v>
      </c>
      <c r="B57" s="4" t="s">
        <v>312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29">
        <f t="shared" si="1"/>
        <v>0</v>
      </c>
    </row>
    <row r="58" spans="1:14" customFormat="1" x14ac:dyDescent="0.3">
      <c r="A58" s="15">
        <v>13011615</v>
      </c>
      <c r="B58" s="4" t="s">
        <v>117</v>
      </c>
      <c r="C58" s="8">
        <v>0</v>
      </c>
      <c r="D58" s="8">
        <v>0</v>
      </c>
      <c r="E58" s="8">
        <v>0</v>
      </c>
      <c r="F58" s="8">
        <v>0</v>
      </c>
      <c r="G58" s="8">
        <v>1</v>
      </c>
      <c r="H58" s="8">
        <v>0</v>
      </c>
      <c r="I58" s="8">
        <v>1</v>
      </c>
      <c r="J58" s="8">
        <v>0</v>
      </c>
      <c r="K58" s="8">
        <v>0</v>
      </c>
      <c r="L58" s="8">
        <v>0</v>
      </c>
      <c r="M58" s="8">
        <v>0</v>
      </c>
      <c r="N58" s="29">
        <f t="shared" si="1"/>
        <v>2</v>
      </c>
    </row>
    <row r="59" spans="1:14" customFormat="1" x14ac:dyDescent="0.3">
      <c r="A59" s="15">
        <v>13011001</v>
      </c>
      <c r="B59" s="4" t="s">
        <v>119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  <c r="K59" s="8">
        <v>0</v>
      </c>
      <c r="L59" s="8">
        <v>0</v>
      </c>
      <c r="M59" s="8">
        <v>1</v>
      </c>
      <c r="N59" s="29">
        <f t="shared" si="1"/>
        <v>3</v>
      </c>
    </row>
    <row r="60" spans="1:14" customFormat="1" x14ac:dyDescent="0.3">
      <c r="A60" s="15">
        <v>13011715</v>
      </c>
      <c r="B60" s="4" t="s">
        <v>121</v>
      </c>
      <c r="C60" s="8">
        <v>0</v>
      </c>
      <c r="D60" s="8">
        <v>0</v>
      </c>
      <c r="E60" s="8">
        <v>0</v>
      </c>
      <c r="F60" s="8">
        <v>0</v>
      </c>
      <c r="G60" s="8">
        <v>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29">
        <f t="shared" si="1"/>
        <v>2</v>
      </c>
    </row>
    <row r="61" spans="1:14" customFormat="1" x14ac:dyDescent="0.3">
      <c r="A61" s="15">
        <v>990059</v>
      </c>
      <c r="B61" s="4" t="s">
        <v>123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29">
        <f t="shared" si="1"/>
        <v>0</v>
      </c>
    </row>
    <row r="62" spans="1:14" customFormat="1" x14ac:dyDescent="0.3">
      <c r="A62" s="15">
        <v>13011716</v>
      </c>
      <c r="B62" s="4" t="s">
        <v>329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29">
        <f t="shared" si="1"/>
        <v>0</v>
      </c>
    </row>
    <row r="63" spans="1:14" customFormat="1" x14ac:dyDescent="0.3">
      <c r="A63" s="15">
        <v>13011414</v>
      </c>
      <c r="B63" s="4" t="s">
        <v>125</v>
      </c>
      <c r="C63" s="8">
        <v>0</v>
      </c>
      <c r="D63" s="8">
        <v>0</v>
      </c>
      <c r="E63" s="8">
        <v>0</v>
      </c>
      <c r="F63" s="8">
        <v>11</v>
      </c>
      <c r="G63" s="8">
        <v>0</v>
      </c>
      <c r="H63" s="8">
        <v>0</v>
      </c>
      <c r="I63" s="8">
        <v>0</v>
      </c>
      <c r="J63" s="8">
        <v>1</v>
      </c>
      <c r="K63" s="8">
        <v>0</v>
      </c>
      <c r="L63" s="8">
        <v>0</v>
      </c>
      <c r="M63" s="8">
        <v>0</v>
      </c>
      <c r="N63" s="29">
        <f t="shared" si="1"/>
        <v>12</v>
      </c>
    </row>
    <row r="64" spans="1:14" customFormat="1" x14ac:dyDescent="0.3">
      <c r="A64" s="15" t="s">
        <v>126</v>
      </c>
      <c r="B64" s="4" t="s">
        <v>127</v>
      </c>
      <c r="C64" s="8">
        <v>0</v>
      </c>
      <c r="D64" s="8">
        <v>0</v>
      </c>
      <c r="E64" s="8">
        <v>0</v>
      </c>
      <c r="F64" s="8">
        <v>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29">
        <f t="shared" si="1"/>
        <v>8</v>
      </c>
    </row>
    <row r="65" spans="1:14" customFormat="1" x14ac:dyDescent="0.3">
      <c r="A65" s="15">
        <v>13011717</v>
      </c>
      <c r="B65" s="4" t="s">
        <v>129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29">
        <f t="shared" si="1"/>
        <v>0</v>
      </c>
    </row>
    <row r="66" spans="1:14" customFormat="1" x14ac:dyDescent="0.3">
      <c r="A66" s="15">
        <v>13011720</v>
      </c>
      <c r="B66" s="4" t="s">
        <v>131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29">
        <f t="shared" si="1"/>
        <v>0</v>
      </c>
    </row>
    <row r="67" spans="1:14" customFormat="1" x14ac:dyDescent="0.3">
      <c r="A67" s="15" t="s">
        <v>132</v>
      </c>
      <c r="B67" s="4" t="s">
        <v>133</v>
      </c>
      <c r="C67" s="8">
        <v>1</v>
      </c>
      <c r="D67" s="8">
        <v>1</v>
      </c>
      <c r="E67" s="8">
        <v>0</v>
      </c>
      <c r="F67" s="8">
        <v>3</v>
      </c>
      <c r="G67" s="8">
        <v>7</v>
      </c>
      <c r="H67" s="8">
        <v>2</v>
      </c>
      <c r="I67" s="8">
        <v>1</v>
      </c>
      <c r="J67" s="8">
        <v>4</v>
      </c>
      <c r="K67" s="8">
        <v>6</v>
      </c>
      <c r="L67" s="8">
        <v>0</v>
      </c>
      <c r="M67" s="8">
        <v>15</v>
      </c>
      <c r="N67" s="29">
        <f t="shared" ref="N67:N98" si="2">SUM(C67:M67)</f>
        <v>40</v>
      </c>
    </row>
    <row r="68" spans="1:14" customFormat="1" x14ac:dyDescent="0.3">
      <c r="A68" s="15" t="s">
        <v>134</v>
      </c>
      <c r="B68" s="4" t="s">
        <v>135</v>
      </c>
      <c r="C68" s="8">
        <v>0</v>
      </c>
      <c r="D68" s="8">
        <v>0</v>
      </c>
      <c r="E68" s="8">
        <v>1</v>
      </c>
      <c r="F68" s="8">
        <v>5</v>
      </c>
      <c r="G68" s="8">
        <v>6</v>
      </c>
      <c r="H68" s="8">
        <v>1</v>
      </c>
      <c r="I68" s="8">
        <v>0</v>
      </c>
      <c r="J68" s="8">
        <v>0</v>
      </c>
      <c r="K68" s="8">
        <v>7</v>
      </c>
      <c r="L68" s="8">
        <v>0</v>
      </c>
      <c r="M68" s="8">
        <v>0</v>
      </c>
      <c r="N68" s="29">
        <f t="shared" si="2"/>
        <v>20</v>
      </c>
    </row>
    <row r="69" spans="1:14" customFormat="1" x14ac:dyDescent="0.3">
      <c r="A69" s="15" t="s">
        <v>136</v>
      </c>
      <c r="B69" s="4" t="s">
        <v>137</v>
      </c>
      <c r="C69" s="8">
        <v>0</v>
      </c>
      <c r="D69" s="8">
        <v>1</v>
      </c>
      <c r="E69" s="8">
        <v>0</v>
      </c>
      <c r="F69" s="8">
        <v>3</v>
      </c>
      <c r="G69" s="8">
        <v>3</v>
      </c>
      <c r="H69" s="8">
        <v>0</v>
      </c>
      <c r="I69" s="8">
        <v>1</v>
      </c>
      <c r="J69" s="8">
        <v>1</v>
      </c>
      <c r="K69" s="8">
        <v>1</v>
      </c>
      <c r="L69" s="8">
        <v>0</v>
      </c>
      <c r="M69" s="8">
        <v>5</v>
      </c>
      <c r="N69" s="29">
        <f t="shared" si="2"/>
        <v>15</v>
      </c>
    </row>
    <row r="70" spans="1:14" customFormat="1" x14ac:dyDescent="0.3">
      <c r="A70" s="15">
        <v>13011721</v>
      </c>
      <c r="B70" s="4" t="s">
        <v>139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0</v>
      </c>
      <c r="L70" s="8">
        <v>0</v>
      </c>
      <c r="M70" s="8">
        <v>0</v>
      </c>
      <c r="N70" s="29">
        <f t="shared" si="2"/>
        <v>1</v>
      </c>
    </row>
    <row r="71" spans="1:14" customFormat="1" x14ac:dyDescent="0.3">
      <c r="A71" s="15">
        <v>13023201</v>
      </c>
      <c r="B71" s="4" t="s">
        <v>141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2</v>
      </c>
      <c r="K71" s="8">
        <v>0</v>
      </c>
      <c r="L71" s="8">
        <v>1</v>
      </c>
      <c r="M71" s="8">
        <v>0</v>
      </c>
      <c r="N71" s="29">
        <f t="shared" si="2"/>
        <v>3</v>
      </c>
    </row>
    <row r="72" spans="1:14" customFormat="1" x14ac:dyDescent="0.3">
      <c r="A72" s="15">
        <v>13011415</v>
      </c>
      <c r="B72" s="4" t="s">
        <v>143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0</v>
      </c>
      <c r="L72" s="8">
        <v>0</v>
      </c>
      <c r="M72" s="8">
        <v>0</v>
      </c>
      <c r="N72" s="29">
        <f t="shared" si="2"/>
        <v>1</v>
      </c>
    </row>
    <row r="73" spans="1:14" customFormat="1" x14ac:dyDescent="0.3">
      <c r="A73" s="15" t="s">
        <v>144</v>
      </c>
      <c r="B73" s="4" t="s">
        <v>145</v>
      </c>
      <c r="C73" s="8">
        <v>98</v>
      </c>
      <c r="D73" s="8">
        <v>24</v>
      </c>
      <c r="E73" s="8">
        <v>105</v>
      </c>
      <c r="F73" s="8">
        <v>124</v>
      </c>
      <c r="G73" s="8">
        <v>62</v>
      </c>
      <c r="H73" s="8">
        <v>128</v>
      </c>
      <c r="I73" s="8">
        <v>142</v>
      </c>
      <c r="J73" s="8">
        <v>266</v>
      </c>
      <c r="K73" s="8">
        <v>121</v>
      </c>
      <c r="L73" s="8">
        <v>68</v>
      </c>
      <c r="M73" s="8">
        <v>3</v>
      </c>
      <c r="N73" s="29">
        <f t="shared" si="2"/>
        <v>1141</v>
      </c>
    </row>
    <row r="74" spans="1:14" customFormat="1" x14ac:dyDescent="0.3">
      <c r="A74" s="15" t="s">
        <v>146</v>
      </c>
      <c r="B74" s="4" t="s">
        <v>147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29">
        <f t="shared" si="2"/>
        <v>0</v>
      </c>
    </row>
    <row r="75" spans="1:14" customFormat="1" x14ac:dyDescent="0.3">
      <c r="A75" s="15" t="s">
        <v>148</v>
      </c>
      <c r="B75" s="4" t="s">
        <v>149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29">
        <f t="shared" si="2"/>
        <v>0</v>
      </c>
    </row>
    <row r="76" spans="1:14" customFormat="1" x14ac:dyDescent="0.3">
      <c r="A76" s="15" t="s">
        <v>150</v>
      </c>
      <c r="B76" s="4" t="s">
        <v>151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29">
        <f t="shared" si="2"/>
        <v>0</v>
      </c>
    </row>
    <row r="77" spans="1:14" customFormat="1" x14ac:dyDescent="0.3">
      <c r="A77" s="15">
        <v>13011002</v>
      </c>
      <c r="B77" s="4" t="s">
        <v>153</v>
      </c>
      <c r="C77" s="8">
        <v>0</v>
      </c>
      <c r="D77" s="8">
        <v>1</v>
      </c>
      <c r="E77" s="8">
        <v>0</v>
      </c>
      <c r="F77" s="8">
        <v>0</v>
      </c>
      <c r="G77" s="8">
        <v>0</v>
      </c>
      <c r="H77" s="8">
        <v>0</v>
      </c>
      <c r="I77" s="8">
        <v>8</v>
      </c>
      <c r="J77" s="8">
        <v>0</v>
      </c>
      <c r="K77" s="8">
        <v>0</v>
      </c>
      <c r="L77" s="8">
        <v>0</v>
      </c>
      <c r="M77" s="8">
        <v>0</v>
      </c>
      <c r="N77" s="29">
        <f t="shared" si="2"/>
        <v>9</v>
      </c>
    </row>
    <row r="78" spans="1:14" customFormat="1" x14ac:dyDescent="0.3">
      <c r="A78" s="15" t="s">
        <v>154</v>
      </c>
      <c r="B78" s="4" t="s">
        <v>155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29">
        <f t="shared" si="2"/>
        <v>1</v>
      </c>
    </row>
    <row r="79" spans="1:14" customFormat="1" x14ac:dyDescent="0.3">
      <c r="A79" s="15" t="s">
        <v>156</v>
      </c>
      <c r="B79" s="4" t="s">
        <v>157</v>
      </c>
      <c r="C79" s="8">
        <v>0</v>
      </c>
      <c r="D79" s="8">
        <v>0</v>
      </c>
      <c r="E79" s="8">
        <v>3</v>
      </c>
      <c r="F79" s="8">
        <v>21</v>
      </c>
      <c r="G79" s="8">
        <v>0</v>
      </c>
      <c r="H79" s="8">
        <v>3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29">
        <f t="shared" si="2"/>
        <v>27</v>
      </c>
    </row>
    <row r="80" spans="1:14" customFormat="1" x14ac:dyDescent="0.3">
      <c r="A80" s="15" t="s">
        <v>158</v>
      </c>
      <c r="B80" s="4" t="s">
        <v>159</v>
      </c>
      <c r="C80" s="8">
        <v>3</v>
      </c>
      <c r="D80" s="8">
        <v>2</v>
      </c>
      <c r="E80" s="8">
        <v>2</v>
      </c>
      <c r="F80" s="8">
        <v>9</v>
      </c>
      <c r="G80" s="8">
        <v>7</v>
      </c>
      <c r="H80" s="8">
        <v>10</v>
      </c>
      <c r="I80" s="8">
        <v>3</v>
      </c>
      <c r="J80" s="8">
        <v>7</v>
      </c>
      <c r="K80" s="8">
        <v>8</v>
      </c>
      <c r="L80" s="8">
        <v>5</v>
      </c>
      <c r="M80" s="8">
        <v>20</v>
      </c>
      <c r="N80" s="29">
        <f t="shared" si="2"/>
        <v>76</v>
      </c>
    </row>
    <row r="81" spans="1:14" customFormat="1" x14ac:dyDescent="0.3">
      <c r="A81" s="15" t="s">
        <v>160</v>
      </c>
      <c r="B81" s="4" t="s">
        <v>161</v>
      </c>
      <c r="C81" s="8">
        <v>1</v>
      </c>
      <c r="D81" s="8">
        <v>2</v>
      </c>
      <c r="E81" s="8">
        <v>10</v>
      </c>
      <c r="F81" s="8">
        <v>7</v>
      </c>
      <c r="G81" s="8">
        <v>13</v>
      </c>
      <c r="H81" s="8">
        <v>3</v>
      </c>
      <c r="I81" s="8">
        <v>6</v>
      </c>
      <c r="J81" s="8">
        <v>6</v>
      </c>
      <c r="K81" s="8">
        <v>12</v>
      </c>
      <c r="L81" s="8">
        <v>1</v>
      </c>
      <c r="M81" s="8">
        <v>34</v>
      </c>
      <c r="N81" s="29">
        <f t="shared" si="2"/>
        <v>95</v>
      </c>
    </row>
    <row r="82" spans="1:14" customFormat="1" x14ac:dyDescent="0.3">
      <c r="A82" s="15" t="s">
        <v>162</v>
      </c>
      <c r="B82" s="4" t="s">
        <v>163</v>
      </c>
      <c r="C82" s="8">
        <v>0</v>
      </c>
      <c r="D82" s="8">
        <v>1</v>
      </c>
      <c r="E82" s="8">
        <v>0</v>
      </c>
      <c r="F82" s="8">
        <v>52</v>
      </c>
      <c r="G82" s="8">
        <v>42</v>
      </c>
      <c r="H82" s="8">
        <v>20</v>
      </c>
      <c r="I82" s="8">
        <v>1</v>
      </c>
      <c r="J82" s="8">
        <v>1</v>
      </c>
      <c r="K82" s="8">
        <v>68</v>
      </c>
      <c r="L82" s="8">
        <v>2</v>
      </c>
      <c r="M82" s="8">
        <v>48</v>
      </c>
      <c r="N82" s="29">
        <f t="shared" si="2"/>
        <v>235</v>
      </c>
    </row>
    <row r="83" spans="1:14" customFormat="1" x14ac:dyDescent="0.3">
      <c r="A83" s="15" t="s">
        <v>164</v>
      </c>
      <c r="B83" s="4" t="s">
        <v>165</v>
      </c>
      <c r="C83" s="8">
        <v>9</v>
      </c>
      <c r="D83" s="8">
        <v>19</v>
      </c>
      <c r="E83" s="8">
        <v>16</v>
      </c>
      <c r="F83" s="8">
        <v>51</v>
      </c>
      <c r="G83" s="8">
        <v>56</v>
      </c>
      <c r="H83" s="8">
        <v>30</v>
      </c>
      <c r="I83" s="8">
        <v>59</v>
      </c>
      <c r="J83" s="8">
        <v>23</v>
      </c>
      <c r="K83" s="8">
        <v>76</v>
      </c>
      <c r="L83" s="8">
        <v>9</v>
      </c>
      <c r="M83" s="8">
        <v>126</v>
      </c>
      <c r="N83" s="29">
        <f t="shared" si="2"/>
        <v>474</v>
      </c>
    </row>
    <row r="84" spans="1:14" customFormat="1" x14ac:dyDescent="0.3">
      <c r="A84" s="15" t="s">
        <v>166</v>
      </c>
      <c r="B84" s="4" t="s">
        <v>167</v>
      </c>
      <c r="C84" s="8">
        <v>3</v>
      </c>
      <c r="D84" s="8">
        <v>3</v>
      </c>
      <c r="E84" s="8">
        <v>4</v>
      </c>
      <c r="F84" s="8">
        <v>12</v>
      </c>
      <c r="G84" s="8">
        <v>22</v>
      </c>
      <c r="H84" s="8">
        <v>19</v>
      </c>
      <c r="I84" s="8">
        <v>0</v>
      </c>
      <c r="J84" s="8">
        <v>11</v>
      </c>
      <c r="K84" s="8">
        <v>8</v>
      </c>
      <c r="L84" s="8">
        <v>12</v>
      </c>
      <c r="M84" s="8">
        <v>24</v>
      </c>
      <c r="N84" s="29">
        <f t="shared" si="2"/>
        <v>118</v>
      </c>
    </row>
    <row r="85" spans="1:14" customFormat="1" x14ac:dyDescent="0.3">
      <c r="A85" s="15" t="s">
        <v>168</v>
      </c>
      <c r="B85" s="4" t="s">
        <v>169</v>
      </c>
      <c r="C85" s="8">
        <v>2</v>
      </c>
      <c r="D85" s="8">
        <v>1</v>
      </c>
      <c r="E85" s="8">
        <v>7</v>
      </c>
      <c r="F85" s="8">
        <v>22</v>
      </c>
      <c r="G85" s="8">
        <v>4</v>
      </c>
      <c r="H85" s="8">
        <v>7</v>
      </c>
      <c r="I85" s="8">
        <v>4</v>
      </c>
      <c r="J85" s="8">
        <v>9</v>
      </c>
      <c r="K85" s="8">
        <v>4</v>
      </c>
      <c r="L85" s="8">
        <v>4</v>
      </c>
      <c r="M85" s="8">
        <v>23</v>
      </c>
      <c r="N85" s="29">
        <f t="shared" si="2"/>
        <v>87</v>
      </c>
    </row>
    <row r="86" spans="1:14" customFormat="1" x14ac:dyDescent="0.3">
      <c r="A86" s="15" t="s">
        <v>170</v>
      </c>
      <c r="B86" s="4" t="s">
        <v>171</v>
      </c>
      <c r="C86" s="8">
        <v>0</v>
      </c>
      <c r="D86" s="8">
        <v>0</v>
      </c>
      <c r="E86" s="8">
        <v>0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0</v>
      </c>
      <c r="L86" s="8">
        <v>0</v>
      </c>
      <c r="M86" s="8">
        <v>0</v>
      </c>
      <c r="N86" s="29">
        <f t="shared" si="2"/>
        <v>3</v>
      </c>
    </row>
    <row r="87" spans="1:14" customFormat="1" x14ac:dyDescent="0.3">
      <c r="A87" s="16">
        <v>990085</v>
      </c>
      <c r="B87" s="4" t="s">
        <v>173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29">
        <f t="shared" si="2"/>
        <v>0</v>
      </c>
    </row>
    <row r="88" spans="1:14" customFormat="1" x14ac:dyDescent="0.3">
      <c r="A88" s="15">
        <v>990090</v>
      </c>
      <c r="B88" s="4" t="s">
        <v>175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29">
        <f t="shared" si="2"/>
        <v>0</v>
      </c>
    </row>
    <row r="89" spans="1:14" customFormat="1" x14ac:dyDescent="0.3">
      <c r="A89" s="16">
        <v>990117</v>
      </c>
      <c r="B89" s="4" t="s">
        <v>177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29">
        <f t="shared" si="2"/>
        <v>0</v>
      </c>
    </row>
    <row r="90" spans="1:14" customFormat="1" x14ac:dyDescent="0.3">
      <c r="A90" s="15">
        <v>990056</v>
      </c>
      <c r="B90" s="4" t="s">
        <v>179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29">
        <f t="shared" si="2"/>
        <v>0</v>
      </c>
    </row>
    <row r="91" spans="1:14" customFormat="1" x14ac:dyDescent="0.3">
      <c r="A91" s="15">
        <v>13011805</v>
      </c>
      <c r="B91" s="4" t="s">
        <v>181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29">
        <f t="shared" si="2"/>
        <v>1</v>
      </c>
    </row>
    <row r="92" spans="1:14" customFormat="1" x14ac:dyDescent="0.3">
      <c r="A92" s="16">
        <v>990017</v>
      </c>
      <c r="B92" s="4" t="s">
        <v>183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29">
        <f t="shared" si="2"/>
        <v>0</v>
      </c>
    </row>
    <row r="93" spans="1:14" customFormat="1" x14ac:dyDescent="0.3">
      <c r="A93" s="15">
        <v>990070</v>
      </c>
      <c r="B93" s="4" t="s">
        <v>185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29">
        <f t="shared" si="2"/>
        <v>0</v>
      </c>
    </row>
    <row r="94" spans="1:14" customFormat="1" x14ac:dyDescent="0.3">
      <c r="A94" s="15">
        <v>990084</v>
      </c>
      <c r="B94" s="4" t="s">
        <v>330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29">
        <f t="shared" si="2"/>
        <v>0</v>
      </c>
    </row>
    <row r="95" spans="1:14" customFormat="1" x14ac:dyDescent="0.3">
      <c r="A95" s="15" t="s">
        <v>186</v>
      </c>
      <c r="B95" s="4" t="s">
        <v>187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29">
        <f t="shared" si="2"/>
        <v>0</v>
      </c>
    </row>
    <row r="96" spans="1:14" customFormat="1" x14ac:dyDescent="0.3">
      <c r="A96" s="15">
        <v>13023802</v>
      </c>
      <c r="B96" s="4" t="s">
        <v>331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29">
        <f t="shared" si="2"/>
        <v>0</v>
      </c>
    </row>
    <row r="97" spans="1:14" customFormat="1" x14ac:dyDescent="0.3">
      <c r="A97" s="15" t="s">
        <v>188</v>
      </c>
      <c r="B97" s="4" t="s">
        <v>189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29">
        <f t="shared" si="2"/>
        <v>0</v>
      </c>
    </row>
    <row r="98" spans="1:14" customFormat="1" x14ac:dyDescent="0.3">
      <c r="A98" s="15" t="s">
        <v>190</v>
      </c>
      <c r="B98" s="4" t="s">
        <v>191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3</v>
      </c>
      <c r="J98" s="8">
        <v>0</v>
      </c>
      <c r="K98" s="8">
        <v>0</v>
      </c>
      <c r="L98" s="8">
        <v>0</v>
      </c>
      <c r="M98" s="8">
        <v>0</v>
      </c>
      <c r="N98" s="29">
        <f t="shared" si="2"/>
        <v>3</v>
      </c>
    </row>
    <row r="99" spans="1:14" customFormat="1" x14ac:dyDescent="0.3">
      <c r="A99" s="16">
        <v>990340</v>
      </c>
      <c r="B99" s="4" t="s">
        <v>191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29">
        <f t="shared" ref="N99:N130" si="3">SUM(C99:M99)</f>
        <v>0</v>
      </c>
    </row>
    <row r="100" spans="1:14" customFormat="1" x14ac:dyDescent="0.3">
      <c r="A100" s="15" t="s">
        <v>193</v>
      </c>
      <c r="B100" s="4" t="s">
        <v>194</v>
      </c>
      <c r="C100" s="8">
        <v>0</v>
      </c>
      <c r="D100" s="8">
        <v>0</v>
      </c>
      <c r="E100" s="8">
        <v>0</v>
      </c>
      <c r="F100" s="8">
        <v>2</v>
      </c>
      <c r="G100" s="8">
        <v>2</v>
      </c>
      <c r="H100" s="8">
        <v>0</v>
      </c>
      <c r="I100" s="8">
        <v>0</v>
      </c>
      <c r="J100" s="8">
        <v>2</v>
      </c>
      <c r="K100" s="8">
        <v>1</v>
      </c>
      <c r="L100" s="8">
        <v>0</v>
      </c>
      <c r="M100" s="8">
        <v>0</v>
      </c>
      <c r="N100" s="29">
        <f t="shared" si="3"/>
        <v>7</v>
      </c>
    </row>
    <row r="101" spans="1:14" customFormat="1" x14ac:dyDescent="0.3">
      <c r="A101" s="15">
        <v>13011647</v>
      </c>
      <c r="B101" s="4" t="s">
        <v>196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8">
        <v>0</v>
      </c>
      <c r="N101" s="29">
        <f t="shared" si="3"/>
        <v>1</v>
      </c>
    </row>
    <row r="102" spans="1:14" customFormat="1" x14ac:dyDescent="0.3">
      <c r="A102" s="15" t="s">
        <v>197</v>
      </c>
      <c r="B102" s="4" t="s">
        <v>198</v>
      </c>
      <c r="C102" s="8">
        <v>0</v>
      </c>
      <c r="D102" s="8">
        <v>6</v>
      </c>
      <c r="E102" s="8">
        <v>0</v>
      </c>
      <c r="F102" s="8">
        <v>5</v>
      </c>
      <c r="G102" s="8">
        <v>15</v>
      </c>
      <c r="H102" s="8">
        <v>2</v>
      </c>
      <c r="I102" s="8">
        <v>0</v>
      </c>
      <c r="J102" s="8">
        <v>9</v>
      </c>
      <c r="K102" s="8">
        <v>7</v>
      </c>
      <c r="L102" s="8">
        <v>1</v>
      </c>
      <c r="M102" s="8">
        <v>16</v>
      </c>
      <c r="N102" s="29">
        <f t="shared" si="3"/>
        <v>61</v>
      </c>
    </row>
    <row r="103" spans="1:14" customFormat="1" x14ac:dyDescent="0.3">
      <c r="A103" s="15">
        <v>13010708</v>
      </c>
      <c r="B103" s="4" t="s">
        <v>200</v>
      </c>
      <c r="C103" s="8">
        <v>0</v>
      </c>
      <c r="D103" s="8">
        <v>14</v>
      </c>
      <c r="E103" s="8">
        <v>0</v>
      </c>
      <c r="F103" s="8">
        <v>0</v>
      </c>
      <c r="G103" s="8">
        <v>4</v>
      </c>
      <c r="H103" s="8">
        <v>0</v>
      </c>
      <c r="I103" s="8">
        <v>0</v>
      </c>
      <c r="J103" s="8">
        <v>1</v>
      </c>
      <c r="K103" s="8">
        <v>0</v>
      </c>
      <c r="L103" s="8">
        <v>0</v>
      </c>
      <c r="M103" s="8">
        <v>12</v>
      </c>
      <c r="N103" s="29">
        <f t="shared" si="3"/>
        <v>31</v>
      </c>
    </row>
    <row r="104" spans="1:14" customFormat="1" x14ac:dyDescent="0.3">
      <c r="A104" s="15">
        <v>13011623</v>
      </c>
      <c r="B104" s="4" t="s">
        <v>202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</v>
      </c>
      <c r="K104" s="8">
        <v>0</v>
      </c>
      <c r="L104" s="8">
        <v>0</v>
      </c>
      <c r="M104" s="8">
        <v>0</v>
      </c>
      <c r="N104" s="29">
        <f t="shared" si="3"/>
        <v>1</v>
      </c>
    </row>
    <row r="105" spans="1:14" customFormat="1" x14ac:dyDescent="0.3">
      <c r="A105" s="15">
        <v>990226</v>
      </c>
      <c r="B105" s="4" t="s">
        <v>332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29">
        <f t="shared" si="3"/>
        <v>0</v>
      </c>
    </row>
    <row r="106" spans="1:14" customFormat="1" x14ac:dyDescent="0.3">
      <c r="A106" s="15">
        <v>13011624</v>
      </c>
      <c r="B106" s="4" t="s">
        <v>204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29">
        <f t="shared" si="3"/>
        <v>0</v>
      </c>
    </row>
    <row r="107" spans="1:14" customFormat="1" x14ac:dyDescent="0.3">
      <c r="A107" s="15">
        <v>3020301</v>
      </c>
      <c r="B107" s="4" t="s">
        <v>206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29">
        <f t="shared" si="3"/>
        <v>0</v>
      </c>
    </row>
    <row r="108" spans="1:14" customFormat="1" x14ac:dyDescent="0.3">
      <c r="A108" s="15" t="s">
        <v>207</v>
      </c>
      <c r="B108" s="4" t="s">
        <v>208</v>
      </c>
      <c r="C108" s="8">
        <v>2</v>
      </c>
      <c r="D108" s="8">
        <v>4</v>
      </c>
      <c r="E108" s="8">
        <v>3</v>
      </c>
      <c r="F108" s="8">
        <v>13</v>
      </c>
      <c r="G108" s="8">
        <v>12</v>
      </c>
      <c r="H108" s="8">
        <v>2</v>
      </c>
      <c r="I108" s="8">
        <v>5</v>
      </c>
      <c r="J108" s="8">
        <v>5</v>
      </c>
      <c r="K108" s="8">
        <v>16</v>
      </c>
      <c r="L108" s="8">
        <v>4</v>
      </c>
      <c r="M108" s="8">
        <v>38</v>
      </c>
      <c r="N108" s="29">
        <f t="shared" si="3"/>
        <v>104</v>
      </c>
    </row>
    <row r="109" spans="1:14" customFormat="1" x14ac:dyDescent="0.3">
      <c r="A109" s="15" t="s">
        <v>209</v>
      </c>
      <c r="B109" s="4" t="s">
        <v>210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1</v>
      </c>
      <c r="I109" s="8">
        <v>1</v>
      </c>
      <c r="J109" s="8">
        <v>0</v>
      </c>
      <c r="K109" s="8">
        <v>0</v>
      </c>
      <c r="L109" s="8">
        <v>0</v>
      </c>
      <c r="M109" s="8">
        <v>0</v>
      </c>
      <c r="N109" s="29">
        <f t="shared" si="3"/>
        <v>2</v>
      </c>
    </row>
    <row r="110" spans="1:14" customFormat="1" x14ac:dyDescent="0.3">
      <c r="A110" s="15" t="s">
        <v>211</v>
      </c>
      <c r="B110" s="4" t="s">
        <v>212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29">
        <f t="shared" si="3"/>
        <v>1</v>
      </c>
    </row>
    <row r="111" spans="1:14" customFormat="1" x14ac:dyDescent="0.3">
      <c r="A111" s="15" t="s">
        <v>213</v>
      </c>
      <c r="B111" s="4" t="s">
        <v>214</v>
      </c>
      <c r="C111" s="8">
        <v>0</v>
      </c>
      <c r="D111" s="8">
        <v>0</v>
      </c>
      <c r="E111" s="8">
        <v>0</v>
      </c>
      <c r="F111" s="8">
        <v>4</v>
      </c>
      <c r="G111" s="8">
        <v>11</v>
      </c>
      <c r="H111" s="8">
        <v>1</v>
      </c>
      <c r="I111" s="8">
        <v>0</v>
      </c>
      <c r="J111" s="8">
        <v>0</v>
      </c>
      <c r="K111" s="8">
        <v>3</v>
      </c>
      <c r="L111" s="8">
        <v>0</v>
      </c>
      <c r="M111" s="8">
        <v>0</v>
      </c>
      <c r="N111" s="29">
        <f t="shared" si="3"/>
        <v>19</v>
      </c>
    </row>
    <row r="112" spans="1:14" customFormat="1" x14ac:dyDescent="0.3">
      <c r="A112" s="15" t="s">
        <v>215</v>
      </c>
      <c r="B112" s="4" t="s">
        <v>216</v>
      </c>
      <c r="C112" s="8">
        <v>0</v>
      </c>
      <c r="D112" s="8">
        <v>0</v>
      </c>
      <c r="E112" s="8">
        <v>0</v>
      </c>
      <c r="F112" s="8">
        <v>0</v>
      </c>
      <c r="G112" s="8">
        <v>1</v>
      </c>
      <c r="H112" s="8">
        <v>0</v>
      </c>
      <c r="I112" s="8">
        <v>2</v>
      </c>
      <c r="J112" s="8">
        <v>1</v>
      </c>
      <c r="K112" s="8">
        <v>1</v>
      </c>
      <c r="L112" s="8">
        <v>0</v>
      </c>
      <c r="M112" s="8">
        <v>5</v>
      </c>
      <c r="N112" s="29">
        <f t="shared" si="3"/>
        <v>10</v>
      </c>
    </row>
    <row r="113" spans="1:18" x14ac:dyDescent="0.3">
      <c r="A113" s="15" t="s">
        <v>217</v>
      </c>
      <c r="B113" s="4" t="s">
        <v>218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29">
        <f t="shared" si="3"/>
        <v>1</v>
      </c>
      <c r="P113"/>
      <c r="R113"/>
    </row>
    <row r="114" spans="1:18" x14ac:dyDescent="0.3">
      <c r="A114" s="15">
        <v>13010411</v>
      </c>
      <c r="B114" s="4" t="s">
        <v>220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29">
        <f t="shared" si="3"/>
        <v>1</v>
      </c>
      <c r="P114"/>
      <c r="R114"/>
    </row>
    <row r="115" spans="1:18" x14ac:dyDescent="0.3">
      <c r="A115" s="15" t="s">
        <v>221</v>
      </c>
      <c r="B115" s="4" t="s">
        <v>222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29">
        <f t="shared" si="3"/>
        <v>0</v>
      </c>
      <c r="P115"/>
      <c r="R115"/>
    </row>
    <row r="116" spans="1:18" x14ac:dyDescent="0.3">
      <c r="A116" s="15" t="s">
        <v>223</v>
      </c>
      <c r="B116" s="4" t="s">
        <v>224</v>
      </c>
      <c r="C116" s="8">
        <v>0</v>
      </c>
      <c r="D116" s="8">
        <v>0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2</v>
      </c>
      <c r="M116" s="8">
        <v>6</v>
      </c>
      <c r="N116" s="29">
        <f t="shared" si="3"/>
        <v>9</v>
      </c>
      <c r="P116"/>
      <c r="R116"/>
    </row>
    <row r="117" spans="1:18" x14ac:dyDescent="0.3">
      <c r="A117" s="15" t="s">
        <v>225</v>
      </c>
      <c r="B117" s="4" t="s">
        <v>226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8</v>
      </c>
      <c r="K117" s="8">
        <v>0</v>
      </c>
      <c r="L117" s="8">
        <v>0</v>
      </c>
      <c r="M117" s="8">
        <v>0</v>
      </c>
      <c r="N117" s="29">
        <f t="shared" si="3"/>
        <v>8</v>
      </c>
      <c r="P117"/>
      <c r="R117"/>
    </row>
    <row r="118" spans="1:18" x14ac:dyDescent="0.3">
      <c r="A118" s="15">
        <v>13011502</v>
      </c>
      <c r="B118" s="4" t="s">
        <v>333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29">
        <f t="shared" si="3"/>
        <v>0</v>
      </c>
      <c r="P118"/>
      <c r="R118"/>
    </row>
    <row r="119" spans="1:18" x14ac:dyDescent="0.3">
      <c r="A119" s="15">
        <v>13010412</v>
      </c>
      <c r="B119" s="4" t="s">
        <v>228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29">
        <f t="shared" si="3"/>
        <v>0</v>
      </c>
      <c r="P119"/>
      <c r="R119"/>
    </row>
    <row r="120" spans="1:18" x14ac:dyDescent="0.3">
      <c r="A120" s="15">
        <v>990062</v>
      </c>
      <c r="B120" s="4" t="s">
        <v>230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29">
        <f t="shared" si="3"/>
        <v>0</v>
      </c>
      <c r="P120"/>
      <c r="R120"/>
    </row>
    <row r="121" spans="1:18" x14ac:dyDescent="0.3">
      <c r="A121" s="15">
        <v>990088</v>
      </c>
      <c r="B121" s="4" t="s">
        <v>232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29">
        <f t="shared" si="3"/>
        <v>0</v>
      </c>
      <c r="P121" s="40"/>
      <c r="R121" s="40"/>
    </row>
    <row r="122" spans="1:18" x14ac:dyDescent="0.3">
      <c r="A122" s="15">
        <v>2080228</v>
      </c>
      <c r="B122" s="4" t="s">
        <v>234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3</v>
      </c>
      <c r="K122" s="8">
        <v>0</v>
      </c>
      <c r="L122" s="8">
        <v>0</v>
      </c>
      <c r="M122" s="8">
        <v>0</v>
      </c>
      <c r="N122" s="29">
        <f t="shared" si="3"/>
        <v>3</v>
      </c>
      <c r="P122" s="40"/>
      <c r="R122" s="40"/>
    </row>
    <row r="123" spans="1:18" x14ac:dyDescent="0.3">
      <c r="A123" s="15" t="s">
        <v>235</v>
      </c>
      <c r="B123" s="4" t="s">
        <v>236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29">
        <f t="shared" si="3"/>
        <v>0</v>
      </c>
      <c r="P123" s="40"/>
      <c r="R123" s="40"/>
    </row>
    <row r="124" spans="1:18" x14ac:dyDescent="0.3">
      <c r="A124" s="15" t="s">
        <v>237</v>
      </c>
      <c r="B124" s="4" t="s">
        <v>238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3</v>
      </c>
      <c r="L124" s="8">
        <v>0</v>
      </c>
      <c r="M124" s="8">
        <v>0</v>
      </c>
      <c r="N124" s="29">
        <f t="shared" si="3"/>
        <v>3</v>
      </c>
      <c r="P124" s="40"/>
      <c r="R124" s="40"/>
    </row>
    <row r="125" spans="1:18" x14ac:dyDescent="0.3">
      <c r="A125" s="15" t="s">
        <v>239</v>
      </c>
      <c r="B125" s="4" t="s">
        <v>240</v>
      </c>
      <c r="C125" s="8">
        <v>1</v>
      </c>
      <c r="D125" s="8">
        <v>2</v>
      </c>
      <c r="E125" s="8">
        <v>2</v>
      </c>
      <c r="F125" s="8">
        <v>1</v>
      </c>
      <c r="G125" s="8">
        <v>5</v>
      </c>
      <c r="H125" s="8">
        <v>0</v>
      </c>
      <c r="I125" s="8">
        <v>1</v>
      </c>
      <c r="J125" s="8">
        <v>1</v>
      </c>
      <c r="K125" s="8">
        <v>17</v>
      </c>
      <c r="L125" s="8">
        <v>1</v>
      </c>
      <c r="M125" s="8">
        <v>36</v>
      </c>
      <c r="N125" s="29">
        <f t="shared" si="3"/>
        <v>67</v>
      </c>
      <c r="P125" s="40"/>
      <c r="R125" s="40"/>
    </row>
    <row r="126" spans="1:18" x14ac:dyDescent="0.3">
      <c r="A126" s="15" t="s">
        <v>241</v>
      </c>
      <c r="B126" s="4" t="s">
        <v>242</v>
      </c>
      <c r="C126" s="8">
        <v>1</v>
      </c>
      <c r="D126" s="8">
        <v>3</v>
      </c>
      <c r="E126" s="8">
        <v>1</v>
      </c>
      <c r="F126" s="8">
        <v>2</v>
      </c>
      <c r="G126" s="8">
        <v>7</v>
      </c>
      <c r="H126" s="8">
        <v>0</v>
      </c>
      <c r="I126" s="8">
        <v>1</v>
      </c>
      <c r="J126" s="8">
        <v>1</v>
      </c>
      <c r="K126" s="8">
        <v>4</v>
      </c>
      <c r="L126" s="8">
        <v>4</v>
      </c>
      <c r="M126" s="8">
        <v>7</v>
      </c>
      <c r="N126" s="29">
        <f t="shared" si="3"/>
        <v>31</v>
      </c>
      <c r="P126" s="40"/>
      <c r="R126" s="40"/>
    </row>
    <row r="127" spans="1:18" x14ac:dyDescent="0.3">
      <c r="A127" s="15">
        <v>13010605</v>
      </c>
      <c r="B127" s="4" t="s">
        <v>244</v>
      </c>
      <c r="C127" s="8">
        <v>0</v>
      </c>
      <c r="D127" s="8">
        <v>1</v>
      </c>
      <c r="E127" s="8">
        <v>0</v>
      </c>
      <c r="F127" s="8">
        <v>0</v>
      </c>
      <c r="G127" s="8">
        <v>1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2</v>
      </c>
      <c r="N127" s="29">
        <f t="shared" si="3"/>
        <v>4</v>
      </c>
      <c r="P127" s="40"/>
      <c r="R127" s="40"/>
    </row>
    <row r="128" spans="1:18" x14ac:dyDescent="0.3">
      <c r="A128" s="15" t="s">
        <v>245</v>
      </c>
      <c r="B128" s="4" t="s">
        <v>246</v>
      </c>
      <c r="C128" s="8">
        <v>1</v>
      </c>
      <c r="D128" s="8">
        <v>0</v>
      </c>
      <c r="E128" s="8">
        <v>0</v>
      </c>
      <c r="F128" s="8">
        <v>1</v>
      </c>
      <c r="G128" s="8">
        <v>2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10</v>
      </c>
      <c r="N128" s="29">
        <f t="shared" si="3"/>
        <v>15</v>
      </c>
      <c r="P128" s="40"/>
      <c r="R128" s="40"/>
    </row>
    <row r="129" spans="1:18" x14ac:dyDescent="0.3">
      <c r="A129" s="15" t="s">
        <v>247</v>
      </c>
      <c r="B129" s="4" t="s">
        <v>248</v>
      </c>
      <c r="C129" s="8">
        <v>0</v>
      </c>
      <c r="D129" s="8">
        <v>0</v>
      </c>
      <c r="E129" s="8">
        <v>0</v>
      </c>
      <c r="F129" s="8">
        <v>0</v>
      </c>
      <c r="G129" s="8">
        <v>1</v>
      </c>
      <c r="H129" s="8">
        <v>0</v>
      </c>
      <c r="I129" s="8">
        <v>1</v>
      </c>
      <c r="J129" s="8">
        <v>0</v>
      </c>
      <c r="K129" s="8">
        <v>1</v>
      </c>
      <c r="L129" s="8">
        <v>0</v>
      </c>
      <c r="M129" s="8">
        <v>0</v>
      </c>
      <c r="N129" s="29">
        <f t="shared" si="3"/>
        <v>3</v>
      </c>
      <c r="P129" s="40"/>
      <c r="R129" s="40"/>
    </row>
    <row r="130" spans="1:18" x14ac:dyDescent="0.3">
      <c r="A130" s="15" t="s">
        <v>249</v>
      </c>
      <c r="B130" s="4" t="s">
        <v>250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2</v>
      </c>
      <c r="K130" s="8">
        <v>1</v>
      </c>
      <c r="L130" s="8">
        <v>0</v>
      </c>
      <c r="M130" s="8">
        <v>6</v>
      </c>
      <c r="N130" s="29">
        <f t="shared" si="3"/>
        <v>12</v>
      </c>
      <c r="P130" s="40"/>
      <c r="R130" s="40"/>
    </row>
    <row r="131" spans="1:18" x14ac:dyDescent="0.3">
      <c r="A131" s="15" t="s">
        <v>251</v>
      </c>
      <c r="B131" s="4" t="s">
        <v>252</v>
      </c>
      <c r="C131" s="8">
        <v>0</v>
      </c>
      <c r="D131" s="8">
        <v>0</v>
      </c>
      <c r="E131" s="8">
        <v>1</v>
      </c>
      <c r="F131" s="8">
        <v>0</v>
      </c>
      <c r="G131" s="8">
        <v>1</v>
      </c>
      <c r="H131" s="8">
        <v>0</v>
      </c>
      <c r="I131" s="8">
        <v>0</v>
      </c>
      <c r="J131" s="8">
        <v>1</v>
      </c>
      <c r="K131" s="8">
        <v>0</v>
      </c>
      <c r="L131" s="8">
        <v>0</v>
      </c>
      <c r="M131" s="8">
        <v>4</v>
      </c>
      <c r="N131" s="29">
        <f t="shared" ref="N131:N159" si="4">SUM(C131:M131)</f>
        <v>7</v>
      </c>
      <c r="P131" s="40"/>
      <c r="R131" s="40"/>
    </row>
    <row r="132" spans="1:18" x14ac:dyDescent="0.3">
      <c r="A132" s="15" t="s">
        <v>253</v>
      </c>
      <c r="B132" s="4" t="s">
        <v>254</v>
      </c>
      <c r="C132" s="8">
        <v>0</v>
      </c>
      <c r="D132" s="8">
        <v>0</v>
      </c>
      <c r="E132" s="8">
        <v>0</v>
      </c>
      <c r="F132" s="8">
        <v>0</v>
      </c>
      <c r="G132" s="8">
        <v>2</v>
      </c>
      <c r="H132" s="8">
        <v>2</v>
      </c>
      <c r="I132" s="8">
        <v>0</v>
      </c>
      <c r="J132" s="8">
        <v>0</v>
      </c>
      <c r="K132" s="8">
        <v>0</v>
      </c>
      <c r="L132" s="8">
        <v>0</v>
      </c>
      <c r="M132" s="8">
        <v>2</v>
      </c>
      <c r="N132" s="29">
        <f t="shared" si="4"/>
        <v>6</v>
      </c>
      <c r="P132" s="40"/>
      <c r="R132" s="40"/>
    </row>
    <row r="133" spans="1:18" x14ac:dyDescent="0.3">
      <c r="A133" s="15" t="s">
        <v>255</v>
      </c>
      <c r="B133" s="4" t="s">
        <v>256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29">
        <f t="shared" si="4"/>
        <v>0</v>
      </c>
      <c r="P133" s="40"/>
      <c r="R133" s="40"/>
    </row>
    <row r="134" spans="1:18" x14ac:dyDescent="0.3">
      <c r="A134" s="15" t="s">
        <v>257</v>
      </c>
      <c r="B134" s="4" t="s">
        <v>258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2</v>
      </c>
      <c r="J134" s="8">
        <v>0</v>
      </c>
      <c r="K134" s="8">
        <v>0</v>
      </c>
      <c r="L134" s="8">
        <v>0</v>
      </c>
      <c r="M134" s="8">
        <v>1</v>
      </c>
      <c r="N134" s="29">
        <f t="shared" si="4"/>
        <v>3</v>
      </c>
      <c r="P134" s="40"/>
      <c r="R134" s="40"/>
    </row>
    <row r="135" spans="1:18" x14ac:dyDescent="0.3">
      <c r="A135" s="15">
        <v>13010704</v>
      </c>
      <c r="B135" s="4" t="s">
        <v>260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29">
        <f t="shared" si="4"/>
        <v>0</v>
      </c>
      <c r="P135" s="40"/>
      <c r="R135" s="40"/>
    </row>
    <row r="136" spans="1:18" x14ac:dyDescent="0.3">
      <c r="A136" s="16">
        <v>990225</v>
      </c>
      <c r="B136" s="4" t="s">
        <v>262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29">
        <f t="shared" si="4"/>
        <v>0</v>
      </c>
      <c r="P136" s="40"/>
      <c r="R136" s="40"/>
    </row>
    <row r="137" spans="1:18" x14ac:dyDescent="0.3">
      <c r="A137" s="15" t="s">
        <v>263</v>
      </c>
      <c r="B137" s="4" t="s">
        <v>264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2</v>
      </c>
      <c r="K137" s="8">
        <v>0</v>
      </c>
      <c r="L137" s="8">
        <v>0</v>
      </c>
      <c r="M137" s="8">
        <v>0</v>
      </c>
      <c r="N137" s="29">
        <f t="shared" si="4"/>
        <v>2</v>
      </c>
      <c r="P137" s="40"/>
      <c r="R137" s="40"/>
    </row>
    <row r="138" spans="1:18" x14ac:dyDescent="0.3">
      <c r="A138" s="15">
        <v>13011202</v>
      </c>
      <c r="B138" s="4" t="s">
        <v>266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29">
        <f t="shared" si="4"/>
        <v>0</v>
      </c>
      <c r="P138" s="40"/>
      <c r="R138" s="40"/>
    </row>
    <row r="139" spans="1:18" x14ac:dyDescent="0.3">
      <c r="A139" s="15">
        <v>13011734</v>
      </c>
      <c r="B139" s="4" t="s">
        <v>268</v>
      </c>
      <c r="C139" s="8">
        <v>4</v>
      </c>
      <c r="D139" s="8">
        <v>0</v>
      </c>
      <c r="E139" s="8">
        <v>0</v>
      </c>
      <c r="F139" s="8">
        <v>47</v>
      </c>
      <c r="G139" s="8">
        <v>19</v>
      </c>
      <c r="H139" s="8">
        <v>20</v>
      </c>
      <c r="I139" s="8">
        <v>55</v>
      </c>
      <c r="J139" s="8">
        <v>45</v>
      </c>
      <c r="K139" s="8">
        <v>75</v>
      </c>
      <c r="L139" s="8">
        <v>41</v>
      </c>
      <c r="M139" s="8">
        <v>0</v>
      </c>
      <c r="N139" s="29">
        <f t="shared" si="4"/>
        <v>306</v>
      </c>
      <c r="P139" s="40"/>
      <c r="R139" s="40"/>
    </row>
    <row r="140" spans="1:18" x14ac:dyDescent="0.3">
      <c r="A140" s="15">
        <v>13021106</v>
      </c>
      <c r="B140" s="4" t="s">
        <v>270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29">
        <f t="shared" si="4"/>
        <v>1</v>
      </c>
      <c r="P140" s="40"/>
      <c r="R140" s="40"/>
    </row>
    <row r="141" spans="1:18" x14ac:dyDescent="0.3">
      <c r="A141" s="16">
        <v>990223</v>
      </c>
      <c r="B141" s="4" t="s">
        <v>272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29">
        <f t="shared" si="4"/>
        <v>0</v>
      </c>
      <c r="P141" s="40"/>
      <c r="R141" s="40"/>
    </row>
    <row r="142" spans="1:18" x14ac:dyDescent="0.3">
      <c r="A142" s="15" t="s">
        <v>273</v>
      </c>
      <c r="B142" s="4" t="s">
        <v>274</v>
      </c>
      <c r="C142" s="8">
        <v>0</v>
      </c>
      <c r="D142" s="8">
        <v>0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1</v>
      </c>
      <c r="L142" s="8">
        <v>0</v>
      </c>
      <c r="M142" s="8">
        <v>1</v>
      </c>
      <c r="N142" s="29">
        <f t="shared" si="4"/>
        <v>3</v>
      </c>
      <c r="P142" s="40"/>
      <c r="R142" s="40"/>
    </row>
    <row r="143" spans="1:18" x14ac:dyDescent="0.3">
      <c r="A143" s="15" t="s">
        <v>275</v>
      </c>
      <c r="B143" s="4" t="s">
        <v>276</v>
      </c>
      <c r="C143" s="8">
        <v>151</v>
      </c>
      <c r="D143" s="8">
        <v>71</v>
      </c>
      <c r="E143" s="8">
        <v>166</v>
      </c>
      <c r="F143" s="8">
        <v>210</v>
      </c>
      <c r="G143" s="8">
        <v>71</v>
      </c>
      <c r="H143" s="8">
        <v>334</v>
      </c>
      <c r="I143" s="8">
        <v>161</v>
      </c>
      <c r="J143" s="8">
        <v>313</v>
      </c>
      <c r="K143" s="8">
        <v>190</v>
      </c>
      <c r="L143" s="8">
        <v>139</v>
      </c>
      <c r="M143" s="8">
        <v>9</v>
      </c>
      <c r="N143" s="29">
        <f t="shared" si="4"/>
        <v>1815</v>
      </c>
      <c r="P143" s="40"/>
      <c r="R143" s="40"/>
    </row>
    <row r="144" spans="1:18" x14ac:dyDescent="0.3">
      <c r="A144" s="15" t="s">
        <v>277</v>
      </c>
      <c r="B144" s="4" t="s">
        <v>278</v>
      </c>
      <c r="C144" s="8">
        <v>5</v>
      </c>
      <c r="D144" s="8">
        <v>1</v>
      </c>
      <c r="E144" s="8">
        <v>5</v>
      </c>
      <c r="F144" s="8">
        <v>17</v>
      </c>
      <c r="G144" s="8">
        <v>10</v>
      </c>
      <c r="H144" s="8">
        <v>19</v>
      </c>
      <c r="I144" s="8">
        <v>15</v>
      </c>
      <c r="J144" s="8">
        <v>27</v>
      </c>
      <c r="K144" s="8">
        <v>23</v>
      </c>
      <c r="L144" s="8">
        <v>7</v>
      </c>
      <c r="M144" s="8">
        <v>52</v>
      </c>
      <c r="N144" s="29">
        <f t="shared" si="4"/>
        <v>181</v>
      </c>
      <c r="P144" s="40"/>
      <c r="R144" s="40"/>
    </row>
    <row r="145" spans="1:18" x14ac:dyDescent="0.3">
      <c r="A145" s="15" t="s">
        <v>279</v>
      </c>
      <c r="B145" s="4" t="s">
        <v>280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29">
        <f t="shared" si="4"/>
        <v>0</v>
      </c>
      <c r="P145" s="40"/>
      <c r="R145" s="40"/>
    </row>
    <row r="146" spans="1:18" x14ac:dyDescent="0.3">
      <c r="A146" s="15" t="s">
        <v>281</v>
      </c>
      <c r="B146" s="4" t="s">
        <v>282</v>
      </c>
      <c r="C146" s="8">
        <v>132</v>
      </c>
      <c r="D146" s="8">
        <v>21</v>
      </c>
      <c r="E146" s="8">
        <v>16</v>
      </c>
      <c r="F146" s="8">
        <v>188</v>
      </c>
      <c r="G146" s="8">
        <v>69</v>
      </c>
      <c r="H146" s="8">
        <v>30</v>
      </c>
      <c r="I146" s="8">
        <v>29</v>
      </c>
      <c r="J146" s="8">
        <v>47</v>
      </c>
      <c r="K146" s="8">
        <v>55</v>
      </c>
      <c r="L146" s="8">
        <v>44</v>
      </c>
      <c r="M146" s="8">
        <v>88</v>
      </c>
      <c r="N146" s="29">
        <f t="shared" si="4"/>
        <v>719</v>
      </c>
      <c r="P146" s="40"/>
      <c r="R146" s="40"/>
    </row>
    <row r="147" spans="1:18" x14ac:dyDescent="0.3">
      <c r="A147" s="15" t="s">
        <v>283</v>
      </c>
      <c r="B147" s="4" t="s">
        <v>284</v>
      </c>
      <c r="C147" s="8">
        <v>11</v>
      </c>
      <c r="D147" s="8">
        <v>1</v>
      </c>
      <c r="E147" s="8">
        <v>10</v>
      </c>
      <c r="F147" s="8">
        <v>49</v>
      </c>
      <c r="G147" s="8">
        <v>18</v>
      </c>
      <c r="H147" s="8">
        <v>11</v>
      </c>
      <c r="I147" s="8">
        <v>16</v>
      </c>
      <c r="J147" s="8">
        <v>15</v>
      </c>
      <c r="K147" s="8">
        <v>6</v>
      </c>
      <c r="L147" s="8">
        <v>20</v>
      </c>
      <c r="M147" s="8">
        <v>46</v>
      </c>
      <c r="N147" s="29">
        <f t="shared" si="4"/>
        <v>203</v>
      </c>
      <c r="P147" s="40"/>
      <c r="R147" s="40"/>
    </row>
    <row r="148" spans="1:18" x14ac:dyDescent="0.3">
      <c r="A148" s="15">
        <v>13011633</v>
      </c>
      <c r="B148" s="4" t="s">
        <v>334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1</v>
      </c>
      <c r="J148" s="8">
        <v>0</v>
      </c>
      <c r="K148" s="8">
        <v>0</v>
      </c>
      <c r="L148" s="8">
        <v>0</v>
      </c>
      <c r="M148" s="8">
        <v>0</v>
      </c>
      <c r="N148" s="29">
        <f t="shared" si="4"/>
        <v>1</v>
      </c>
      <c r="P148" s="40"/>
      <c r="R148" s="40"/>
    </row>
    <row r="149" spans="1:18" x14ac:dyDescent="0.3">
      <c r="A149" s="4"/>
      <c r="B149" s="4" t="s">
        <v>287</v>
      </c>
      <c r="C149" s="8">
        <v>0</v>
      </c>
      <c r="D149" s="8">
        <v>0</v>
      </c>
      <c r="E149" s="8">
        <v>0</v>
      </c>
      <c r="F149" s="8">
        <v>4</v>
      </c>
      <c r="G149" s="8">
        <v>7</v>
      </c>
      <c r="H149" s="8">
        <v>0</v>
      </c>
      <c r="I149" s="8">
        <v>1</v>
      </c>
      <c r="J149" s="8">
        <v>0</v>
      </c>
      <c r="K149" s="8">
        <v>10</v>
      </c>
      <c r="L149" s="8">
        <v>2</v>
      </c>
      <c r="M149" s="8">
        <v>5</v>
      </c>
      <c r="N149" s="29">
        <f t="shared" si="4"/>
        <v>29</v>
      </c>
      <c r="P149" s="40"/>
      <c r="R149" s="40"/>
    </row>
    <row r="150" spans="1:18" x14ac:dyDescent="0.3">
      <c r="A150" s="4"/>
      <c r="B150" s="4" t="s">
        <v>288</v>
      </c>
      <c r="C150" s="8">
        <v>0</v>
      </c>
      <c r="D150" s="8">
        <v>3</v>
      </c>
      <c r="E150" s="8">
        <v>0</v>
      </c>
      <c r="F150" s="8">
        <v>7</v>
      </c>
      <c r="G150" s="8">
        <v>10</v>
      </c>
      <c r="H150" s="8">
        <v>0</v>
      </c>
      <c r="I150" s="8">
        <v>1</v>
      </c>
      <c r="J150" s="8">
        <v>0</v>
      </c>
      <c r="K150" s="8">
        <v>21</v>
      </c>
      <c r="L150" s="8">
        <v>0</v>
      </c>
      <c r="M150" s="8">
        <v>7</v>
      </c>
      <c r="N150" s="29">
        <f t="shared" si="4"/>
        <v>49</v>
      </c>
      <c r="P150" s="40"/>
      <c r="R150" s="40"/>
    </row>
    <row r="151" spans="1:18" x14ac:dyDescent="0.3">
      <c r="A151" s="4"/>
      <c r="B151" s="4" t="s">
        <v>289</v>
      </c>
      <c r="C151" s="8">
        <v>0</v>
      </c>
      <c r="D151" s="8">
        <v>1</v>
      </c>
      <c r="E151" s="8">
        <v>1</v>
      </c>
      <c r="F151" s="8">
        <v>7</v>
      </c>
      <c r="G151" s="8">
        <v>11</v>
      </c>
      <c r="H151" s="8">
        <v>5</v>
      </c>
      <c r="I151" s="8">
        <v>1</v>
      </c>
      <c r="J151" s="8">
        <v>0</v>
      </c>
      <c r="K151" s="8">
        <v>21</v>
      </c>
      <c r="L151" s="8">
        <v>19</v>
      </c>
      <c r="M151" s="8">
        <v>20</v>
      </c>
      <c r="N151" s="29">
        <f t="shared" si="4"/>
        <v>86</v>
      </c>
      <c r="P151" s="40"/>
      <c r="R151" s="40"/>
    </row>
    <row r="152" spans="1:18" x14ac:dyDescent="0.3">
      <c r="A152" s="4"/>
      <c r="B152" s="4" t="s">
        <v>290</v>
      </c>
      <c r="C152" s="8">
        <v>1</v>
      </c>
      <c r="D152" s="8">
        <v>3</v>
      </c>
      <c r="E152" s="8">
        <v>0</v>
      </c>
      <c r="F152" s="8">
        <v>12</v>
      </c>
      <c r="G152" s="8">
        <v>1</v>
      </c>
      <c r="H152" s="8">
        <v>8</v>
      </c>
      <c r="I152" s="8">
        <v>15</v>
      </c>
      <c r="J152" s="8">
        <v>9</v>
      </c>
      <c r="K152" s="8">
        <v>12</v>
      </c>
      <c r="L152" s="8">
        <v>4</v>
      </c>
      <c r="M152" s="8">
        <v>46</v>
      </c>
      <c r="N152" s="29">
        <f t="shared" si="4"/>
        <v>111</v>
      </c>
      <c r="P152" s="40"/>
      <c r="R152" s="40"/>
    </row>
    <row r="153" spans="1:18" x14ac:dyDescent="0.3">
      <c r="A153" s="4"/>
      <c r="B153" s="4" t="s">
        <v>292</v>
      </c>
      <c r="C153" s="8">
        <v>0</v>
      </c>
      <c r="D153" s="8">
        <v>10</v>
      </c>
      <c r="E153" s="8">
        <v>2</v>
      </c>
      <c r="F153" s="8">
        <v>0</v>
      </c>
      <c r="G153" s="8">
        <v>12</v>
      </c>
      <c r="H153" s="8">
        <v>0</v>
      </c>
      <c r="I153" s="8">
        <v>21</v>
      </c>
      <c r="J153" s="8">
        <v>3</v>
      </c>
      <c r="K153" s="8">
        <v>18</v>
      </c>
      <c r="L153" s="8">
        <v>2</v>
      </c>
      <c r="M153" s="8">
        <v>0</v>
      </c>
      <c r="N153" s="29">
        <f t="shared" si="4"/>
        <v>68</v>
      </c>
      <c r="P153" s="40"/>
      <c r="R153" s="40"/>
    </row>
    <row r="154" spans="1:18" x14ac:dyDescent="0.3">
      <c r="A154" s="4"/>
      <c r="B154" s="4" t="s">
        <v>293</v>
      </c>
      <c r="C154" s="8">
        <v>14</v>
      </c>
      <c r="D154" s="8">
        <v>27</v>
      </c>
      <c r="E154" s="8">
        <v>11</v>
      </c>
      <c r="F154" s="8">
        <v>68</v>
      </c>
      <c r="G154" s="8">
        <v>108</v>
      </c>
      <c r="H154" s="8">
        <v>117</v>
      </c>
      <c r="I154" s="8">
        <v>50</v>
      </c>
      <c r="J154" s="8">
        <v>65</v>
      </c>
      <c r="K154" s="8">
        <v>145</v>
      </c>
      <c r="L154" s="8">
        <v>21</v>
      </c>
      <c r="M154" s="8">
        <v>146</v>
      </c>
      <c r="N154" s="29">
        <f t="shared" si="4"/>
        <v>772</v>
      </c>
      <c r="P154" s="40"/>
      <c r="R154" s="40"/>
    </row>
    <row r="155" spans="1:18" x14ac:dyDescent="0.3">
      <c r="A155" s="4"/>
      <c r="B155" s="4" t="s">
        <v>294</v>
      </c>
      <c r="C155" s="8">
        <v>0</v>
      </c>
      <c r="D155" s="8">
        <v>0</v>
      </c>
      <c r="E155" s="8">
        <v>0</v>
      </c>
      <c r="F155" s="8">
        <v>3</v>
      </c>
      <c r="G155" s="8">
        <v>8</v>
      </c>
      <c r="H155" s="8">
        <v>3</v>
      </c>
      <c r="I155" s="8">
        <v>0</v>
      </c>
      <c r="J155" s="8">
        <v>0</v>
      </c>
      <c r="K155" s="8">
        <v>7</v>
      </c>
      <c r="L155" s="8">
        <v>1</v>
      </c>
      <c r="M155" s="8">
        <v>53</v>
      </c>
      <c r="N155" s="29">
        <f t="shared" si="4"/>
        <v>75</v>
      </c>
      <c r="P155" s="40"/>
      <c r="R155" s="40"/>
    </row>
    <row r="156" spans="1:18" x14ac:dyDescent="0.3">
      <c r="A156" s="4"/>
      <c r="B156" s="4" t="s">
        <v>295</v>
      </c>
      <c r="C156" s="8">
        <v>36</v>
      </c>
      <c r="D156" s="8">
        <v>54</v>
      </c>
      <c r="E156" s="8">
        <v>21</v>
      </c>
      <c r="F156" s="8">
        <v>330</v>
      </c>
      <c r="G156" s="8">
        <v>322</v>
      </c>
      <c r="H156" s="8">
        <v>69</v>
      </c>
      <c r="I156" s="8">
        <v>42</v>
      </c>
      <c r="J156" s="8">
        <v>130</v>
      </c>
      <c r="K156" s="8">
        <v>402</v>
      </c>
      <c r="L156" s="8">
        <v>74</v>
      </c>
      <c r="M156" s="8">
        <v>919</v>
      </c>
      <c r="N156" s="29">
        <f t="shared" si="4"/>
        <v>2399</v>
      </c>
      <c r="P156" s="40"/>
      <c r="R156" s="40"/>
    </row>
    <row r="157" spans="1:18" x14ac:dyDescent="0.3">
      <c r="A157" s="4"/>
      <c r="B157" s="4" t="s">
        <v>296</v>
      </c>
      <c r="C157" s="8">
        <v>0</v>
      </c>
      <c r="D157" s="8">
        <v>0</v>
      </c>
      <c r="E157" s="8">
        <v>2</v>
      </c>
      <c r="F157" s="8">
        <v>0</v>
      </c>
      <c r="G157" s="8">
        <v>0</v>
      </c>
      <c r="H157" s="8">
        <v>2</v>
      </c>
      <c r="I157" s="8">
        <v>6</v>
      </c>
      <c r="J157" s="8">
        <v>12</v>
      </c>
      <c r="K157" s="8">
        <v>0</v>
      </c>
      <c r="L157" s="8">
        <v>2</v>
      </c>
      <c r="M157" s="8">
        <v>6</v>
      </c>
      <c r="N157" s="29">
        <f t="shared" si="4"/>
        <v>30</v>
      </c>
      <c r="P157" s="40"/>
      <c r="R157" s="40"/>
    </row>
    <row r="158" spans="1:18" x14ac:dyDescent="0.3">
      <c r="A158" s="4"/>
      <c r="B158" s="4" t="s">
        <v>297</v>
      </c>
      <c r="C158" s="8">
        <v>2</v>
      </c>
      <c r="D158" s="8">
        <v>3</v>
      </c>
      <c r="E158" s="8">
        <v>1</v>
      </c>
      <c r="F158" s="8">
        <v>0</v>
      </c>
      <c r="G158" s="8">
        <v>1</v>
      </c>
      <c r="H158" s="8">
        <v>8</v>
      </c>
      <c r="I158" s="8">
        <v>1</v>
      </c>
      <c r="J158" s="8">
        <v>18</v>
      </c>
      <c r="K158" s="8">
        <v>3</v>
      </c>
      <c r="L158" s="8">
        <v>1</v>
      </c>
      <c r="M158" s="8">
        <v>0</v>
      </c>
      <c r="N158" s="29">
        <f t="shared" si="4"/>
        <v>38</v>
      </c>
      <c r="P158" s="40"/>
      <c r="R158" s="40"/>
    </row>
    <row r="159" spans="1:18" x14ac:dyDescent="0.3">
      <c r="B159" s="34" t="s">
        <v>336</v>
      </c>
      <c r="C159" s="30">
        <f t="shared" ref="C159:M159" si="5">SUM(C3:C158)</f>
        <v>577</v>
      </c>
      <c r="D159" s="30">
        <f t="shared" si="5"/>
        <v>300</v>
      </c>
      <c r="E159" s="30">
        <f t="shared" si="5"/>
        <v>441</v>
      </c>
      <c r="F159" s="30">
        <f t="shared" si="5"/>
        <v>1406</v>
      </c>
      <c r="G159" s="30">
        <f t="shared" si="5"/>
        <v>1044</v>
      </c>
      <c r="H159" s="30">
        <f t="shared" si="5"/>
        <v>959</v>
      </c>
      <c r="I159" s="30">
        <f t="shared" si="5"/>
        <v>721</v>
      </c>
      <c r="J159" s="32">
        <f t="shared" si="5"/>
        <v>1265</v>
      </c>
      <c r="K159" s="30">
        <f t="shared" si="5"/>
        <v>1439</v>
      </c>
      <c r="L159" s="30">
        <f t="shared" si="5"/>
        <v>604</v>
      </c>
      <c r="M159" s="30">
        <f t="shared" si="5"/>
        <v>1986</v>
      </c>
      <c r="N159" s="33">
        <f t="shared" si="4"/>
        <v>10742</v>
      </c>
      <c r="P159" s="40"/>
      <c r="R159" s="40"/>
    </row>
    <row r="160" spans="1:18" x14ac:dyDescent="0.3">
      <c r="P160" s="40"/>
      <c r="R160" s="40"/>
    </row>
    <row r="161" spans="9:18" x14ac:dyDescent="0.3">
      <c r="P161" s="40"/>
      <c r="R161" s="40"/>
    </row>
    <row r="162" spans="9:18" x14ac:dyDescent="0.3">
      <c r="P162" s="40"/>
      <c r="R162" s="40"/>
    </row>
    <row r="163" spans="9:18" x14ac:dyDescent="0.3">
      <c r="P163" s="40"/>
      <c r="R163" s="40"/>
    </row>
    <row r="164" spans="9:18" x14ac:dyDescent="0.3">
      <c r="P164" s="40"/>
      <c r="R164" s="40"/>
    </row>
    <row r="165" spans="9:18" x14ac:dyDescent="0.3">
      <c r="P165" s="40"/>
      <c r="R165" s="40"/>
    </row>
    <row r="166" spans="9:18" x14ac:dyDescent="0.3">
      <c r="P166" s="40"/>
      <c r="R166" s="40"/>
    </row>
    <row r="167" spans="9:18" x14ac:dyDescent="0.3">
      <c r="P167" s="40"/>
      <c r="R167" s="40"/>
    </row>
    <row r="168" spans="9:18" x14ac:dyDescent="0.3">
      <c r="I168" s="31"/>
      <c r="P168" s="40"/>
      <c r="R168" s="40"/>
    </row>
    <row r="169" spans="9:18" x14ac:dyDescent="0.3">
      <c r="P169" s="40"/>
      <c r="R169" s="40"/>
    </row>
    <row r="170" spans="9:18" x14ac:dyDescent="0.3">
      <c r="P170" s="40"/>
      <c r="R170" s="40"/>
    </row>
    <row r="171" spans="9:18" x14ac:dyDescent="0.3">
      <c r="P171" s="40"/>
      <c r="R171" s="40"/>
    </row>
    <row r="172" spans="9:18" x14ac:dyDescent="0.3">
      <c r="P172" s="40"/>
      <c r="R172" s="40"/>
    </row>
    <row r="173" spans="9:18" x14ac:dyDescent="0.3">
      <c r="P173" s="40"/>
      <c r="R173" s="40"/>
    </row>
    <row r="174" spans="9:18" x14ac:dyDescent="0.3">
      <c r="P174" s="40"/>
      <c r="R174" s="40"/>
    </row>
    <row r="175" spans="9:18" x14ac:dyDescent="0.3">
      <c r="P175" s="40"/>
      <c r="R175" s="40"/>
    </row>
    <row r="176" spans="9:18" x14ac:dyDescent="0.3">
      <c r="P176" s="40"/>
      <c r="R176" s="40"/>
    </row>
    <row r="177" spans="16:18" x14ac:dyDescent="0.3">
      <c r="P177" s="40"/>
      <c r="R177" s="40"/>
    </row>
    <row r="178" spans="16:18" x14ac:dyDescent="0.3">
      <c r="P178" s="40"/>
      <c r="R178" s="40"/>
    </row>
    <row r="179" spans="16:18" x14ac:dyDescent="0.3">
      <c r="P179" s="40"/>
      <c r="R179" s="40"/>
    </row>
    <row r="180" spans="16:18" x14ac:dyDescent="0.3">
      <c r="P180" s="40"/>
      <c r="R180" s="40"/>
    </row>
    <row r="181" spans="16:18" x14ac:dyDescent="0.3">
      <c r="P181" s="40"/>
      <c r="R181" s="40"/>
    </row>
    <row r="182" spans="16:18" x14ac:dyDescent="0.3">
      <c r="P182" s="40"/>
      <c r="R182" s="40"/>
    </row>
    <row r="183" spans="16:18" x14ac:dyDescent="0.3">
      <c r="P183" s="40"/>
      <c r="R183" s="40"/>
    </row>
    <row r="184" spans="16:18" x14ac:dyDescent="0.3">
      <c r="P184" s="40"/>
      <c r="R184" s="40"/>
    </row>
    <row r="185" spans="16:18" x14ac:dyDescent="0.3">
      <c r="P185" s="40"/>
      <c r="R185" s="40"/>
    </row>
    <row r="186" spans="16:18" x14ac:dyDescent="0.3">
      <c r="P186" s="40"/>
      <c r="R186" s="40"/>
    </row>
    <row r="187" spans="16:18" x14ac:dyDescent="0.3">
      <c r="P187" s="40"/>
      <c r="R187" s="40"/>
    </row>
    <row r="188" spans="16:18" x14ac:dyDescent="0.3">
      <c r="P188" s="40"/>
      <c r="R188" s="40"/>
    </row>
    <row r="189" spans="16:18" x14ac:dyDescent="0.3">
      <c r="P189" s="40"/>
      <c r="R189" s="40"/>
    </row>
    <row r="190" spans="16:18" x14ac:dyDescent="0.3">
      <c r="P190" s="40"/>
      <c r="R190" s="40"/>
    </row>
    <row r="191" spans="16:18" x14ac:dyDescent="0.3">
      <c r="P191" s="40"/>
      <c r="R191" s="40"/>
    </row>
    <row r="192" spans="16:18" x14ac:dyDescent="0.3">
      <c r="P192" s="40"/>
      <c r="R192" s="40"/>
    </row>
    <row r="193" spans="16:18" x14ac:dyDescent="0.3">
      <c r="P193" s="40"/>
      <c r="R193" s="40"/>
    </row>
    <row r="194" spans="16:18" x14ac:dyDescent="0.3">
      <c r="P194" s="40"/>
      <c r="R194" s="40"/>
    </row>
    <row r="195" spans="16:18" x14ac:dyDescent="0.3">
      <c r="P195" s="40"/>
      <c r="R195" s="40"/>
    </row>
    <row r="196" spans="16:18" x14ac:dyDescent="0.3">
      <c r="P196" s="40"/>
      <c r="R196" s="40"/>
    </row>
    <row r="197" spans="16:18" x14ac:dyDescent="0.3">
      <c r="P197" s="40"/>
      <c r="R197" s="40"/>
    </row>
    <row r="198" spans="16:18" x14ac:dyDescent="0.3">
      <c r="P198" s="40"/>
      <c r="R198" s="40"/>
    </row>
    <row r="199" spans="16:18" x14ac:dyDescent="0.3">
      <c r="P199" s="40"/>
      <c r="R199" s="40"/>
    </row>
    <row r="200" spans="16:18" x14ac:dyDescent="0.3">
      <c r="P200" s="40"/>
      <c r="R200" s="40"/>
    </row>
    <row r="201" spans="16:18" x14ac:dyDescent="0.3">
      <c r="P201" s="40"/>
      <c r="R201" s="40"/>
    </row>
    <row r="202" spans="16:18" x14ac:dyDescent="0.3">
      <c r="P202" s="40"/>
      <c r="R202" s="40"/>
    </row>
    <row r="203" spans="16:18" x14ac:dyDescent="0.3">
      <c r="P203" s="40"/>
      <c r="R203" s="40"/>
    </row>
    <row r="204" spans="16:18" x14ac:dyDescent="0.3">
      <c r="P204" s="40"/>
      <c r="R204" s="40"/>
    </row>
    <row r="205" spans="16:18" x14ac:dyDescent="0.3">
      <c r="P205" s="40"/>
      <c r="R205" s="40"/>
    </row>
    <row r="206" spans="16:18" x14ac:dyDescent="0.3">
      <c r="P206" s="40"/>
      <c r="R206" s="40"/>
    </row>
    <row r="207" spans="16:18" x14ac:dyDescent="0.3">
      <c r="P207" s="40"/>
      <c r="R207" s="40"/>
    </row>
    <row r="208" spans="16:18" x14ac:dyDescent="0.3">
      <c r="P208" s="40"/>
      <c r="R208" s="40"/>
    </row>
    <row r="209" spans="16:18" x14ac:dyDescent="0.3">
      <c r="P209" s="40"/>
      <c r="R209" s="40"/>
    </row>
    <row r="210" spans="16:18" x14ac:dyDescent="0.3">
      <c r="P210" s="40"/>
      <c r="R210" s="40"/>
    </row>
    <row r="211" spans="16:18" x14ac:dyDescent="0.3">
      <c r="P211" s="40"/>
      <c r="R211" s="40"/>
    </row>
    <row r="212" spans="16:18" x14ac:dyDescent="0.3">
      <c r="P212" s="40"/>
      <c r="R212" s="40"/>
    </row>
    <row r="213" spans="16:18" x14ac:dyDescent="0.3">
      <c r="P213" s="40"/>
      <c r="R213" s="40"/>
    </row>
    <row r="214" spans="16:18" x14ac:dyDescent="0.3">
      <c r="P214" s="40"/>
      <c r="R214" s="40"/>
    </row>
    <row r="215" spans="16:18" x14ac:dyDescent="0.3">
      <c r="P215" s="40"/>
      <c r="R215" s="40"/>
    </row>
    <row r="216" spans="16:18" x14ac:dyDescent="0.3">
      <c r="P216" s="40"/>
      <c r="R216" s="40"/>
    </row>
    <row r="217" spans="16:18" x14ac:dyDescent="0.3">
      <c r="P217" s="40"/>
      <c r="R217" s="40"/>
    </row>
    <row r="218" spans="16:18" x14ac:dyDescent="0.3">
      <c r="P218" s="40"/>
      <c r="R218" s="40"/>
    </row>
    <row r="219" spans="16:18" x14ac:dyDescent="0.3">
      <c r="P219" s="40"/>
      <c r="R219" s="40"/>
    </row>
    <row r="220" spans="16:18" x14ac:dyDescent="0.3">
      <c r="P220" s="40"/>
      <c r="R220" s="40"/>
    </row>
    <row r="221" spans="16:18" x14ac:dyDescent="0.3">
      <c r="P221" s="40"/>
      <c r="R221" s="40"/>
    </row>
    <row r="222" spans="16:18" x14ac:dyDescent="0.3">
      <c r="P222" s="40"/>
      <c r="R222" s="40"/>
    </row>
    <row r="223" spans="16:18" x14ac:dyDescent="0.3">
      <c r="P223" s="40"/>
      <c r="R223" s="40"/>
    </row>
    <row r="224" spans="16:18" x14ac:dyDescent="0.3">
      <c r="P224" s="40"/>
      <c r="R224" s="40"/>
    </row>
    <row r="225" spans="16:18" x14ac:dyDescent="0.3">
      <c r="P225" s="40"/>
      <c r="R225" s="40"/>
    </row>
    <row r="226" spans="16:18" x14ac:dyDescent="0.3">
      <c r="P226" s="40"/>
      <c r="R226" s="40"/>
    </row>
    <row r="227" spans="16:18" x14ac:dyDescent="0.3">
      <c r="P227" s="40"/>
      <c r="R227" s="40"/>
    </row>
    <row r="228" spans="16:18" x14ac:dyDescent="0.3">
      <c r="P228" s="40"/>
      <c r="R228" s="40"/>
    </row>
    <row r="229" spans="16:18" x14ac:dyDescent="0.3">
      <c r="P229" s="40"/>
      <c r="R229" s="40"/>
    </row>
    <row r="230" spans="16:18" x14ac:dyDescent="0.3">
      <c r="P230" s="40"/>
      <c r="R230" s="40"/>
    </row>
    <row r="231" spans="16:18" x14ac:dyDescent="0.3">
      <c r="P231" s="40"/>
      <c r="R231" s="40"/>
    </row>
    <row r="232" spans="16:18" x14ac:dyDescent="0.3">
      <c r="P232" s="40"/>
      <c r="R232" s="40"/>
    </row>
    <row r="233" spans="16:18" x14ac:dyDescent="0.3">
      <c r="P233" s="40"/>
      <c r="R233" s="40"/>
    </row>
    <row r="234" spans="16:18" x14ac:dyDescent="0.3">
      <c r="P234" s="40"/>
      <c r="R234" s="40"/>
    </row>
    <row r="235" spans="16:18" x14ac:dyDescent="0.3">
      <c r="P235" s="40"/>
      <c r="R235" s="40"/>
    </row>
    <row r="236" spans="16:18" x14ac:dyDescent="0.3">
      <c r="P236" s="40"/>
      <c r="R236" s="40"/>
    </row>
    <row r="237" spans="16:18" x14ac:dyDescent="0.3">
      <c r="P237" s="40"/>
      <c r="R237" s="40"/>
    </row>
    <row r="238" spans="16:18" x14ac:dyDescent="0.3">
      <c r="P238" s="40"/>
      <c r="R238" s="40"/>
    </row>
    <row r="239" spans="16:18" x14ac:dyDescent="0.3">
      <c r="P239" s="40"/>
      <c r="R239" s="40"/>
    </row>
    <row r="240" spans="16:18" x14ac:dyDescent="0.3">
      <c r="P240" s="40"/>
      <c r="R240" s="40"/>
    </row>
    <row r="241" spans="16:18" x14ac:dyDescent="0.3">
      <c r="P241" s="40"/>
      <c r="R241" s="40"/>
    </row>
    <row r="242" spans="16:18" x14ac:dyDescent="0.3">
      <c r="P242" s="40"/>
      <c r="R242" s="40"/>
    </row>
    <row r="243" spans="16:18" x14ac:dyDescent="0.3">
      <c r="P243" s="40"/>
      <c r="R243" s="40"/>
    </row>
    <row r="244" spans="16:18" x14ac:dyDescent="0.3">
      <c r="P244" s="40"/>
      <c r="R244" s="40"/>
    </row>
    <row r="245" spans="16:18" x14ac:dyDescent="0.3">
      <c r="P245" s="40"/>
      <c r="R245" s="40"/>
    </row>
    <row r="246" spans="16:18" x14ac:dyDescent="0.3">
      <c r="P246" s="40"/>
      <c r="R246" s="40"/>
    </row>
    <row r="247" spans="16:18" x14ac:dyDescent="0.3">
      <c r="P247" s="40"/>
      <c r="R247" s="40"/>
    </row>
    <row r="248" spans="16:18" x14ac:dyDescent="0.3">
      <c r="P248" s="40"/>
      <c r="R248" s="40"/>
    </row>
    <row r="249" spans="16:18" x14ac:dyDescent="0.3">
      <c r="P249" s="40"/>
      <c r="R249" s="40"/>
    </row>
    <row r="250" spans="16:18" x14ac:dyDescent="0.3">
      <c r="P250" s="40"/>
      <c r="R250" s="40"/>
    </row>
    <row r="251" spans="16:18" x14ac:dyDescent="0.3">
      <c r="P251" s="40"/>
      <c r="R251" s="40"/>
    </row>
    <row r="252" spans="16:18" x14ac:dyDescent="0.3">
      <c r="P252" s="40"/>
      <c r="R252" s="40"/>
    </row>
    <row r="253" spans="16:18" x14ac:dyDescent="0.3">
      <c r="P253" s="40"/>
      <c r="R253" s="40"/>
    </row>
    <row r="254" spans="16:18" x14ac:dyDescent="0.3">
      <c r="P254" s="40"/>
      <c r="R254" s="40"/>
    </row>
    <row r="255" spans="16:18" x14ac:dyDescent="0.3">
      <c r="P255" s="40"/>
      <c r="R255" s="40"/>
    </row>
    <row r="256" spans="16:18" x14ac:dyDescent="0.3">
      <c r="P256" s="40"/>
      <c r="R256" s="40"/>
    </row>
    <row r="257" spans="16:18" x14ac:dyDescent="0.3">
      <c r="P257" s="40"/>
      <c r="R257" s="40"/>
    </row>
    <row r="258" spans="16:18" x14ac:dyDescent="0.3">
      <c r="P258" s="40"/>
      <c r="R258" s="40"/>
    </row>
    <row r="259" spans="16:18" x14ac:dyDescent="0.3">
      <c r="P259" s="40"/>
      <c r="R259" s="40"/>
    </row>
    <row r="260" spans="16:18" x14ac:dyDescent="0.3">
      <c r="P260" s="40"/>
      <c r="R260" s="40"/>
    </row>
    <row r="261" spans="16:18" x14ac:dyDescent="0.3">
      <c r="P261" s="40"/>
      <c r="R261" s="40"/>
    </row>
    <row r="262" spans="16:18" x14ac:dyDescent="0.3">
      <c r="P262" s="40"/>
      <c r="R262" s="40"/>
    </row>
    <row r="263" spans="16:18" x14ac:dyDescent="0.3">
      <c r="P263" s="40"/>
      <c r="R263" s="40"/>
    </row>
    <row r="264" spans="16:18" x14ac:dyDescent="0.3">
      <c r="P264" s="40"/>
      <c r="R264" s="40"/>
    </row>
    <row r="265" spans="16:18" x14ac:dyDescent="0.3">
      <c r="P265" s="40"/>
      <c r="R265" s="40"/>
    </row>
    <row r="266" spans="16:18" x14ac:dyDescent="0.3">
      <c r="P266" s="40"/>
      <c r="R266" s="40"/>
    </row>
    <row r="267" spans="16:18" x14ac:dyDescent="0.3">
      <c r="P267" s="40"/>
    </row>
    <row r="268" spans="16:18" x14ac:dyDescent="0.3">
      <c r="P268" s="40"/>
    </row>
    <row r="269" spans="16:18" x14ac:dyDescent="0.3">
      <c r="P269" s="40"/>
    </row>
    <row r="270" spans="16:18" x14ac:dyDescent="0.3">
      <c r="P270" s="40"/>
    </row>
    <row r="271" spans="16:18" x14ac:dyDescent="0.3">
      <c r="P271" s="40"/>
    </row>
    <row r="272" spans="16:18" x14ac:dyDescent="0.3">
      <c r="P272" s="40"/>
    </row>
    <row r="273" spans="16:16" x14ac:dyDescent="0.3">
      <c r="P273" s="40"/>
    </row>
    <row r="274" spans="16:16" x14ac:dyDescent="0.3">
      <c r="P274" s="40"/>
    </row>
    <row r="275" spans="16:16" x14ac:dyDescent="0.3">
      <c r="P275" s="40"/>
    </row>
    <row r="276" spans="16:16" x14ac:dyDescent="0.3">
      <c r="P276" s="40"/>
    </row>
    <row r="277" spans="16:16" x14ac:dyDescent="0.3">
      <c r="P277" s="4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9"/>
  <sheetViews>
    <sheetView workbookViewId="0">
      <pane xSplit="2" ySplit="2" topLeftCell="C130" activePane="bottomRight" state="frozen"/>
      <selection pane="topRight" activeCell="C1" sqref="C1"/>
      <selection pane="bottomLeft" activeCell="A3" sqref="A3"/>
      <selection pane="bottomRight" activeCell="A156" sqref="A156:XFD157"/>
    </sheetView>
  </sheetViews>
  <sheetFormatPr defaultRowHeight="14.4" x14ac:dyDescent="0.3"/>
  <cols>
    <col min="1" max="1" width="9.44140625" customWidth="1"/>
    <col min="2" max="2" width="74.44140625" bestFit="1" customWidth="1"/>
    <col min="6" max="6" width="11.88671875" bestFit="1" customWidth="1"/>
    <col min="7" max="7" width="10.5546875" bestFit="1" customWidth="1"/>
    <col min="8" max="8" width="10" bestFit="1" customWidth="1"/>
    <col min="9" max="9" width="9.5546875" bestFit="1" customWidth="1"/>
    <col min="10" max="10" width="11.44140625" bestFit="1" customWidth="1"/>
    <col min="11" max="11" width="9.44140625" customWidth="1"/>
    <col min="12" max="12" width="12.109375" bestFit="1" customWidth="1"/>
  </cols>
  <sheetData>
    <row r="1" spans="1:14" x14ac:dyDescent="0.3">
      <c r="A1" s="37" t="s">
        <v>0</v>
      </c>
      <c r="B1" s="37" t="s">
        <v>337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339</v>
      </c>
      <c r="M1" s="17" t="s">
        <v>340</v>
      </c>
      <c r="N1" s="38" t="s">
        <v>322</v>
      </c>
    </row>
    <row r="2" spans="1:14" x14ac:dyDescent="0.3">
      <c r="A2" s="37"/>
      <c r="B2" s="37"/>
      <c r="C2" s="37" t="s">
        <v>338</v>
      </c>
      <c r="D2" s="37" t="s">
        <v>338</v>
      </c>
      <c r="E2" s="37" t="s">
        <v>338</v>
      </c>
      <c r="F2" s="37" t="s">
        <v>338</v>
      </c>
      <c r="G2" s="37" t="s">
        <v>338</v>
      </c>
      <c r="H2" s="37" t="s">
        <v>338</v>
      </c>
      <c r="I2" s="37" t="s">
        <v>338</v>
      </c>
      <c r="J2" s="37" t="s">
        <v>338</v>
      </c>
      <c r="K2" s="37" t="s">
        <v>338</v>
      </c>
      <c r="L2" s="37" t="s">
        <v>338</v>
      </c>
      <c r="M2" s="37" t="s">
        <v>338</v>
      </c>
      <c r="N2" s="39"/>
    </row>
    <row r="3" spans="1:14" x14ac:dyDescent="0.3">
      <c r="A3" s="35" t="s">
        <v>14</v>
      </c>
      <c r="B3" s="35" t="s">
        <v>15</v>
      </c>
      <c r="C3" s="36">
        <v>11</v>
      </c>
      <c r="D3" s="36">
        <v>2</v>
      </c>
      <c r="E3" s="36">
        <v>8</v>
      </c>
      <c r="F3" s="36">
        <v>8</v>
      </c>
      <c r="G3" s="36">
        <v>11</v>
      </c>
      <c r="H3" s="36">
        <v>26</v>
      </c>
      <c r="I3" s="36">
        <v>27</v>
      </c>
      <c r="J3" s="36">
        <v>33</v>
      </c>
      <c r="K3" s="36">
        <v>30</v>
      </c>
      <c r="L3" s="36">
        <v>12</v>
      </c>
      <c r="M3" s="36">
        <v>0</v>
      </c>
      <c r="N3" s="39">
        <f>SUM(C3:M3)</f>
        <v>168</v>
      </c>
    </row>
    <row r="4" spans="1:14" x14ac:dyDescent="0.3">
      <c r="A4" s="4" t="s">
        <v>16</v>
      </c>
      <c r="B4" s="4" t="s">
        <v>17</v>
      </c>
      <c r="C4" s="7">
        <v>16</v>
      </c>
      <c r="D4" s="7">
        <v>0</v>
      </c>
      <c r="E4" s="7">
        <v>3</v>
      </c>
      <c r="F4" s="7">
        <v>3</v>
      </c>
      <c r="G4" s="7">
        <v>0</v>
      </c>
      <c r="H4" s="7">
        <v>0</v>
      </c>
      <c r="I4" s="7">
        <v>3</v>
      </c>
      <c r="J4" s="7">
        <v>2</v>
      </c>
      <c r="K4" s="7">
        <v>0</v>
      </c>
      <c r="L4" s="7">
        <v>34</v>
      </c>
      <c r="M4" s="7">
        <v>31</v>
      </c>
      <c r="N4" s="39">
        <f t="shared" ref="N4:N67" si="0">SUM(C4:M4)</f>
        <v>92</v>
      </c>
    </row>
    <row r="5" spans="1:14" x14ac:dyDescent="0.3">
      <c r="A5" s="4">
        <v>13010414</v>
      </c>
      <c r="B5" s="4" t="s">
        <v>19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22</v>
      </c>
      <c r="N5" s="39">
        <f t="shared" si="0"/>
        <v>22</v>
      </c>
    </row>
    <row r="6" spans="1:14" x14ac:dyDescent="0.3">
      <c r="A6" s="4">
        <v>13011404</v>
      </c>
      <c r="B6" s="4" t="s">
        <v>326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39">
        <f t="shared" si="0"/>
        <v>0</v>
      </c>
    </row>
    <row r="7" spans="1:14" x14ac:dyDescent="0.3">
      <c r="A7" s="4" t="s">
        <v>20</v>
      </c>
      <c r="B7" s="4" t="s">
        <v>21</v>
      </c>
      <c r="C7" s="7">
        <v>2</v>
      </c>
      <c r="D7" s="7">
        <v>0</v>
      </c>
      <c r="E7" s="7">
        <v>1</v>
      </c>
      <c r="F7" s="7">
        <v>2</v>
      </c>
      <c r="G7" s="7">
        <v>0</v>
      </c>
      <c r="H7" s="7">
        <v>1</v>
      </c>
      <c r="I7" s="7">
        <v>0</v>
      </c>
      <c r="J7" s="7">
        <v>9</v>
      </c>
      <c r="K7" s="7">
        <v>0</v>
      </c>
      <c r="L7" s="7">
        <v>0</v>
      </c>
      <c r="M7" s="7">
        <v>5</v>
      </c>
      <c r="N7" s="39">
        <f t="shared" si="0"/>
        <v>20</v>
      </c>
    </row>
    <row r="8" spans="1:14" x14ac:dyDescent="0.3">
      <c r="A8" s="4" t="s">
        <v>22</v>
      </c>
      <c r="B8" s="4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39">
        <f t="shared" si="0"/>
        <v>1</v>
      </c>
    </row>
    <row r="9" spans="1:14" x14ac:dyDescent="0.3">
      <c r="A9" s="4">
        <v>13011735</v>
      </c>
      <c r="B9" s="4" t="s">
        <v>25</v>
      </c>
      <c r="C9" s="7">
        <v>0</v>
      </c>
      <c r="D9" s="7">
        <v>0</v>
      </c>
      <c r="E9" s="7">
        <v>14</v>
      </c>
      <c r="F9" s="7">
        <v>0</v>
      </c>
      <c r="G9" s="7">
        <v>20</v>
      </c>
      <c r="H9" s="7">
        <v>30</v>
      </c>
      <c r="I9" s="7">
        <v>2</v>
      </c>
      <c r="J9" s="7">
        <v>2</v>
      </c>
      <c r="K9" s="7">
        <v>0</v>
      </c>
      <c r="L9" s="7">
        <v>3</v>
      </c>
      <c r="M9" s="7">
        <v>0</v>
      </c>
      <c r="N9" s="39">
        <f t="shared" si="0"/>
        <v>71</v>
      </c>
    </row>
    <row r="10" spans="1:14" x14ac:dyDescent="0.3">
      <c r="A10" s="4" t="s">
        <v>26</v>
      </c>
      <c r="B10" s="4" t="s">
        <v>27</v>
      </c>
      <c r="C10" s="7">
        <v>0</v>
      </c>
      <c r="D10" s="7">
        <v>1</v>
      </c>
      <c r="E10" s="7">
        <v>0</v>
      </c>
      <c r="F10" s="7">
        <v>31</v>
      </c>
      <c r="G10" s="7">
        <v>1</v>
      </c>
      <c r="H10" s="7">
        <v>0</v>
      </c>
      <c r="I10" s="7">
        <v>0</v>
      </c>
      <c r="J10" s="7">
        <v>8</v>
      </c>
      <c r="K10" s="7">
        <v>0</v>
      </c>
      <c r="L10" s="7">
        <v>0</v>
      </c>
      <c r="M10" s="7">
        <v>0</v>
      </c>
      <c r="N10" s="39">
        <f t="shared" si="0"/>
        <v>41</v>
      </c>
    </row>
    <row r="11" spans="1:14" x14ac:dyDescent="0.3">
      <c r="A11" s="4" t="s">
        <v>28</v>
      </c>
      <c r="B11" s="4" t="s">
        <v>29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39">
        <f t="shared" si="0"/>
        <v>0</v>
      </c>
    </row>
    <row r="12" spans="1:14" x14ac:dyDescent="0.3">
      <c r="A12" s="4" t="s">
        <v>30</v>
      </c>
      <c r="B12" s="4" t="s">
        <v>31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39">
        <f t="shared" si="0"/>
        <v>0</v>
      </c>
    </row>
    <row r="13" spans="1:14" x14ac:dyDescent="0.3">
      <c r="A13" s="4">
        <v>13011729</v>
      </c>
      <c r="B13" s="4" t="s">
        <v>327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39">
        <f t="shared" si="0"/>
        <v>0</v>
      </c>
    </row>
    <row r="14" spans="1:14" x14ac:dyDescent="0.3">
      <c r="A14" s="4">
        <v>13011706</v>
      </c>
      <c r="B14" s="4" t="s">
        <v>33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5</v>
      </c>
      <c r="M14" s="7">
        <v>0</v>
      </c>
      <c r="N14" s="39">
        <f t="shared" si="0"/>
        <v>6</v>
      </c>
    </row>
    <row r="15" spans="1:14" x14ac:dyDescent="0.3">
      <c r="A15" s="4" t="s">
        <v>34</v>
      </c>
      <c r="B15" s="4" t="s">
        <v>35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39">
        <f t="shared" si="0"/>
        <v>0</v>
      </c>
    </row>
    <row r="16" spans="1:14" x14ac:dyDescent="0.3">
      <c r="A16" s="4">
        <v>13011636</v>
      </c>
      <c r="B16" s="4" t="s">
        <v>328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39">
        <f t="shared" si="0"/>
        <v>0</v>
      </c>
    </row>
    <row r="17" spans="1:14" x14ac:dyDescent="0.3">
      <c r="A17" s="4" t="s">
        <v>36</v>
      </c>
      <c r="B17" s="4" t="s">
        <v>37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5</v>
      </c>
      <c r="L17" s="7">
        <v>1</v>
      </c>
      <c r="M17" s="7">
        <v>4</v>
      </c>
      <c r="N17" s="39">
        <f t="shared" si="0"/>
        <v>11</v>
      </c>
    </row>
    <row r="18" spans="1:14" x14ac:dyDescent="0.3">
      <c r="A18" s="4">
        <v>990201</v>
      </c>
      <c r="B18" s="4" t="s">
        <v>39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9">
        <f t="shared" si="0"/>
        <v>0</v>
      </c>
    </row>
    <row r="19" spans="1:14" x14ac:dyDescent="0.3">
      <c r="A19" s="4" t="s">
        <v>40</v>
      </c>
      <c r="B19" s="4" t="s">
        <v>41</v>
      </c>
      <c r="C19" s="7">
        <v>2</v>
      </c>
      <c r="D19" s="7">
        <v>1</v>
      </c>
      <c r="E19" s="7">
        <v>0</v>
      </c>
      <c r="F19" s="7">
        <v>3</v>
      </c>
      <c r="G19" s="7">
        <v>15</v>
      </c>
      <c r="H19" s="7">
        <v>3</v>
      </c>
      <c r="I19" s="7">
        <v>0</v>
      </c>
      <c r="J19" s="7">
        <v>2</v>
      </c>
      <c r="K19" s="7">
        <v>0</v>
      </c>
      <c r="L19" s="7">
        <v>1</v>
      </c>
      <c r="M19" s="7">
        <v>32</v>
      </c>
      <c r="N19" s="39">
        <f t="shared" si="0"/>
        <v>59</v>
      </c>
    </row>
    <row r="20" spans="1:14" x14ac:dyDescent="0.3">
      <c r="A20" s="4" t="s">
        <v>42</v>
      </c>
      <c r="B20" s="4" t="s">
        <v>43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2</v>
      </c>
      <c r="K20" s="7">
        <v>0</v>
      </c>
      <c r="L20" s="7">
        <v>2</v>
      </c>
      <c r="M20" s="7">
        <v>2</v>
      </c>
      <c r="N20" s="39">
        <f t="shared" si="0"/>
        <v>8</v>
      </c>
    </row>
    <row r="21" spans="1:14" x14ac:dyDescent="0.3">
      <c r="A21" s="4" t="s">
        <v>44</v>
      </c>
      <c r="B21" s="4" t="s">
        <v>45</v>
      </c>
      <c r="C21" s="7">
        <v>30</v>
      </c>
      <c r="D21" s="7">
        <v>5</v>
      </c>
      <c r="E21" s="7">
        <v>21</v>
      </c>
      <c r="F21" s="7">
        <v>10</v>
      </c>
      <c r="G21" s="7">
        <v>6</v>
      </c>
      <c r="H21" s="7">
        <v>59</v>
      </c>
      <c r="I21" s="7">
        <v>28</v>
      </c>
      <c r="J21" s="7">
        <v>66</v>
      </c>
      <c r="K21" s="7">
        <v>23</v>
      </c>
      <c r="L21" s="7">
        <v>48</v>
      </c>
      <c r="M21" s="7">
        <v>0</v>
      </c>
      <c r="N21" s="39">
        <f t="shared" si="0"/>
        <v>296</v>
      </c>
    </row>
    <row r="22" spans="1:14" x14ac:dyDescent="0.3">
      <c r="A22" s="4">
        <v>990046</v>
      </c>
      <c r="B22" s="4" t="s">
        <v>47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9">
        <f t="shared" si="0"/>
        <v>0</v>
      </c>
    </row>
    <row r="23" spans="1:14" x14ac:dyDescent="0.3">
      <c r="A23" s="4" t="s">
        <v>48</v>
      </c>
      <c r="B23" s="4" t="s">
        <v>49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39">
        <f t="shared" si="0"/>
        <v>2</v>
      </c>
    </row>
    <row r="24" spans="1:14" x14ac:dyDescent="0.3">
      <c r="A24" s="4" t="s">
        <v>50</v>
      </c>
      <c r="B24" s="4" t="s">
        <v>51</v>
      </c>
      <c r="C24" s="7">
        <v>0</v>
      </c>
      <c r="D24" s="7">
        <v>0</v>
      </c>
      <c r="E24" s="7">
        <v>0</v>
      </c>
      <c r="F24" s="7">
        <v>2</v>
      </c>
      <c r="G24" s="7">
        <v>2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1</v>
      </c>
      <c r="N24" s="39">
        <f t="shared" si="0"/>
        <v>6</v>
      </c>
    </row>
    <row r="25" spans="1:14" x14ac:dyDescent="0.3">
      <c r="A25" s="4">
        <v>13011409</v>
      </c>
      <c r="B25" s="4" t="s">
        <v>53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39">
        <f t="shared" si="0"/>
        <v>0</v>
      </c>
    </row>
    <row r="26" spans="1:14" x14ac:dyDescent="0.3">
      <c r="A26" s="4">
        <v>13011704</v>
      </c>
      <c r="B26" s="4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39">
        <f t="shared" si="0"/>
        <v>0</v>
      </c>
    </row>
    <row r="27" spans="1:14" x14ac:dyDescent="0.3">
      <c r="A27" s="4" t="s">
        <v>56</v>
      </c>
      <c r="B27" s="4" t="s">
        <v>57</v>
      </c>
      <c r="C27" s="7">
        <v>4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0</v>
      </c>
      <c r="N27" s="39">
        <f t="shared" si="0"/>
        <v>9</v>
      </c>
    </row>
    <row r="28" spans="1:14" x14ac:dyDescent="0.3">
      <c r="A28" s="5">
        <v>990145</v>
      </c>
      <c r="B28" s="4" t="s">
        <v>59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9">
        <f t="shared" si="0"/>
        <v>4</v>
      </c>
    </row>
    <row r="29" spans="1:14" x14ac:dyDescent="0.3">
      <c r="A29" s="4">
        <v>3040430</v>
      </c>
      <c r="B29" s="4" t="s">
        <v>61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39">
        <f t="shared" si="0"/>
        <v>0</v>
      </c>
    </row>
    <row r="30" spans="1:14" x14ac:dyDescent="0.3">
      <c r="A30" s="4" t="s">
        <v>62</v>
      </c>
      <c r="B30" s="4" t="s">
        <v>63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1</v>
      </c>
      <c r="J30" s="7">
        <v>7</v>
      </c>
      <c r="K30" s="7">
        <v>1</v>
      </c>
      <c r="L30" s="7">
        <v>1</v>
      </c>
      <c r="M30" s="7">
        <v>13</v>
      </c>
      <c r="N30" s="39">
        <f t="shared" si="0"/>
        <v>24</v>
      </c>
    </row>
    <row r="31" spans="1:14" x14ac:dyDescent="0.3">
      <c r="A31" s="5">
        <v>990075</v>
      </c>
      <c r="B31" s="4" t="s">
        <v>65</v>
      </c>
      <c r="C31" s="7">
        <v>0</v>
      </c>
      <c r="D31" s="7">
        <v>0</v>
      </c>
      <c r="E31" s="7">
        <v>0</v>
      </c>
      <c r="F31" s="7">
        <v>8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39">
        <f t="shared" si="0"/>
        <v>8</v>
      </c>
    </row>
    <row r="32" spans="1:14" x14ac:dyDescent="0.3">
      <c r="A32" s="4" t="s">
        <v>66</v>
      </c>
      <c r="B32" s="4" t="s">
        <v>67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39">
        <f t="shared" si="0"/>
        <v>0</v>
      </c>
    </row>
    <row r="33" spans="1:14" x14ac:dyDescent="0.3">
      <c r="A33" s="4">
        <v>990175</v>
      </c>
      <c r="B33" s="4" t="s">
        <v>69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39">
        <f t="shared" si="0"/>
        <v>0</v>
      </c>
    </row>
    <row r="34" spans="1:14" x14ac:dyDescent="0.3">
      <c r="A34" s="4">
        <v>13011422</v>
      </c>
      <c r="B34" s="4" t="s">
        <v>71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39">
        <f t="shared" si="0"/>
        <v>0</v>
      </c>
    </row>
    <row r="35" spans="1:14" x14ac:dyDescent="0.3">
      <c r="A35" s="5">
        <v>990162</v>
      </c>
      <c r="B35" s="4" t="s">
        <v>73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39">
        <f t="shared" si="0"/>
        <v>1</v>
      </c>
    </row>
    <row r="36" spans="1:14" x14ac:dyDescent="0.3">
      <c r="A36" s="4" t="s">
        <v>74</v>
      </c>
      <c r="B36" s="4" t="s">
        <v>75</v>
      </c>
      <c r="C36" s="7">
        <v>0</v>
      </c>
      <c r="D36" s="7">
        <v>0</v>
      </c>
      <c r="E36" s="7">
        <v>0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  <c r="N36" s="39">
        <f t="shared" si="0"/>
        <v>4</v>
      </c>
    </row>
    <row r="37" spans="1:14" x14ac:dyDescent="0.3">
      <c r="A37" s="4">
        <v>13011648</v>
      </c>
      <c r="B37" s="4" t="s">
        <v>77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39">
        <f t="shared" si="0"/>
        <v>1</v>
      </c>
    </row>
    <row r="38" spans="1:14" x14ac:dyDescent="0.3">
      <c r="A38" s="4" t="s">
        <v>78</v>
      </c>
      <c r="B38" s="4" t="s">
        <v>79</v>
      </c>
      <c r="C38" s="7">
        <v>0</v>
      </c>
      <c r="D38" s="7">
        <v>0</v>
      </c>
      <c r="E38" s="7">
        <v>4</v>
      </c>
      <c r="F38" s="7">
        <v>29</v>
      </c>
      <c r="G38" s="7">
        <v>0</v>
      </c>
      <c r="H38" s="7">
        <v>0</v>
      </c>
      <c r="I38" s="7">
        <v>0</v>
      </c>
      <c r="J38" s="7">
        <v>15</v>
      </c>
      <c r="K38" s="7">
        <v>0</v>
      </c>
      <c r="L38" s="7">
        <v>2</v>
      </c>
      <c r="M38" s="7">
        <v>0</v>
      </c>
      <c r="N38" s="39">
        <f t="shared" si="0"/>
        <v>50</v>
      </c>
    </row>
    <row r="39" spans="1:14" x14ac:dyDescent="0.3">
      <c r="A39" s="4">
        <v>990131</v>
      </c>
      <c r="B39" s="4" t="s">
        <v>81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39">
        <f t="shared" si="0"/>
        <v>0</v>
      </c>
    </row>
    <row r="40" spans="1:14" x14ac:dyDescent="0.3">
      <c r="A40" s="4" t="s">
        <v>82</v>
      </c>
      <c r="B40" s="4" t="s">
        <v>83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1</v>
      </c>
      <c r="L40" s="7">
        <v>2</v>
      </c>
      <c r="M40" s="7">
        <v>0</v>
      </c>
      <c r="N40" s="39">
        <f t="shared" si="0"/>
        <v>5</v>
      </c>
    </row>
    <row r="41" spans="1:14" x14ac:dyDescent="0.3">
      <c r="A41" s="5">
        <v>990130</v>
      </c>
      <c r="B41" s="4" t="s">
        <v>85</v>
      </c>
      <c r="C41" s="7">
        <v>0</v>
      </c>
      <c r="D41" s="7">
        <v>0</v>
      </c>
      <c r="E41" s="7">
        <v>0</v>
      </c>
      <c r="F41" s="7">
        <v>0</v>
      </c>
      <c r="G41" s="7">
        <v>7</v>
      </c>
      <c r="H41" s="7">
        <v>0</v>
      </c>
      <c r="I41" s="7">
        <v>0</v>
      </c>
      <c r="J41" s="7">
        <v>0</v>
      </c>
      <c r="K41" s="7">
        <v>3</v>
      </c>
      <c r="L41" s="7">
        <v>0</v>
      </c>
      <c r="M41" s="7">
        <v>0</v>
      </c>
      <c r="N41" s="39">
        <f t="shared" si="0"/>
        <v>10</v>
      </c>
    </row>
    <row r="42" spans="1:14" x14ac:dyDescent="0.3">
      <c r="A42" s="4" t="s">
        <v>86</v>
      </c>
      <c r="B42" s="4" t="s">
        <v>87</v>
      </c>
      <c r="C42" s="7">
        <v>0</v>
      </c>
      <c r="D42" s="7">
        <v>0</v>
      </c>
      <c r="E42" s="7">
        <v>0</v>
      </c>
      <c r="F42" s="7">
        <v>5</v>
      </c>
      <c r="G42" s="7">
        <v>0</v>
      </c>
      <c r="H42" s="7">
        <v>2</v>
      </c>
      <c r="I42" s="7">
        <v>1</v>
      </c>
      <c r="J42" s="7">
        <v>2</v>
      </c>
      <c r="K42" s="7">
        <v>0</v>
      </c>
      <c r="L42" s="7">
        <v>0</v>
      </c>
      <c r="M42" s="7">
        <v>0</v>
      </c>
      <c r="N42" s="39">
        <f t="shared" si="0"/>
        <v>10</v>
      </c>
    </row>
    <row r="43" spans="1:14" x14ac:dyDescent="0.3">
      <c r="A43" s="4">
        <v>13011711</v>
      </c>
      <c r="B43" s="4" t="s">
        <v>89</v>
      </c>
      <c r="C43" s="7">
        <v>0</v>
      </c>
      <c r="D43" s="7">
        <v>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39">
        <f t="shared" si="0"/>
        <v>4</v>
      </c>
    </row>
    <row r="44" spans="1:14" x14ac:dyDescent="0.3">
      <c r="A44" s="5">
        <v>990239</v>
      </c>
      <c r="B44" s="4" t="s">
        <v>91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39">
        <f t="shared" si="0"/>
        <v>0</v>
      </c>
    </row>
    <row r="45" spans="1:14" x14ac:dyDescent="0.3">
      <c r="A45" s="4" t="s">
        <v>92</v>
      </c>
      <c r="B45" s="4" t="s">
        <v>93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2</v>
      </c>
      <c r="L45" s="7">
        <v>0</v>
      </c>
      <c r="M45" s="7">
        <v>4</v>
      </c>
      <c r="N45" s="39">
        <f t="shared" si="0"/>
        <v>7</v>
      </c>
    </row>
    <row r="46" spans="1:14" x14ac:dyDescent="0.3">
      <c r="A46" s="4">
        <v>13011712</v>
      </c>
      <c r="B46" s="4" t="s">
        <v>95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39">
        <f t="shared" si="0"/>
        <v>0</v>
      </c>
    </row>
    <row r="47" spans="1:14" x14ac:dyDescent="0.3">
      <c r="A47" s="4" t="s">
        <v>96</v>
      </c>
      <c r="B47" s="4" t="s">
        <v>97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39">
        <f t="shared" si="0"/>
        <v>2</v>
      </c>
    </row>
    <row r="48" spans="1:14" x14ac:dyDescent="0.3">
      <c r="A48" s="4" t="s">
        <v>98</v>
      </c>
      <c r="B48" s="4" t="s">
        <v>99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39">
        <f t="shared" si="0"/>
        <v>0</v>
      </c>
    </row>
    <row r="49" spans="1:14" x14ac:dyDescent="0.3">
      <c r="A49" s="5">
        <v>990006</v>
      </c>
      <c r="B49" s="4" t="s">
        <v>101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39">
        <f t="shared" si="0"/>
        <v>0</v>
      </c>
    </row>
    <row r="50" spans="1:14" x14ac:dyDescent="0.3">
      <c r="A50" s="4">
        <v>13011608</v>
      </c>
      <c r="B50" s="4" t="s">
        <v>103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3</v>
      </c>
      <c r="N50" s="39">
        <f t="shared" si="0"/>
        <v>5</v>
      </c>
    </row>
    <row r="51" spans="1:14" x14ac:dyDescent="0.3">
      <c r="A51" s="4" t="s">
        <v>104</v>
      </c>
      <c r="B51" s="4" t="s">
        <v>105</v>
      </c>
      <c r="C51" s="7">
        <v>0</v>
      </c>
      <c r="D51" s="7">
        <v>0</v>
      </c>
      <c r="E51" s="7">
        <v>0</v>
      </c>
      <c r="F51" s="7">
        <v>4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39">
        <f t="shared" si="0"/>
        <v>4</v>
      </c>
    </row>
    <row r="52" spans="1:14" x14ac:dyDescent="0.3">
      <c r="A52" s="4" t="s">
        <v>106</v>
      </c>
      <c r="B52" s="4" t="s">
        <v>107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39">
        <f t="shared" si="0"/>
        <v>0</v>
      </c>
    </row>
    <row r="53" spans="1:14" x14ac:dyDescent="0.3">
      <c r="A53" s="4">
        <v>13011613</v>
      </c>
      <c r="B53" s="4" t="s">
        <v>109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39">
        <f t="shared" si="0"/>
        <v>0</v>
      </c>
    </row>
    <row r="54" spans="1:14" x14ac:dyDescent="0.3">
      <c r="A54" s="4" t="s">
        <v>110</v>
      </c>
      <c r="B54" s="4" t="s">
        <v>111</v>
      </c>
      <c r="C54" s="7">
        <v>2</v>
      </c>
      <c r="D54" s="7">
        <v>0</v>
      </c>
      <c r="E54" s="7">
        <v>0</v>
      </c>
      <c r="F54" s="7">
        <v>0</v>
      </c>
      <c r="G54" s="7">
        <v>1</v>
      </c>
      <c r="H54" s="7">
        <v>2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39">
        <f t="shared" si="0"/>
        <v>6</v>
      </c>
    </row>
    <row r="55" spans="1:14" x14ac:dyDescent="0.3">
      <c r="A55" s="4" t="s">
        <v>112</v>
      </c>
      <c r="B55" s="4" t="s">
        <v>113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39">
        <f t="shared" si="0"/>
        <v>2</v>
      </c>
    </row>
    <row r="56" spans="1:14" x14ac:dyDescent="0.3">
      <c r="A56" s="4" t="s">
        <v>114</v>
      </c>
      <c r="B56" s="4" t="s">
        <v>115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39">
        <f t="shared" si="0"/>
        <v>0</v>
      </c>
    </row>
    <row r="57" spans="1:14" x14ac:dyDescent="0.3">
      <c r="A57" s="4">
        <v>13011412</v>
      </c>
      <c r="B57" s="4" t="s">
        <v>312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39">
        <f t="shared" si="0"/>
        <v>0</v>
      </c>
    </row>
    <row r="58" spans="1:14" x14ac:dyDescent="0.3">
      <c r="A58" s="4">
        <v>13011615</v>
      </c>
      <c r="B58" s="4" t="s">
        <v>117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9">
        <f t="shared" si="0"/>
        <v>0</v>
      </c>
    </row>
    <row r="59" spans="1:14" x14ac:dyDescent="0.3">
      <c r="A59" s="4">
        <v>13011001</v>
      </c>
      <c r="B59" s="4" t="s">
        <v>119</v>
      </c>
      <c r="C59" s="7">
        <v>0</v>
      </c>
      <c r="D59" s="7">
        <v>0</v>
      </c>
      <c r="E59" s="7">
        <v>0</v>
      </c>
      <c r="F59" s="7">
        <v>1</v>
      </c>
      <c r="G59" s="7">
        <v>1</v>
      </c>
      <c r="H59" s="7">
        <v>0</v>
      </c>
      <c r="I59" s="7">
        <v>3</v>
      </c>
      <c r="J59" s="7">
        <v>0</v>
      </c>
      <c r="K59" s="7">
        <v>0</v>
      </c>
      <c r="L59" s="7">
        <v>1</v>
      </c>
      <c r="M59" s="7">
        <v>1</v>
      </c>
      <c r="N59" s="39">
        <f t="shared" si="0"/>
        <v>7</v>
      </c>
    </row>
    <row r="60" spans="1:14" x14ac:dyDescent="0.3">
      <c r="A60" s="4">
        <v>13011715</v>
      </c>
      <c r="B60" s="4" t="s">
        <v>121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39">
        <f t="shared" si="0"/>
        <v>0</v>
      </c>
    </row>
    <row r="61" spans="1:14" x14ac:dyDescent="0.3">
      <c r="A61" s="4">
        <v>990059</v>
      </c>
      <c r="B61" s="4" t="s">
        <v>123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39">
        <f t="shared" si="0"/>
        <v>0</v>
      </c>
    </row>
    <row r="62" spans="1:14" x14ac:dyDescent="0.3">
      <c r="A62" s="4">
        <v>13011716</v>
      </c>
      <c r="B62" s="4" t="s">
        <v>329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39">
        <f t="shared" si="0"/>
        <v>0</v>
      </c>
    </row>
    <row r="63" spans="1:14" x14ac:dyDescent="0.3">
      <c r="A63" s="4">
        <v>13011414</v>
      </c>
      <c r="B63" s="4" t="s">
        <v>125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39">
        <f t="shared" si="0"/>
        <v>1</v>
      </c>
    </row>
    <row r="64" spans="1:14" x14ac:dyDescent="0.3">
      <c r="A64" s="4" t="s">
        <v>126</v>
      </c>
      <c r="B64" s="4" t="s">
        <v>127</v>
      </c>
      <c r="C64" s="7">
        <v>0</v>
      </c>
      <c r="D64" s="7">
        <v>0</v>
      </c>
      <c r="E64" s="7">
        <v>0</v>
      </c>
      <c r="F64" s="7">
        <v>7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39">
        <f t="shared" si="0"/>
        <v>7</v>
      </c>
    </row>
    <row r="65" spans="1:14" x14ac:dyDescent="0.3">
      <c r="A65" s="4">
        <v>13011717</v>
      </c>
      <c r="B65" s="4" t="s">
        <v>129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39">
        <f t="shared" si="0"/>
        <v>1</v>
      </c>
    </row>
    <row r="66" spans="1:14" x14ac:dyDescent="0.3">
      <c r="A66" s="4">
        <v>13011720</v>
      </c>
      <c r="B66" s="4" t="s">
        <v>131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39">
        <f t="shared" si="0"/>
        <v>0</v>
      </c>
    </row>
    <row r="67" spans="1:14" x14ac:dyDescent="0.3">
      <c r="A67" s="4" t="s">
        <v>132</v>
      </c>
      <c r="B67" s="4" t="s">
        <v>133</v>
      </c>
      <c r="C67" s="7">
        <v>0</v>
      </c>
      <c r="D67" s="7">
        <v>0</v>
      </c>
      <c r="E67" s="7">
        <v>0</v>
      </c>
      <c r="F67" s="7">
        <v>2</v>
      </c>
      <c r="G67" s="7">
        <v>0</v>
      </c>
      <c r="H67" s="7">
        <v>0</v>
      </c>
      <c r="I67" s="7">
        <v>0</v>
      </c>
      <c r="J67" s="7">
        <v>2</v>
      </c>
      <c r="K67" s="7">
        <v>0</v>
      </c>
      <c r="L67" s="7">
        <v>0</v>
      </c>
      <c r="M67" s="7">
        <v>2</v>
      </c>
      <c r="N67" s="39">
        <f t="shared" si="0"/>
        <v>6</v>
      </c>
    </row>
    <row r="68" spans="1:14" x14ac:dyDescent="0.3">
      <c r="A68" s="4" t="s">
        <v>134</v>
      </c>
      <c r="B68" s="4" t="s">
        <v>135</v>
      </c>
      <c r="C68" s="7">
        <v>0</v>
      </c>
      <c r="D68" s="7">
        <v>0</v>
      </c>
      <c r="E68" s="7">
        <v>0</v>
      </c>
      <c r="F68" s="7">
        <v>0</v>
      </c>
      <c r="G68" s="7">
        <v>2</v>
      </c>
      <c r="H68" s="7">
        <v>2</v>
      </c>
      <c r="I68" s="7">
        <v>0</v>
      </c>
      <c r="J68" s="7">
        <v>0</v>
      </c>
      <c r="K68" s="7">
        <v>2</v>
      </c>
      <c r="L68" s="7">
        <v>0</v>
      </c>
      <c r="M68" s="7">
        <v>0</v>
      </c>
      <c r="N68" s="39">
        <f t="shared" ref="N68:N131" si="1">SUM(C68:M68)</f>
        <v>6</v>
      </c>
    </row>
    <row r="69" spans="1:14" x14ac:dyDescent="0.3">
      <c r="A69" s="4" t="s">
        <v>136</v>
      </c>
      <c r="B69" s="4" t="s">
        <v>137</v>
      </c>
      <c r="C69" s="7">
        <v>0</v>
      </c>
      <c r="D69" s="7">
        <v>0</v>
      </c>
      <c r="E69" s="7">
        <v>0</v>
      </c>
      <c r="F69" s="7">
        <v>4</v>
      </c>
      <c r="G69" s="7">
        <v>2</v>
      </c>
      <c r="H69" s="7">
        <v>0</v>
      </c>
      <c r="I69" s="7">
        <v>2</v>
      </c>
      <c r="J69" s="7">
        <v>0</v>
      </c>
      <c r="K69" s="7">
        <v>1</v>
      </c>
      <c r="L69" s="7">
        <v>1</v>
      </c>
      <c r="M69" s="7">
        <v>3</v>
      </c>
      <c r="N69" s="39">
        <f t="shared" si="1"/>
        <v>13</v>
      </c>
    </row>
    <row r="70" spans="1:14" x14ac:dyDescent="0.3">
      <c r="A70" s="4">
        <v>13011721</v>
      </c>
      <c r="B70" s="4" t="s">
        <v>139</v>
      </c>
      <c r="C70" s="7">
        <v>0</v>
      </c>
      <c r="D70" s="7">
        <v>0</v>
      </c>
      <c r="E70" s="7">
        <v>0</v>
      </c>
      <c r="F70" s="7">
        <v>0</v>
      </c>
      <c r="G70" s="7">
        <v>4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39">
        <f t="shared" si="1"/>
        <v>4</v>
      </c>
    </row>
    <row r="71" spans="1:14" x14ac:dyDescent="0.3">
      <c r="A71" s="4">
        <v>13023201</v>
      </c>
      <c r="B71" s="4" t="s">
        <v>141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5</v>
      </c>
      <c r="K71" s="7">
        <v>0</v>
      </c>
      <c r="L71" s="7">
        <v>1</v>
      </c>
      <c r="M71" s="7">
        <v>2</v>
      </c>
      <c r="N71" s="39">
        <f t="shared" si="1"/>
        <v>8</v>
      </c>
    </row>
    <row r="72" spans="1:14" x14ac:dyDescent="0.3">
      <c r="A72" s="4">
        <v>13011415</v>
      </c>
      <c r="B72" s="4" t="s">
        <v>143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2</v>
      </c>
      <c r="N72" s="39">
        <f t="shared" si="1"/>
        <v>3</v>
      </c>
    </row>
    <row r="73" spans="1:14" x14ac:dyDescent="0.3">
      <c r="A73" s="4" t="s">
        <v>144</v>
      </c>
      <c r="B73" s="4" t="s">
        <v>145</v>
      </c>
      <c r="C73" s="7">
        <v>80</v>
      </c>
      <c r="D73" s="7">
        <v>13</v>
      </c>
      <c r="E73" s="7">
        <v>72</v>
      </c>
      <c r="F73" s="7">
        <v>46</v>
      </c>
      <c r="G73" s="7">
        <v>43</v>
      </c>
      <c r="H73" s="7">
        <v>82</v>
      </c>
      <c r="I73" s="7">
        <v>153</v>
      </c>
      <c r="J73" s="7">
        <v>185</v>
      </c>
      <c r="K73" s="7">
        <v>66</v>
      </c>
      <c r="L73" s="7">
        <v>66</v>
      </c>
      <c r="M73" s="7">
        <v>3</v>
      </c>
      <c r="N73" s="39">
        <f t="shared" si="1"/>
        <v>809</v>
      </c>
    </row>
    <row r="74" spans="1:14" x14ac:dyDescent="0.3">
      <c r="A74" s="4" t="s">
        <v>146</v>
      </c>
      <c r="B74" s="4" t="s">
        <v>147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39">
        <f t="shared" si="1"/>
        <v>0</v>
      </c>
    </row>
    <row r="75" spans="1:14" x14ac:dyDescent="0.3">
      <c r="A75" s="4" t="s">
        <v>148</v>
      </c>
      <c r="B75" s="4" t="s">
        <v>149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39">
        <f t="shared" si="1"/>
        <v>0</v>
      </c>
    </row>
    <row r="76" spans="1:14" x14ac:dyDescent="0.3">
      <c r="A76" s="4" t="s">
        <v>150</v>
      </c>
      <c r="B76" s="4" t="s">
        <v>151</v>
      </c>
      <c r="C76" s="7">
        <v>0</v>
      </c>
      <c r="D76" s="7">
        <v>0</v>
      </c>
      <c r="E76" s="7">
        <v>0</v>
      </c>
      <c r="F76" s="7">
        <v>0</v>
      </c>
      <c r="G76" s="7">
        <v>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39">
        <f t="shared" si="1"/>
        <v>1</v>
      </c>
    </row>
    <row r="77" spans="1:14" x14ac:dyDescent="0.3">
      <c r="A77" s="4">
        <v>13011002</v>
      </c>
      <c r="B77" s="4" t="s">
        <v>153</v>
      </c>
      <c r="C77" s="7">
        <v>0</v>
      </c>
      <c r="D77" s="7">
        <v>1</v>
      </c>
      <c r="E77" s="7">
        <v>0</v>
      </c>
      <c r="F77" s="7">
        <v>0</v>
      </c>
      <c r="G77" s="7">
        <v>0</v>
      </c>
      <c r="H77" s="7">
        <v>0</v>
      </c>
      <c r="I77" s="7">
        <v>7</v>
      </c>
      <c r="J77" s="7">
        <v>0</v>
      </c>
      <c r="K77" s="7">
        <v>0</v>
      </c>
      <c r="L77" s="7">
        <v>0</v>
      </c>
      <c r="M77" s="7">
        <v>1</v>
      </c>
      <c r="N77" s="39">
        <f t="shared" si="1"/>
        <v>9</v>
      </c>
    </row>
    <row r="78" spans="1:14" x14ac:dyDescent="0.3">
      <c r="A78" s="4" t="s">
        <v>154</v>
      </c>
      <c r="B78" s="4" t="s">
        <v>155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39">
        <f t="shared" si="1"/>
        <v>0</v>
      </c>
    </row>
    <row r="79" spans="1:14" x14ac:dyDescent="0.3">
      <c r="A79" s="4" t="s">
        <v>156</v>
      </c>
      <c r="B79" s="4" t="s">
        <v>157</v>
      </c>
      <c r="C79" s="7">
        <v>0</v>
      </c>
      <c r="D79" s="7">
        <v>0</v>
      </c>
      <c r="E79" s="7">
        <v>1</v>
      </c>
      <c r="F79" s="7">
        <v>12</v>
      </c>
      <c r="G79" s="7">
        <v>0</v>
      </c>
      <c r="H79" s="7">
        <v>5</v>
      </c>
      <c r="I79" s="7">
        <v>0</v>
      </c>
      <c r="J79" s="7">
        <v>0</v>
      </c>
      <c r="K79" s="7">
        <v>7</v>
      </c>
      <c r="L79" s="7">
        <v>0</v>
      </c>
      <c r="M79" s="7">
        <v>0</v>
      </c>
      <c r="N79" s="39">
        <f t="shared" si="1"/>
        <v>25</v>
      </c>
    </row>
    <row r="80" spans="1:14" x14ac:dyDescent="0.3">
      <c r="A80" s="4" t="s">
        <v>158</v>
      </c>
      <c r="B80" s="4" t="s">
        <v>159</v>
      </c>
      <c r="C80" s="7">
        <v>0</v>
      </c>
      <c r="D80" s="7">
        <v>3</v>
      </c>
      <c r="E80" s="7">
        <v>2</v>
      </c>
      <c r="F80" s="7">
        <v>5</v>
      </c>
      <c r="G80" s="7">
        <v>4</v>
      </c>
      <c r="H80" s="7">
        <v>11</v>
      </c>
      <c r="I80" s="7">
        <v>2</v>
      </c>
      <c r="J80" s="7">
        <v>3</v>
      </c>
      <c r="K80" s="7">
        <v>4</v>
      </c>
      <c r="L80" s="7">
        <v>2</v>
      </c>
      <c r="M80" s="7">
        <v>8</v>
      </c>
      <c r="N80" s="39">
        <f t="shared" si="1"/>
        <v>44</v>
      </c>
    </row>
    <row r="81" spans="1:14" x14ac:dyDescent="0.3">
      <c r="A81" s="4" t="s">
        <v>160</v>
      </c>
      <c r="B81" s="4" t="s">
        <v>161</v>
      </c>
      <c r="C81" s="7">
        <v>2</v>
      </c>
      <c r="D81" s="7">
        <v>2</v>
      </c>
      <c r="E81" s="7">
        <v>2</v>
      </c>
      <c r="F81" s="7">
        <v>15</v>
      </c>
      <c r="G81" s="7">
        <v>9</v>
      </c>
      <c r="H81" s="7">
        <v>0</v>
      </c>
      <c r="I81" s="7">
        <v>2</v>
      </c>
      <c r="J81" s="7">
        <v>3</v>
      </c>
      <c r="K81" s="7">
        <v>6</v>
      </c>
      <c r="L81" s="7">
        <v>4</v>
      </c>
      <c r="M81" s="7">
        <v>26</v>
      </c>
      <c r="N81" s="39">
        <f t="shared" si="1"/>
        <v>71</v>
      </c>
    </row>
    <row r="82" spans="1:14" x14ac:dyDescent="0.3">
      <c r="A82" s="4" t="s">
        <v>162</v>
      </c>
      <c r="B82" s="4" t="s">
        <v>163</v>
      </c>
      <c r="C82" s="7">
        <v>1</v>
      </c>
      <c r="D82" s="7">
        <v>8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2</v>
      </c>
      <c r="K82" s="7">
        <v>2</v>
      </c>
      <c r="L82" s="7">
        <v>1</v>
      </c>
      <c r="M82" s="7">
        <v>23</v>
      </c>
      <c r="N82" s="39">
        <f t="shared" si="1"/>
        <v>38</v>
      </c>
    </row>
    <row r="83" spans="1:14" x14ac:dyDescent="0.3">
      <c r="A83" s="4" t="s">
        <v>164</v>
      </c>
      <c r="B83" s="4" t="s">
        <v>165</v>
      </c>
      <c r="C83" s="7">
        <v>2</v>
      </c>
      <c r="D83" s="7">
        <v>1</v>
      </c>
      <c r="E83" s="7">
        <v>0</v>
      </c>
      <c r="F83" s="7">
        <v>8</v>
      </c>
      <c r="G83" s="7">
        <v>7</v>
      </c>
      <c r="H83" s="7">
        <v>8</v>
      </c>
      <c r="I83" s="7">
        <v>6</v>
      </c>
      <c r="J83" s="7">
        <v>13</v>
      </c>
      <c r="K83" s="7">
        <v>10</v>
      </c>
      <c r="L83" s="7">
        <v>0</v>
      </c>
      <c r="M83" s="7">
        <v>26</v>
      </c>
      <c r="N83" s="39">
        <f t="shared" si="1"/>
        <v>81</v>
      </c>
    </row>
    <row r="84" spans="1:14" x14ac:dyDescent="0.3">
      <c r="A84" s="4" t="s">
        <v>166</v>
      </c>
      <c r="B84" s="4" t="s">
        <v>167</v>
      </c>
      <c r="C84" s="7">
        <v>4</v>
      </c>
      <c r="D84" s="7">
        <v>3</v>
      </c>
      <c r="E84" s="7">
        <v>3</v>
      </c>
      <c r="F84" s="7">
        <v>4</v>
      </c>
      <c r="G84" s="7">
        <v>11</v>
      </c>
      <c r="H84" s="7">
        <v>6</v>
      </c>
      <c r="I84" s="7">
        <v>0</v>
      </c>
      <c r="J84" s="7">
        <v>8</v>
      </c>
      <c r="K84" s="7">
        <v>10</v>
      </c>
      <c r="L84" s="7">
        <v>10</v>
      </c>
      <c r="M84" s="7">
        <v>15</v>
      </c>
      <c r="N84" s="39">
        <f t="shared" si="1"/>
        <v>74</v>
      </c>
    </row>
    <row r="85" spans="1:14" x14ac:dyDescent="0.3">
      <c r="A85" s="4" t="s">
        <v>168</v>
      </c>
      <c r="B85" s="4" t="s">
        <v>169</v>
      </c>
      <c r="C85" s="7">
        <v>2</v>
      </c>
      <c r="D85" s="7">
        <v>5</v>
      </c>
      <c r="E85" s="7">
        <v>1</v>
      </c>
      <c r="F85" s="7">
        <v>16</v>
      </c>
      <c r="G85" s="7">
        <v>5</v>
      </c>
      <c r="H85" s="7">
        <v>3</v>
      </c>
      <c r="I85" s="7">
        <v>1</v>
      </c>
      <c r="J85" s="7">
        <v>5</v>
      </c>
      <c r="K85" s="7">
        <v>7</v>
      </c>
      <c r="L85" s="7">
        <v>9</v>
      </c>
      <c r="M85" s="7">
        <v>17</v>
      </c>
      <c r="N85" s="39">
        <f t="shared" si="1"/>
        <v>71</v>
      </c>
    </row>
    <row r="86" spans="1:14" x14ac:dyDescent="0.3">
      <c r="A86" s="4" t="s">
        <v>170</v>
      </c>
      <c r="B86" s="4" t="s">
        <v>171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2</v>
      </c>
      <c r="I86" s="7">
        <v>0</v>
      </c>
      <c r="J86" s="7">
        <v>0</v>
      </c>
      <c r="K86" s="7">
        <v>2</v>
      </c>
      <c r="L86" s="7">
        <v>0</v>
      </c>
      <c r="M86" s="7">
        <v>0</v>
      </c>
      <c r="N86" s="39">
        <f t="shared" si="1"/>
        <v>4</v>
      </c>
    </row>
    <row r="87" spans="1:14" x14ac:dyDescent="0.3">
      <c r="A87" s="5">
        <v>990085</v>
      </c>
      <c r="B87" s="4" t="s">
        <v>173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39">
        <f t="shared" si="1"/>
        <v>0</v>
      </c>
    </row>
    <row r="88" spans="1:14" x14ac:dyDescent="0.3">
      <c r="A88" s="4">
        <v>990090</v>
      </c>
      <c r="B88" s="4" t="s">
        <v>175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39">
        <f t="shared" si="1"/>
        <v>0</v>
      </c>
    </row>
    <row r="89" spans="1:14" x14ac:dyDescent="0.3">
      <c r="A89" s="5">
        <v>990117</v>
      </c>
      <c r="B89" s="4" t="s">
        <v>177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39">
        <f t="shared" si="1"/>
        <v>0</v>
      </c>
    </row>
    <row r="90" spans="1:14" x14ac:dyDescent="0.3">
      <c r="A90" s="4">
        <v>990056</v>
      </c>
      <c r="B90" s="4" t="s">
        <v>179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39">
        <f t="shared" si="1"/>
        <v>0</v>
      </c>
    </row>
    <row r="91" spans="1:14" x14ac:dyDescent="0.3">
      <c r="A91" s="4">
        <v>13011805</v>
      </c>
      <c r="B91" s="4" t="s">
        <v>181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0</v>
      </c>
      <c r="N91" s="39">
        <f t="shared" si="1"/>
        <v>1</v>
      </c>
    </row>
    <row r="92" spans="1:14" x14ac:dyDescent="0.3">
      <c r="A92" s="5">
        <v>990017</v>
      </c>
      <c r="B92" s="4" t="s">
        <v>183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39">
        <f t="shared" si="1"/>
        <v>0</v>
      </c>
    </row>
    <row r="93" spans="1:14" x14ac:dyDescent="0.3">
      <c r="A93" s="4">
        <v>990070</v>
      </c>
      <c r="B93" s="4" t="s">
        <v>185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39">
        <f t="shared" si="1"/>
        <v>0</v>
      </c>
    </row>
    <row r="94" spans="1:14" x14ac:dyDescent="0.3">
      <c r="A94" s="4">
        <v>990084</v>
      </c>
      <c r="B94" s="4" t="s">
        <v>330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39">
        <f t="shared" si="1"/>
        <v>0</v>
      </c>
    </row>
    <row r="95" spans="1:14" x14ac:dyDescent="0.3">
      <c r="A95" s="4" t="s">
        <v>186</v>
      </c>
      <c r="B95" s="4" t="s">
        <v>187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0</v>
      </c>
      <c r="N95" s="39">
        <f t="shared" si="1"/>
        <v>1</v>
      </c>
    </row>
    <row r="96" spans="1:14" x14ac:dyDescent="0.3">
      <c r="A96" s="4">
        <v>13023802</v>
      </c>
      <c r="B96" s="4" t="s">
        <v>331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39">
        <f t="shared" si="1"/>
        <v>0</v>
      </c>
    </row>
    <row r="97" spans="1:14" x14ac:dyDescent="0.3">
      <c r="A97" s="4" t="s">
        <v>188</v>
      </c>
      <c r="B97" s="4" t="s">
        <v>189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39">
        <f t="shared" si="1"/>
        <v>0</v>
      </c>
    </row>
    <row r="98" spans="1:14" x14ac:dyDescent="0.3">
      <c r="A98" s="4" t="s">
        <v>190</v>
      </c>
      <c r="B98" s="4" t="s">
        <v>191</v>
      </c>
      <c r="C98" s="7">
        <v>0</v>
      </c>
      <c r="D98" s="7">
        <v>0</v>
      </c>
      <c r="E98" s="7">
        <v>2</v>
      </c>
      <c r="F98" s="7">
        <v>1</v>
      </c>
      <c r="G98" s="7">
        <v>1</v>
      </c>
      <c r="H98" s="7">
        <v>1</v>
      </c>
      <c r="I98" s="7">
        <v>0</v>
      </c>
      <c r="J98" s="7">
        <v>7</v>
      </c>
      <c r="K98" s="7">
        <v>2</v>
      </c>
      <c r="L98" s="7">
        <v>6</v>
      </c>
      <c r="M98" s="7">
        <v>8</v>
      </c>
      <c r="N98" s="39">
        <f t="shared" si="1"/>
        <v>28</v>
      </c>
    </row>
    <row r="99" spans="1:14" x14ac:dyDescent="0.3">
      <c r="A99" s="5">
        <v>990340</v>
      </c>
      <c r="B99" s="4" t="s">
        <v>191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39">
        <f t="shared" si="1"/>
        <v>0</v>
      </c>
    </row>
    <row r="100" spans="1:14" x14ac:dyDescent="0.3">
      <c r="A100" s="4" t="s">
        <v>193</v>
      </c>
      <c r="B100" s="4" t="s">
        <v>194</v>
      </c>
      <c r="C100" s="7">
        <v>1</v>
      </c>
      <c r="D100" s="7">
        <v>0</v>
      </c>
      <c r="E100" s="7">
        <v>0</v>
      </c>
      <c r="F100" s="7">
        <v>6</v>
      </c>
      <c r="G100" s="7">
        <v>0</v>
      </c>
      <c r="H100" s="7">
        <v>0</v>
      </c>
      <c r="I100" s="7">
        <v>0</v>
      </c>
      <c r="J100" s="7">
        <v>4</v>
      </c>
      <c r="K100" s="7">
        <v>2</v>
      </c>
      <c r="L100" s="7">
        <v>0</v>
      </c>
      <c r="M100" s="7">
        <v>6</v>
      </c>
      <c r="N100" s="39">
        <f t="shared" si="1"/>
        <v>19</v>
      </c>
    </row>
    <row r="101" spans="1:14" x14ac:dyDescent="0.3">
      <c r="A101" s="4">
        <v>13011647</v>
      </c>
      <c r="B101" s="4" t="s">
        <v>196</v>
      </c>
      <c r="C101" s="7">
        <v>0</v>
      </c>
      <c r="D101" s="7">
        <v>0</v>
      </c>
      <c r="E101" s="7">
        <v>0</v>
      </c>
      <c r="F101" s="7">
        <v>0</v>
      </c>
      <c r="G101" s="7">
        <v>1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39">
        <f t="shared" si="1"/>
        <v>1</v>
      </c>
    </row>
    <row r="102" spans="1:14" x14ac:dyDescent="0.3">
      <c r="A102" s="4" t="s">
        <v>197</v>
      </c>
      <c r="B102" s="4" t="s">
        <v>198</v>
      </c>
      <c r="C102" s="7">
        <v>0</v>
      </c>
      <c r="D102" s="7">
        <v>6</v>
      </c>
      <c r="E102" s="7">
        <v>0</v>
      </c>
      <c r="F102" s="7">
        <v>2</v>
      </c>
      <c r="G102" s="7">
        <v>4</v>
      </c>
      <c r="H102" s="7">
        <v>0</v>
      </c>
      <c r="I102" s="7">
        <v>2</v>
      </c>
      <c r="J102" s="7">
        <v>10</v>
      </c>
      <c r="K102" s="7">
        <v>7</v>
      </c>
      <c r="L102" s="7">
        <v>0</v>
      </c>
      <c r="M102" s="7">
        <v>14</v>
      </c>
      <c r="N102" s="39">
        <f t="shared" si="1"/>
        <v>45</v>
      </c>
    </row>
    <row r="103" spans="1:14" x14ac:dyDescent="0.3">
      <c r="A103" s="4">
        <v>13010708</v>
      </c>
      <c r="B103" s="4" t="s">
        <v>200</v>
      </c>
      <c r="C103" s="7">
        <v>0</v>
      </c>
      <c r="D103" s="7">
        <v>3</v>
      </c>
      <c r="E103" s="7">
        <v>0</v>
      </c>
      <c r="F103" s="7">
        <v>1</v>
      </c>
      <c r="G103" s="7">
        <v>0</v>
      </c>
      <c r="H103" s="7">
        <v>2</v>
      </c>
      <c r="I103" s="7">
        <v>0</v>
      </c>
      <c r="J103" s="7">
        <v>0</v>
      </c>
      <c r="K103" s="7">
        <v>1</v>
      </c>
      <c r="L103" s="7">
        <v>0</v>
      </c>
      <c r="M103" s="7">
        <v>3</v>
      </c>
      <c r="N103" s="39">
        <f t="shared" si="1"/>
        <v>10</v>
      </c>
    </row>
    <row r="104" spans="1:14" x14ac:dyDescent="0.3">
      <c r="A104" s="4">
        <v>13011623</v>
      </c>
      <c r="B104" s="4" t="s">
        <v>202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39">
        <f t="shared" si="1"/>
        <v>0</v>
      </c>
    </row>
    <row r="105" spans="1:14" x14ac:dyDescent="0.3">
      <c r="A105" s="4">
        <v>990226</v>
      </c>
      <c r="B105" s="4" t="s">
        <v>332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39">
        <f t="shared" si="1"/>
        <v>0</v>
      </c>
    </row>
    <row r="106" spans="1:14" x14ac:dyDescent="0.3">
      <c r="A106" s="4">
        <v>13011624</v>
      </c>
      <c r="B106" s="4" t="s">
        <v>204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39">
        <f t="shared" si="1"/>
        <v>0</v>
      </c>
    </row>
    <row r="107" spans="1:14" x14ac:dyDescent="0.3">
      <c r="A107" s="4">
        <v>3020301</v>
      </c>
      <c r="B107" s="4" t="s">
        <v>206</v>
      </c>
      <c r="C107" s="7">
        <v>0</v>
      </c>
      <c r="D107" s="7">
        <v>0</v>
      </c>
      <c r="E107" s="7">
        <v>0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39">
        <f t="shared" si="1"/>
        <v>1</v>
      </c>
    </row>
    <row r="108" spans="1:14" x14ac:dyDescent="0.3">
      <c r="A108" s="4" t="s">
        <v>207</v>
      </c>
      <c r="B108" s="4" t="s">
        <v>208</v>
      </c>
      <c r="C108" s="7">
        <v>3</v>
      </c>
      <c r="D108" s="7">
        <v>0</v>
      </c>
      <c r="E108" s="7">
        <v>5</v>
      </c>
      <c r="F108" s="7">
        <v>10</v>
      </c>
      <c r="G108" s="7">
        <v>12</v>
      </c>
      <c r="H108" s="7">
        <v>4</v>
      </c>
      <c r="I108" s="7">
        <v>2</v>
      </c>
      <c r="J108" s="7">
        <v>6</v>
      </c>
      <c r="K108" s="7">
        <v>16</v>
      </c>
      <c r="L108" s="7">
        <v>4</v>
      </c>
      <c r="M108" s="7">
        <v>42</v>
      </c>
      <c r="N108" s="39">
        <f t="shared" si="1"/>
        <v>104</v>
      </c>
    </row>
    <row r="109" spans="1:14" x14ac:dyDescent="0.3">
      <c r="A109" s="4" t="s">
        <v>209</v>
      </c>
      <c r="B109" s="4" t="s">
        <v>210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1</v>
      </c>
      <c r="J109" s="7">
        <v>2</v>
      </c>
      <c r="K109" s="7">
        <v>0</v>
      </c>
      <c r="L109" s="7">
        <v>0</v>
      </c>
      <c r="M109" s="7">
        <v>0</v>
      </c>
      <c r="N109" s="39">
        <f t="shared" si="1"/>
        <v>3</v>
      </c>
    </row>
    <row r="110" spans="1:14" x14ac:dyDescent="0.3">
      <c r="A110" s="4" t="s">
        <v>211</v>
      </c>
      <c r="B110" s="4" t="s">
        <v>212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1</v>
      </c>
      <c r="K110" s="7">
        <v>0</v>
      </c>
      <c r="L110" s="7">
        <v>0</v>
      </c>
      <c r="M110" s="7">
        <v>0</v>
      </c>
      <c r="N110" s="39">
        <f t="shared" si="1"/>
        <v>1</v>
      </c>
    </row>
    <row r="111" spans="1:14" x14ac:dyDescent="0.3">
      <c r="A111" s="4" t="s">
        <v>213</v>
      </c>
      <c r="B111" s="4" t="s">
        <v>214</v>
      </c>
      <c r="C111" s="7">
        <v>0</v>
      </c>
      <c r="D111" s="7">
        <v>0</v>
      </c>
      <c r="E111" s="7">
        <v>0</v>
      </c>
      <c r="F111" s="7">
        <v>2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39">
        <f t="shared" si="1"/>
        <v>3</v>
      </c>
    </row>
    <row r="112" spans="1:14" x14ac:dyDescent="0.3">
      <c r="A112" s="4" t="s">
        <v>215</v>
      </c>
      <c r="B112" s="4" t="s">
        <v>216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1</v>
      </c>
      <c r="J112" s="7">
        <v>0</v>
      </c>
      <c r="K112" s="7">
        <v>0</v>
      </c>
      <c r="L112" s="7">
        <v>0</v>
      </c>
      <c r="M112" s="7">
        <v>0</v>
      </c>
      <c r="N112" s="39">
        <f t="shared" si="1"/>
        <v>1</v>
      </c>
    </row>
    <row r="113" spans="1:14" x14ac:dyDescent="0.3">
      <c r="A113" s="4" t="s">
        <v>217</v>
      </c>
      <c r="B113" s="4" t="s">
        <v>218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39">
        <f t="shared" si="1"/>
        <v>1</v>
      </c>
    </row>
    <row r="114" spans="1:14" x14ac:dyDescent="0.3">
      <c r="A114" s="4">
        <v>13010411</v>
      </c>
      <c r="B114" s="4" t="s">
        <v>220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v>0</v>
      </c>
      <c r="N114" s="39">
        <f t="shared" si="1"/>
        <v>1</v>
      </c>
    </row>
    <row r="115" spans="1:14" x14ac:dyDescent="0.3">
      <c r="A115" s="4" t="s">
        <v>221</v>
      </c>
      <c r="B115" s="4" t="s">
        <v>222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39">
        <f t="shared" si="1"/>
        <v>0</v>
      </c>
    </row>
    <row r="116" spans="1:14" x14ac:dyDescent="0.3">
      <c r="A116" s="4" t="s">
        <v>223</v>
      </c>
      <c r="B116" s="4" t="s">
        <v>224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</v>
      </c>
      <c r="M116" s="7">
        <v>7</v>
      </c>
      <c r="N116" s="39">
        <f t="shared" si="1"/>
        <v>8</v>
      </c>
    </row>
    <row r="117" spans="1:14" x14ac:dyDescent="0.3">
      <c r="A117" s="4" t="s">
        <v>225</v>
      </c>
      <c r="B117" s="4" t="s">
        <v>226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9</v>
      </c>
      <c r="K117" s="7">
        <v>0</v>
      </c>
      <c r="L117" s="7">
        <v>0</v>
      </c>
      <c r="M117" s="7">
        <v>0</v>
      </c>
      <c r="N117" s="39">
        <f t="shared" si="1"/>
        <v>9</v>
      </c>
    </row>
    <row r="118" spans="1:14" x14ac:dyDescent="0.3">
      <c r="A118" s="4">
        <v>13011502</v>
      </c>
      <c r="B118" s="4" t="s">
        <v>333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39">
        <f t="shared" si="1"/>
        <v>0</v>
      </c>
    </row>
    <row r="119" spans="1:14" x14ac:dyDescent="0.3">
      <c r="A119" s="4">
        <v>13010412</v>
      </c>
      <c r="B119" s="4" t="s">
        <v>228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</v>
      </c>
      <c r="N119" s="39">
        <f t="shared" si="1"/>
        <v>1</v>
      </c>
    </row>
    <row r="120" spans="1:14" x14ac:dyDescent="0.3">
      <c r="A120" s="4">
        <v>990062</v>
      </c>
      <c r="B120" s="4" t="s">
        <v>230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39">
        <f t="shared" si="1"/>
        <v>0</v>
      </c>
    </row>
    <row r="121" spans="1:14" x14ac:dyDescent="0.3">
      <c r="A121" s="4">
        <v>990088</v>
      </c>
      <c r="B121" s="4" t="s">
        <v>232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39">
        <f t="shared" si="1"/>
        <v>0</v>
      </c>
    </row>
    <row r="122" spans="1:14" x14ac:dyDescent="0.3">
      <c r="A122" s="4">
        <v>2080228</v>
      </c>
      <c r="B122" s="4" t="s">
        <v>234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39">
        <f t="shared" si="1"/>
        <v>1</v>
      </c>
    </row>
    <row r="123" spans="1:14" x14ac:dyDescent="0.3">
      <c r="A123" s="4" t="s">
        <v>235</v>
      </c>
      <c r="B123" s="4" t="s">
        <v>236</v>
      </c>
      <c r="C123" s="7">
        <v>0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2</v>
      </c>
      <c r="N123" s="39">
        <f t="shared" si="1"/>
        <v>4</v>
      </c>
    </row>
    <row r="124" spans="1:14" x14ac:dyDescent="0.3">
      <c r="A124" s="4" t="s">
        <v>237</v>
      </c>
      <c r="B124" s="4" t="s">
        <v>238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39">
        <f t="shared" si="1"/>
        <v>0</v>
      </c>
    </row>
    <row r="125" spans="1:14" x14ac:dyDescent="0.3">
      <c r="A125" s="4" t="s">
        <v>239</v>
      </c>
      <c r="B125" s="4" t="s">
        <v>240</v>
      </c>
      <c r="C125" s="7">
        <v>1</v>
      </c>
      <c r="D125" s="7">
        <v>3</v>
      </c>
      <c r="E125" s="7">
        <v>1</v>
      </c>
      <c r="F125" s="7">
        <v>2</v>
      </c>
      <c r="G125" s="7">
        <v>4</v>
      </c>
      <c r="H125" s="7">
        <v>3</v>
      </c>
      <c r="I125" s="7">
        <v>2</v>
      </c>
      <c r="J125" s="7">
        <v>6</v>
      </c>
      <c r="K125" s="7">
        <v>6</v>
      </c>
      <c r="L125" s="7">
        <v>1</v>
      </c>
      <c r="M125" s="7">
        <v>30</v>
      </c>
      <c r="N125" s="39">
        <f t="shared" si="1"/>
        <v>59</v>
      </c>
    </row>
    <row r="126" spans="1:14" x14ac:dyDescent="0.3">
      <c r="A126" s="4" t="s">
        <v>241</v>
      </c>
      <c r="B126" s="4" t="s">
        <v>242</v>
      </c>
      <c r="C126" s="7">
        <v>2</v>
      </c>
      <c r="D126" s="7">
        <v>2</v>
      </c>
      <c r="E126" s="7">
        <v>0</v>
      </c>
      <c r="F126" s="7">
        <v>4</v>
      </c>
      <c r="G126" s="7">
        <v>9</v>
      </c>
      <c r="H126" s="7">
        <v>1</v>
      </c>
      <c r="I126" s="7">
        <v>0</v>
      </c>
      <c r="J126" s="7">
        <v>0</v>
      </c>
      <c r="K126" s="7">
        <v>2</v>
      </c>
      <c r="L126" s="7">
        <v>1</v>
      </c>
      <c r="M126" s="7">
        <v>19</v>
      </c>
      <c r="N126" s="39">
        <f t="shared" si="1"/>
        <v>40</v>
      </c>
    </row>
    <row r="127" spans="1:14" x14ac:dyDescent="0.3">
      <c r="A127" s="4">
        <v>13010605</v>
      </c>
      <c r="B127" s="4" t="s">
        <v>244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39">
        <f t="shared" si="1"/>
        <v>0</v>
      </c>
    </row>
    <row r="128" spans="1:14" x14ac:dyDescent="0.3">
      <c r="A128" s="4" t="s">
        <v>245</v>
      </c>
      <c r="B128" s="4" t="s">
        <v>246</v>
      </c>
      <c r="C128" s="7">
        <v>0</v>
      </c>
      <c r="D128" s="7">
        <v>0</v>
      </c>
      <c r="E128" s="7">
        <v>0</v>
      </c>
      <c r="F128" s="7">
        <v>2</v>
      </c>
      <c r="G128" s="7">
        <v>4</v>
      </c>
      <c r="H128" s="7">
        <v>0</v>
      </c>
      <c r="I128" s="7">
        <v>0</v>
      </c>
      <c r="J128" s="7">
        <v>0</v>
      </c>
      <c r="K128" s="7">
        <v>1</v>
      </c>
      <c r="L128" s="7">
        <v>3</v>
      </c>
      <c r="M128" s="7">
        <v>13</v>
      </c>
      <c r="N128" s="39">
        <f t="shared" si="1"/>
        <v>23</v>
      </c>
    </row>
    <row r="129" spans="1:14" x14ac:dyDescent="0.3">
      <c r="A129" s="4" t="s">
        <v>247</v>
      </c>
      <c r="B129" s="4" t="s">
        <v>248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39">
        <f t="shared" si="1"/>
        <v>0</v>
      </c>
    </row>
    <row r="130" spans="1:14" x14ac:dyDescent="0.3">
      <c r="A130" s="4" t="s">
        <v>249</v>
      </c>
      <c r="B130" s="4" t="s">
        <v>250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1</v>
      </c>
      <c r="I130" s="7">
        <v>2</v>
      </c>
      <c r="J130" s="7">
        <v>0</v>
      </c>
      <c r="K130" s="7">
        <v>0</v>
      </c>
      <c r="L130" s="7">
        <v>0</v>
      </c>
      <c r="M130" s="7">
        <v>6</v>
      </c>
      <c r="N130" s="39">
        <f t="shared" si="1"/>
        <v>9</v>
      </c>
    </row>
    <row r="131" spans="1:14" x14ac:dyDescent="0.3">
      <c r="A131" s="4" t="s">
        <v>251</v>
      </c>
      <c r="B131" s="4" t="s">
        <v>252</v>
      </c>
      <c r="C131" s="7">
        <v>0</v>
      </c>
      <c r="D131" s="7">
        <v>0</v>
      </c>
      <c r="E131" s="7">
        <v>0</v>
      </c>
      <c r="F131" s="7">
        <v>0</v>
      </c>
      <c r="G131" s="7">
        <v>2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1</v>
      </c>
      <c r="N131" s="39">
        <f t="shared" si="1"/>
        <v>4</v>
      </c>
    </row>
    <row r="132" spans="1:14" x14ac:dyDescent="0.3">
      <c r="A132" s="4" t="s">
        <v>253</v>
      </c>
      <c r="B132" s="4" t="s">
        <v>254</v>
      </c>
      <c r="C132" s="7">
        <v>0</v>
      </c>
      <c r="D132" s="7">
        <v>2</v>
      </c>
      <c r="E132" s="7">
        <v>5</v>
      </c>
      <c r="F132" s="7">
        <v>3</v>
      </c>
      <c r="G132" s="7">
        <v>8</v>
      </c>
      <c r="H132" s="7">
        <v>4</v>
      </c>
      <c r="I132" s="7">
        <v>5</v>
      </c>
      <c r="J132" s="7">
        <v>2</v>
      </c>
      <c r="K132" s="7">
        <v>3</v>
      </c>
      <c r="L132" s="7">
        <v>4</v>
      </c>
      <c r="M132" s="7">
        <v>9</v>
      </c>
      <c r="N132" s="39">
        <f t="shared" ref="N132:N158" si="2">SUM(C132:M132)</f>
        <v>45</v>
      </c>
    </row>
    <row r="133" spans="1:14" x14ac:dyDescent="0.3">
      <c r="A133" s="4" t="s">
        <v>255</v>
      </c>
      <c r="B133" s="4" t="s">
        <v>256</v>
      </c>
      <c r="C133" s="7">
        <v>0</v>
      </c>
      <c r="D133" s="7">
        <v>0</v>
      </c>
      <c r="E133" s="7">
        <v>0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39">
        <f t="shared" si="2"/>
        <v>1</v>
      </c>
    </row>
    <row r="134" spans="1:14" x14ac:dyDescent="0.3">
      <c r="A134" s="4" t="s">
        <v>257</v>
      </c>
      <c r="B134" s="4" t="s">
        <v>258</v>
      </c>
      <c r="C134" s="7">
        <v>0</v>
      </c>
      <c r="D134" s="7">
        <v>0</v>
      </c>
      <c r="E134" s="7">
        <v>0</v>
      </c>
      <c r="F134" s="7">
        <v>1</v>
      </c>
      <c r="G134" s="7">
        <v>0</v>
      </c>
      <c r="H134" s="7">
        <v>1</v>
      </c>
      <c r="I134" s="7">
        <v>0</v>
      </c>
      <c r="J134" s="7">
        <v>0</v>
      </c>
      <c r="K134" s="7">
        <v>2</v>
      </c>
      <c r="L134" s="7">
        <v>0</v>
      </c>
      <c r="M134" s="7">
        <v>0</v>
      </c>
      <c r="N134" s="39">
        <f t="shared" si="2"/>
        <v>4</v>
      </c>
    </row>
    <row r="135" spans="1:14" x14ac:dyDescent="0.3">
      <c r="A135" s="4">
        <v>13010704</v>
      </c>
      <c r="B135" s="4" t="s">
        <v>260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1</v>
      </c>
      <c r="L135" s="7">
        <v>0</v>
      </c>
      <c r="M135" s="7">
        <v>0</v>
      </c>
      <c r="N135" s="39">
        <f t="shared" si="2"/>
        <v>1</v>
      </c>
    </row>
    <row r="136" spans="1:14" x14ac:dyDescent="0.3">
      <c r="A136" s="5">
        <v>990225</v>
      </c>
      <c r="B136" s="4" t="s">
        <v>262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39">
        <f t="shared" si="2"/>
        <v>0</v>
      </c>
    </row>
    <row r="137" spans="1:14" x14ac:dyDescent="0.3">
      <c r="A137" s="4" t="s">
        <v>263</v>
      </c>
      <c r="B137" s="4" t="s">
        <v>264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v>0</v>
      </c>
      <c r="N137" s="39">
        <f t="shared" si="2"/>
        <v>1</v>
      </c>
    </row>
    <row r="138" spans="1:14" x14ac:dyDescent="0.3">
      <c r="A138" s="4">
        <v>13011202</v>
      </c>
      <c r="B138" s="4" t="s">
        <v>266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39">
        <f t="shared" si="2"/>
        <v>0</v>
      </c>
    </row>
    <row r="139" spans="1:14" x14ac:dyDescent="0.3">
      <c r="A139" s="4">
        <v>13011734</v>
      </c>
      <c r="B139" s="4" t="s">
        <v>268</v>
      </c>
      <c r="C139" s="7">
        <v>5</v>
      </c>
      <c r="D139" s="7">
        <v>0</v>
      </c>
      <c r="E139" s="7">
        <v>0</v>
      </c>
      <c r="F139" s="7">
        <v>38</v>
      </c>
      <c r="G139" s="7">
        <v>16</v>
      </c>
      <c r="H139" s="7">
        <v>8</v>
      </c>
      <c r="I139" s="7">
        <v>23</v>
      </c>
      <c r="J139" s="7">
        <v>36</v>
      </c>
      <c r="K139" s="7">
        <v>34</v>
      </c>
      <c r="L139" s="7">
        <v>41</v>
      </c>
      <c r="M139" s="7">
        <v>0</v>
      </c>
      <c r="N139" s="39">
        <f t="shared" si="2"/>
        <v>201</v>
      </c>
    </row>
    <row r="140" spans="1:14" x14ac:dyDescent="0.3">
      <c r="A140" s="4">
        <v>13021106</v>
      </c>
      <c r="B140" s="4" t="s">
        <v>270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1</v>
      </c>
      <c r="J140" s="7">
        <v>3</v>
      </c>
      <c r="K140" s="7">
        <v>0</v>
      </c>
      <c r="L140" s="7">
        <v>0</v>
      </c>
      <c r="M140" s="7">
        <v>0</v>
      </c>
      <c r="N140" s="39">
        <f t="shared" si="2"/>
        <v>4</v>
      </c>
    </row>
    <row r="141" spans="1:14" x14ac:dyDescent="0.3">
      <c r="A141" s="5">
        <v>990223</v>
      </c>
      <c r="B141" s="4" t="s">
        <v>272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39">
        <f t="shared" si="2"/>
        <v>0</v>
      </c>
    </row>
    <row r="142" spans="1:14" x14ac:dyDescent="0.3">
      <c r="A142" s="4" t="s">
        <v>273</v>
      </c>
      <c r="B142" s="4" t="s">
        <v>274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39">
        <f t="shared" si="2"/>
        <v>0</v>
      </c>
    </row>
    <row r="143" spans="1:14" x14ac:dyDescent="0.3">
      <c r="A143" s="4" t="s">
        <v>275</v>
      </c>
      <c r="B143" s="4" t="s">
        <v>276</v>
      </c>
      <c r="C143" s="7">
        <v>98</v>
      </c>
      <c r="D143" s="7">
        <v>34</v>
      </c>
      <c r="E143" s="7">
        <v>133</v>
      </c>
      <c r="F143" s="7">
        <v>127</v>
      </c>
      <c r="G143" s="7">
        <v>52</v>
      </c>
      <c r="H143" s="7">
        <v>275</v>
      </c>
      <c r="I143" s="7">
        <v>174</v>
      </c>
      <c r="J143" s="7">
        <v>184</v>
      </c>
      <c r="K143" s="7">
        <v>184</v>
      </c>
      <c r="L143" s="7">
        <v>130</v>
      </c>
      <c r="M143" s="7">
        <v>6</v>
      </c>
      <c r="N143" s="39">
        <f t="shared" si="2"/>
        <v>1397</v>
      </c>
    </row>
    <row r="144" spans="1:14" x14ac:dyDescent="0.3">
      <c r="A144" s="4" t="s">
        <v>277</v>
      </c>
      <c r="B144" s="4" t="s">
        <v>278</v>
      </c>
      <c r="C144" s="7">
        <v>5</v>
      </c>
      <c r="D144" s="7">
        <v>5</v>
      </c>
      <c r="E144" s="7">
        <v>2</v>
      </c>
      <c r="F144" s="7">
        <v>18</v>
      </c>
      <c r="G144" s="7">
        <v>11</v>
      </c>
      <c r="H144" s="7">
        <v>14</v>
      </c>
      <c r="I144" s="7">
        <v>12</v>
      </c>
      <c r="J144" s="7">
        <v>11</v>
      </c>
      <c r="K144" s="7">
        <v>16</v>
      </c>
      <c r="L144" s="7">
        <v>6</v>
      </c>
      <c r="M144" s="7">
        <v>47</v>
      </c>
      <c r="N144" s="39">
        <f t="shared" si="2"/>
        <v>147</v>
      </c>
    </row>
    <row r="145" spans="1:14" x14ac:dyDescent="0.3">
      <c r="A145" s="4" t="s">
        <v>279</v>
      </c>
      <c r="B145" s="4" t="s">
        <v>280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39">
        <f t="shared" si="2"/>
        <v>0</v>
      </c>
    </row>
    <row r="146" spans="1:14" x14ac:dyDescent="0.3">
      <c r="A146" s="4" t="s">
        <v>281</v>
      </c>
      <c r="B146" s="4" t="s">
        <v>282</v>
      </c>
      <c r="C146" s="7">
        <v>77</v>
      </c>
      <c r="D146" s="7">
        <v>13</v>
      </c>
      <c r="E146" s="7">
        <v>15</v>
      </c>
      <c r="F146" s="7">
        <v>155</v>
      </c>
      <c r="G146" s="7">
        <v>48</v>
      </c>
      <c r="H146" s="7">
        <v>32</v>
      </c>
      <c r="I146" s="7">
        <v>15</v>
      </c>
      <c r="J146" s="7">
        <v>29</v>
      </c>
      <c r="K146" s="7">
        <v>30</v>
      </c>
      <c r="L146" s="7">
        <v>29</v>
      </c>
      <c r="M146" s="7">
        <v>59</v>
      </c>
      <c r="N146" s="39">
        <f t="shared" si="2"/>
        <v>502</v>
      </c>
    </row>
    <row r="147" spans="1:14" x14ac:dyDescent="0.3">
      <c r="A147" s="4" t="s">
        <v>283</v>
      </c>
      <c r="B147" s="4" t="s">
        <v>284</v>
      </c>
      <c r="C147" s="7">
        <v>5</v>
      </c>
      <c r="D147" s="7">
        <v>4</v>
      </c>
      <c r="E147" s="7">
        <v>10</v>
      </c>
      <c r="F147" s="7">
        <v>46</v>
      </c>
      <c r="G147" s="7">
        <v>10</v>
      </c>
      <c r="H147" s="7">
        <v>22</v>
      </c>
      <c r="I147" s="7">
        <v>9</v>
      </c>
      <c r="J147" s="7">
        <v>8</v>
      </c>
      <c r="K147" s="7">
        <v>3</v>
      </c>
      <c r="L147" s="7">
        <v>13</v>
      </c>
      <c r="M147" s="7">
        <v>16</v>
      </c>
      <c r="N147" s="39">
        <f t="shared" si="2"/>
        <v>146</v>
      </c>
    </row>
    <row r="148" spans="1:14" x14ac:dyDescent="0.3">
      <c r="A148" s="4">
        <v>13011633</v>
      </c>
      <c r="B148" s="4" t="s">
        <v>334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39">
        <f t="shared" si="2"/>
        <v>0</v>
      </c>
    </row>
    <row r="149" spans="1:14" x14ac:dyDescent="0.3">
      <c r="A149" s="4"/>
      <c r="B149" s="4" t="s">
        <v>287</v>
      </c>
      <c r="C149" s="7">
        <v>0</v>
      </c>
      <c r="D149" s="7">
        <v>1</v>
      </c>
      <c r="E149" s="7">
        <v>0</v>
      </c>
      <c r="F149" s="7">
        <v>1</v>
      </c>
      <c r="G149" s="7">
        <v>6</v>
      </c>
      <c r="H149" s="7">
        <v>4</v>
      </c>
      <c r="I149" s="7">
        <v>0</v>
      </c>
      <c r="J149" s="7">
        <v>0</v>
      </c>
      <c r="K149" s="7">
        <v>14</v>
      </c>
      <c r="L149" s="7">
        <v>2</v>
      </c>
      <c r="M149" s="7">
        <v>2</v>
      </c>
      <c r="N149" s="39">
        <f t="shared" si="2"/>
        <v>30</v>
      </c>
    </row>
    <row r="150" spans="1:14" x14ac:dyDescent="0.3">
      <c r="A150" s="4"/>
      <c r="B150" s="4" t="s">
        <v>288</v>
      </c>
      <c r="C150" s="7">
        <v>0</v>
      </c>
      <c r="D150" s="7">
        <v>0</v>
      </c>
      <c r="E150" s="7">
        <v>0</v>
      </c>
      <c r="F150" s="7">
        <v>6</v>
      </c>
      <c r="G150" s="7">
        <v>3</v>
      </c>
      <c r="H150" s="7">
        <v>1</v>
      </c>
      <c r="I150" s="7">
        <v>1</v>
      </c>
      <c r="J150" s="7">
        <v>4</v>
      </c>
      <c r="K150" s="7">
        <v>34</v>
      </c>
      <c r="L150" s="7">
        <v>0</v>
      </c>
      <c r="M150" s="7">
        <v>0</v>
      </c>
      <c r="N150" s="39">
        <f t="shared" si="2"/>
        <v>49</v>
      </c>
    </row>
    <row r="151" spans="1:14" x14ac:dyDescent="0.3">
      <c r="A151" s="4"/>
      <c r="B151" s="4" t="s">
        <v>289</v>
      </c>
      <c r="C151" s="7">
        <v>0</v>
      </c>
      <c r="D151" s="7">
        <v>1</v>
      </c>
      <c r="E151" s="7">
        <v>0</v>
      </c>
      <c r="F151" s="7">
        <v>13</v>
      </c>
      <c r="G151" s="7">
        <v>5</v>
      </c>
      <c r="H151" s="7">
        <v>8</v>
      </c>
      <c r="I151" s="7">
        <v>0</v>
      </c>
      <c r="J151" s="7">
        <v>3</v>
      </c>
      <c r="K151" s="7">
        <v>47</v>
      </c>
      <c r="L151" s="7">
        <v>7</v>
      </c>
      <c r="M151" s="7">
        <v>26</v>
      </c>
      <c r="N151" s="39">
        <f t="shared" si="2"/>
        <v>110</v>
      </c>
    </row>
    <row r="152" spans="1:14" x14ac:dyDescent="0.3">
      <c r="A152" s="4"/>
      <c r="B152" s="4" t="s">
        <v>290</v>
      </c>
      <c r="C152" s="7">
        <v>0</v>
      </c>
      <c r="D152" s="7">
        <v>0</v>
      </c>
      <c r="E152" s="7">
        <v>0</v>
      </c>
      <c r="F152" s="7">
        <v>5</v>
      </c>
      <c r="G152" s="7">
        <v>3</v>
      </c>
      <c r="H152" s="7">
        <v>11</v>
      </c>
      <c r="I152" s="7">
        <v>13</v>
      </c>
      <c r="J152" s="7">
        <v>55</v>
      </c>
      <c r="K152" s="7">
        <v>11</v>
      </c>
      <c r="L152" s="7">
        <v>3</v>
      </c>
      <c r="M152" s="7">
        <v>46</v>
      </c>
      <c r="N152" s="39">
        <f t="shared" si="2"/>
        <v>147</v>
      </c>
    </row>
    <row r="153" spans="1:14" x14ac:dyDescent="0.3">
      <c r="A153" s="5"/>
      <c r="B153" s="4" t="s">
        <v>292</v>
      </c>
      <c r="C153" s="7">
        <v>0</v>
      </c>
      <c r="D153" s="7">
        <v>4</v>
      </c>
      <c r="E153" s="7">
        <v>0</v>
      </c>
      <c r="F153" s="7">
        <v>0</v>
      </c>
      <c r="G153" s="7">
        <v>4</v>
      </c>
      <c r="H153" s="7">
        <v>0</v>
      </c>
      <c r="I153" s="7">
        <v>13</v>
      </c>
      <c r="J153" s="7">
        <v>8</v>
      </c>
      <c r="K153" s="7">
        <v>24</v>
      </c>
      <c r="L153" s="7">
        <v>1</v>
      </c>
      <c r="M153" s="7">
        <v>3</v>
      </c>
      <c r="N153" s="39">
        <f t="shared" si="2"/>
        <v>57</v>
      </c>
    </row>
    <row r="154" spans="1:14" x14ac:dyDescent="0.3">
      <c r="A154" s="4"/>
      <c r="B154" s="4" t="s">
        <v>293</v>
      </c>
      <c r="C154" s="7">
        <v>10</v>
      </c>
      <c r="D154" s="7">
        <v>63</v>
      </c>
      <c r="E154" s="7">
        <v>10</v>
      </c>
      <c r="F154" s="7">
        <v>144</v>
      </c>
      <c r="G154" s="7">
        <v>167</v>
      </c>
      <c r="H154" s="7">
        <v>33</v>
      </c>
      <c r="I154" s="7">
        <v>83</v>
      </c>
      <c r="J154" s="7">
        <v>108</v>
      </c>
      <c r="K154" s="7">
        <v>208</v>
      </c>
      <c r="L154" s="7">
        <v>20</v>
      </c>
      <c r="M154" s="7">
        <v>202</v>
      </c>
      <c r="N154" s="39">
        <f t="shared" si="2"/>
        <v>1048</v>
      </c>
    </row>
    <row r="155" spans="1:14" x14ac:dyDescent="0.3">
      <c r="A155" s="4"/>
      <c r="B155" s="4" t="s">
        <v>294</v>
      </c>
      <c r="C155" s="7">
        <v>0</v>
      </c>
      <c r="D155" s="7">
        <v>0</v>
      </c>
      <c r="E155" s="7">
        <v>0</v>
      </c>
      <c r="F155" s="7">
        <v>6</v>
      </c>
      <c r="G155" s="7">
        <v>6</v>
      </c>
      <c r="H155" s="7">
        <v>2</v>
      </c>
      <c r="I155" s="7">
        <v>2</v>
      </c>
      <c r="J155" s="7">
        <v>0</v>
      </c>
      <c r="K155" s="7">
        <v>12</v>
      </c>
      <c r="L155" s="7">
        <v>0</v>
      </c>
      <c r="M155" s="7">
        <v>23</v>
      </c>
      <c r="N155" s="39">
        <f t="shared" si="2"/>
        <v>51</v>
      </c>
    </row>
    <row r="156" spans="1:14" x14ac:dyDescent="0.3">
      <c r="A156" s="4"/>
      <c r="B156" s="4" t="s">
        <v>295</v>
      </c>
      <c r="C156" s="7">
        <v>95</v>
      </c>
      <c r="D156" s="7">
        <v>162</v>
      </c>
      <c r="E156" s="7">
        <v>95</v>
      </c>
      <c r="F156" s="7">
        <v>615</v>
      </c>
      <c r="G156" s="7">
        <v>598</v>
      </c>
      <c r="H156" s="7">
        <v>178</v>
      </c>
      <c r="I156" s="7">
        <v>134</v>
      </c>
      <c r="J156" s="7">
        <v>431</v>
      </c>
      <c r="K156" s="7">
        <v>864</v>
      </c>
      <c r="L156" s="7">
        <v>145</v>
      </c>
      <c r="M156" s="7">
        <v>692</v>
      </c>
      <c r="N156" s="39">
        <f t="shared" si="2"/>
        <v>4009</v>
      </c>
    </row>
    <row r="157" spans="1:14" x14ac:dyDescent="0.3">
      <c r="A157" s="4"/>
      <c r="B157" s="4" t="s">
        <v>296</v>
      </c>
      <c r="C157" s="7">
        <v>0</v>
      </c>
      <c r="D157" s="7">
        <v>0</v>
      </c>
      <c r="E157" s="7">
        <v>5</v>
      </c>
      <c r="F157" s="7">
        <v>0</v>
      </c>
      <c r="G157" s="7">
        <v>0</v>
      </c>
      <c r="H157" s="7">
        <v>5</v>
      </c>
      <c r="I157" s="7">
        <v>9</v>
      </c>
      <c r="J157" s="7">
        <v>17</v>
      </c>
      <c r="K157" s="7">
        <v>0</v>
      </c>
      <c r="L157" s="7">
        <v>7</v>
      </c>
      <c r="M157" s="7">
        <v>6</v>
      </c>
      <c r="N157" s="39">
        <f t="shared" si="2"/>
        <v>49</v>
      </c>
    </row>
    <row r="158" spans="1:14" x14ac:dyDescent="0.3">
      <c r="A158" s="4"/>
      <c r="B158" s="4" t="s">
        <v>297</v>
      </c>
      <c r="C158" s="7">
        <v>1</v>
      </c>
      <c r="D158" s="7">
        <v>3</v>
      </c>
      <c r="E158" s="7">
        <v>1</v>
      </c>
      <c r="F158" s="7">
        <v>0</v>
      </c>
      <c r="G158" s="7">
        <v>0</v>
      </c>
      <c r="H158" s="7">
        <v>1</v>
      </c>
      <c r="I158" s="7">
        <v>2</v>
      </c>
      <c r="J158" s="7">
        <v>30</v>
      </c>
      <c r="K158" s="7">
        <v>2</v>
      </c>
      <c r="L158" s="7">
        <v>1</v>
      </c>
      <c r="M158" s="7">
        <v>0</v>
      </c>
      <c r="N158" s="39">
        <f t="shared" si="2"/>
        <v>41</v>
      </c>
    </row>
    <row r="159" spans="1:14" x14ac:dyDescent="0.3">
      <c r="A159" s="4"/>
      <c r="B159" s="4" t="s">
        <v>336</v>
      </c>
      <c r="C159" s="4">
        <f>SUM(C3:C158)</f>
        <v>463</v>
      </c>
      <c r="D159" s="4">
        <f t="shared" ref="D159:N159" si="3">SUM(D3:D158)</f>
        <v>357</v>
      </c>
      <c r="E159" s="4">
        <f t="shared" si="3"/>
        <v>418</v>
      </c>
      <c r="F159" s="4">
        <f t="shared" si="3"/>
        <v>1438</v>
      </c>
      <c r="G159" s="4">
        <f t="shared" si="3"/>
        <v>1131</v>
      </c>
      <c r="H159" s="4">
        <f t="shared" si="3"/>
        <v>858</v>
      </c>
      <c r="I159" s="4">
        <f t="shared" si="3"/>
        <v>749</v>
      </c>
      <c r="J159" s="4">
        <f t="shared" si="3"/>
        <v>1355</v>
      </c>
      <c r="K159" s="4">
        <f t="shared" si="3"/>
        <v>1714</v>
      </c>
      <c r="L159" s="4">
        <f t="shared" si="3"/>
        <v>635</v>
      </c>
      <c r="M159" s="4">
        <f t="shared" si="3"/>
        <v>1542</v>
      </c>
      <c r="N159" s="4">
        <f t="shared" si="3"/>
        <v>10660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55" sqref="A155:XFD156"/>
    </sheetView>
  </sheetViews>
  <sheetFormatPr defaultRowHeight="14.4" x14ac:dyDescent="0.3"/>
  <cols>
    <col min="1" max="1" width="11.109375" bestFit="1" customWidth="1"/>
    <col min="2" max="2" width="74.44140625" bestFit="1" customWidth="1"/>
    <col min="3" max="3" width="12.6640625" bestFit="1" customWidth="1"/>
    <col min="4" max="4" width="14.44140625" bestFit="1" customWidth="1"/>
    <col min="5" max="5" width="12.88671875" customWidth="1"/>
    <col min="6" max="6" width="15.44140625" customWidth="1"/>
    <col min="7" max="7" width="15.88671875" customWidth="1"/>
    <col min="8" max="8" width="14.6640625" customWidth="1"/>
    <col min="9" max="9" width="14.5546875" customWidth="1"/>
    <col min="10" max="10" width="16.44140625" customWidth="1"/>
    <col min="11" max="11" width="11.33203125" customWidth="1"/>
    <col min="12" max="12" width="10.33203125" customWidth="1"/>
    <col min="13" max="13" width="12.33203125" customWidth="1"/>
    <col min="14" max="14" width="10.88671875" customWidth="1"/>
  </cols>
  <sheetData>
    <row r="1" spans="1:14" x14ac:dyDescent="0.3">
      <c r="A1" s="43" t="s">
        <v>0</v>
      </c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</row>
    <row r="2" spans="1:14" x14ac:dyDescent="0.3">
      <c r="A2" s="4" t="s">
        <v>14</v>
      </c>
      <c r="B2" s="4" t="s">
        <v>15</v>
      </c>
      <c r="C2" s="7">
        <v>24</v>
      </c>
      <c r="D2" s="7">
        <v>3</v>
      </c>
      <c r="E2" s="7">
        <v>20</v>
      </c>
      <c r="F2" s="7">
        <v>18</v>
      </c>
      <c r="G2" s="7">
        <v>7</v>
      </c>
      <c r="H2" s="7">
        <v>25</v>
      </c>
      <c r="I2" s="7">
        <v>25</v>
      </c>
      <c r="J2" s="7">
        <v>69</v>
      </c>
      <c r="K2" s="7">
        <v>53</v>
      </c>
      <c r="L2" s="7">
        <v>11</v>
      </c>
      <c r="M2" s="7">
        <v>1</v>
      </c>
      <c r="N2" s="45">
        <f t="shared" ref="N2:N33" si="0">SUM(C2:M2)</f>
        <v>256</v>
      </c>
    </row>
    <row r="3" spans="1:14" x14ac:dyDescent="0.3">
      <c r="A3" s="4" t="s">
        <v>16</v>
      </c>
      <c r="B3" s="4" t="s">
        <v>17</v>
      </c>
      <c r="C3" s="7">
        <v>24</v>
      </c>
      <c r="D3" s="7">
        <v>0</v>
      </c>
      <c r="E3" s="7">
        <v>1</v>
      </c>
      <c r="F3" s="7">
        <v>5</v>
      </c>
      <c r="G3" s="7">
        <v>0</v>
      </c>
      <c r="H3" s="7">
        <v>0</v>
      </c>
      <c r="I3" s="7">
        <v>3</v>
      </c>
      <c r="J3" s="7">
        <v>2</v>
      </c>
      <c r="K3" s="7">
        <v>1</v>
      </c>
      <c r="L3" s="7">
        <v>30</v>
      </c>
      <c r="M3" s="7">
        <v>66</v>
      </c>
      <c r="N3" s="45">
        <f t="shared" si="0"/>
        <v>132</v>
      </c>
    </row>
    <row r="4" spans="1:14" x14ac:dyDescent="0.3">
      <c r="A4" s="4" t="s">
        <v>18</v>
      </c>
      <c r="B4" s="4" t="s">
        <v>19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20</v>
      </c>
      <c r="N4" s="45">
        <f t="shared" si="0"/>
        <v>20</v>
      </c>
    </row>
    <row r="5" spans="1:14" x14ac:dyDescent="0.3">
      <c r="A5" s="4" t="s">
        <v>342</v>
      </c>
      <c r="B5" s="4" t="s">
        <v>326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45">
        <f t="shared" si="0"/>
        <v>0</v>
      </c>
    </row>
    <row r="6" spans="1:14" x14ac:dyDescent="0.3">
      <c r="A6" s="4" t="s">
        <v>20</v>
      </c>
      <c r="B6" s="4" t="s">
        <v>21</v>
      </c>
      <c r="C6" s="7">
        <v>1</v>
      </c>
      <c r="D6" s="7">
        <v>1</v>
      </c>
      <c r="E6" s="7">
        <v>0</v>
      </c>
      <c r="F6" s="7">
        <v>4</v>
      </c>
      <c r="G6" s="7">
        <v>0</v>
      </c>
      <c r="H6" s="7">
        <v>1</v>
      </c>
      <c r="I6" s="7">
        <v>1</v>
      </c>
      <c r="J6" s="7">
        <v>14</v>
      </c>
      <c r="K6" s="7">
        <v>1</v>
      </c>
      <c r="L6" s="7">
        <v>5</v>
      </c>
      <c r="M6" s="7">
        <v>4</v>
      </c>
      <c r="N6" s="45">
        <f t="shared" si="0"/>
        <v>32</v>
      </c>
    </row>
    <row r="7" spans="1:14" x14ac:dyDescent="0.3">
      <c r="A7" s="4" t="s">
        <v>22</v>
      </c>
      <c r="B7" s="4" t="s">
        <v>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45">
        <f t="shared" si="0"/>
        <v>0</v>
      </c>
    </row>
    <row r="8" spans="1:14" x14ac:dyDescent="0.3">
      <c r="A8" s="4" t="s">
        <v>24</v>
      </c>
      <c r="B8" s="4" t="s">
        <v>25</v>
      </c>
      <c r="C8" s="7">
        <v>2</v>
      </c>
      <c r="D8" s="7">
        <v>9</v>
      </c>
      <c r="E8" s="7">
        <v>8</v>
      </c>
      <c r="F8" s="7">
        <v>0</v>
      </c>
      <c r="G8" s="7">
        <v>41</v>
      </c>
      <c r="H8" s="7">
        <v>8</v>
      </c>
      <c r="I8" s="7">
        <v>12</v>
      </c>
      <c r="J8" s="7">
        <v>0</v>
      </c>
      <c r="K8" s="7">
        <v>0</v>
      </c>
      <c r="L8" s="7">
        <v>0</v>
      </c>
      <c r="M8" s="7">
        <v>5</v>
      </c>
      <c r="N8" s="45">
        <f t="shared" si="0"/>
        <v>85</v>
      </c>
    </row>
    <row r="9" spans="1:14" x14ac:dyDescent="0.3">
      <c r="A9" s="4" t="s">
        <v>26</v>
      </c>
      <c r="B9" s="4" t="s">
        <v>27</v>
      </c>
      <c r="C9" s="7">
        <v>0</v>
      </c>
      <c r="D9" s="7">
        <v>0</v>
      </c>
      <c r="E9" s="7">
        <v>0</v>
      </c>
      <c r="F9" s="7">
        <v>52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1</v>
      </c>
      <c r="N9" s="45">
        <f t="shared" si="0"/>
        <v>55</v>
      </c>
    </row>
    <row r="10" spans="1:14" x14ac:dyDescent="0.3">
      <c r="A10" s="4" t="s">
        <v>28</v>
      </c>
      <c r="B10" s="4" t="s">
        <v>29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</v>
      </c>
      <c r="L10" s="7">
        <v>0</v>
      </c>
      <c r="M10" s="7">
        <v>0</v>
      </c>
      <c r="N10" s="45">
        <f t="shared" si="0"/>
        <v>5</v>
      </c>
    </row>
    <row r="11" spans="1:14" x14ac:dyDescent="0.3">
      <c r="A11" s="4" t="s">
        <v>30</v>
      </c>
      <c r="B11" s="4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45">
        <f t="shared" si="0"/>
        <v>0</v>
      </c>
    </row>
    <row r="12" spans="1:14" x14ac:dyDescent="0.3">
      <c r="A12" s="4" t="s">
        <v>343</v>
      </c>
      <c r="B12" s="4" t="s">
        <v>327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45">
        <f t="shared" si="0"/>
        <v>0</v>
      </c>
    </row>
    <row r="13" spans="1:14" x14ac:dyDescent="0.3">
      <c r="A13" s="4" t="s">
        <v>32</v>
      </c>
      <c r="B13" s="4" t="s">
        <v>33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45">
        <f t="shared" si="0"/>
        <v>2</v>
      </c>
    </row>
    <row r="14" spans="1:14" x14ac:dyDescent="0.3">
      <c r="A14" s="4" t="s">
        <v>34</v>
      </c>
      <c r="B14" s="4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45">
        <f t="shared" si="0"/>
        <v>0</v>
      </c>
    </row>
    <row r="15" spans="1:14" x14ac:dyDescent="0.3">
      <c r="A15" s="4" t="s">
        <v>344</v>
      </c>
      <c r="B15" s="4" t="s">
        <v>328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45">
        <f t="shared" si="0"/>
        <v>0</v>
      </c>
    </row>
    <row r="16" spans="1:14" x14ac:dyDescent="0.3">
      <c r="A16" s="4" t="s">
        <v>36</v>
      </c>
      <c r="B16" s="4" t="s">
        <v>37</v>
      </c>
      <c r="C16" s="7">
        <v>0</v>
      </c>
      <c r="D16" s="7">
        <v>0</v>
      </c>
      <c r="E16" s="7">
        <v>0</v>
      </c>
      <c r="F16" s="7">
        <v>0</v>
      </c>
      <c r="G16" s="7">
        <v>7</v>
      </c>
      <c r="H16" s="7">
        <v>0</v>
      </c>
      <c r="I16" s="7">
        <v>0</v>
      </c>
      <c r="J16" s="7">
        <v>0</v>
      </c>
      <c r="K16" s="7">
        <v>8</v>
      </c>
      <c r="L16" s="7">
        <v>1</v>
      </c>
      <c r="M16" s="7">
        <v>20</v>
      </c>
      <c r="N16" s="45">
        <f t="shared" si="0"/>
        <v>36</v>
      </c>
    </row>
    <row r="17" spans="1:14" x14ac:dyDescent="0.3">
      <c r="A17" s="4" t="s">
        <v>38</v>
      </c>
      <c r="B17" s="4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45">
        <f t="shared" si="0"/>
        <v>0</v>
      </c>
    </row>
    <row r="18" spans="1:14" x14ac:dyDescent="0.3">
      <c r="A18" s="4" t="s">
        <v>40</v>
      </c>
      <c r="B18" s="4" t="s">
        <v>41</v>
      </c>
      <c r="C18" s="7">
        <v>1</v>
      </c>
      <c r="D18" s="7">
        <v>2</v>
      </c>
      <c r="E18" s="7">
        <v>1</v>
      </c>
      <c r="F18" s="7">
        <v>0</v>
      </c>
      <c r="G18" s="7">
        <v>25</v>
      </c>
      <c r="H18" s="7">
        <v>0</v>
      </c>
      <c r="I18" s="7">
        <v>2</v>
      </c>
      <c r="J18" s="7">
        <v>2</v>
      </c>
      <c r="K18" s="7">
        <v>1</v>
      </c>
      <c r="L18" s="7">
        <v>1</v>
      </c>
      <c r="M18" s="7">
        <v>30</v>
      </c>
      <c r="N18" s="45">
        <f t="shared" si="0"/>
        <v>65</v>
      </c>
    </row>
    <row r="19" spans="1:14" x14ac:dyDescent="0.3">
      <c r="A19" s="4" t="s">
        <v>42</v>
      </c>
      <c r="B19" s="4" t="s">
        <v>43</v>
      </c>
      <c r="C19" s="7">
        <v>0</v>
      </c>
      <c r="D19" s="7">
        <v>0</v>
      </c>
      <c r="E19" s="7">
        <v>0</v>
      </c>
      <c r="F19" s="7">
        <v>2</v>
      </c>
      <c r="G19" s="7">
        <v>2</v>
      </c>
      <c r="H19" s="7">
        <v>0</v>
      </c>
      <c r="I19" s="7">
        <v>1</v>
      </c>
      <c r="J19" s="7">
        <v>3</v>
      </c>
      <c r="K19" s="7">
        <v>3</v>
      </c>
      <c r="L19" s="7">
        <v>0</v>
      </c>
      <c r="M19" s="7">
        <v>1</v>
      </c>
      <c r="N19" s="45">
        <f t="shared" si="0"/>
        <v>12</v>
      </c>
    </row>
    <row r="20" spans="1:14" x14ac:dyDescent="0.3">
      <c r="A20" s="4" t="s">
        <v>44</v>
      </c>
      <c r="B20" s="4" t="s">
        <v>45</v>
      </c>
      <c r="C20" s="7">
        <v>41</v>
      </c>
      <c r="D20" s="7">
        <v>5</v>
      </c>
      <c r="E20" s="7">
        <v>20</v>
      </c>
      <c r="F20" s="7">
        <v>18</v>
      </c>
      <c r="G20" s="7">
        <v>23</v>
      </c>
      <c r="H20" s="7">
        <v>55</v>
      </c>
      <c r="I20" s="7">
        <v>33</v>
      </c>
      <c r="J20" s="7">
        <v>89</v>
      </c>
      <c r="K20" s="7">
        <v>44</v>
      </c>
      <c r="L20" s="7">
        <v>66</v>
      </c>
      <c r="M20" s="7">
        <v>1</v>
      </c>
      <c r="N20" s="45">
        <f t="shared" si="0"/>
        <v>395</v>
      </c>
    </row>
    <row r="21" spans="1:14" x14ac:dyDescent="0.3">
      <c r="A21" s="4" t="s">
        <v>46</v>
      </c>
      <c r="B21" s="4" t="s">
        <v>47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45">
        <f t="shared" si="0"/>
        <v>1</v>
      </c>
    </row>
    <row r="22" spans="1:14" x14ac:dyDescent="0.3">
      <c r="A22" s="4" t="s">
        <v>48</v>
      </c>
      <c r="B22" s="4" t="s">
        <v>49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1</v>
      </c>
      <c r="N22" s="45">
        <f t="shared" si="0"/>
        <v>3</v>
      </c>
    </row>
    <row r="23" spans="1:14" x14ac:dyDescent="0.3">
      <c r="A23" s="4" t="s">
        <v>50</v>
      </c>
      <c r="B23" s="4" t="s">
        <v>51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45">
        <f t="shared" si="0"/>
        <v>2</v>
      </c>
    </row>
    <row r="24" spans="1:14" x14ac:dyDescent="0.3">
      <c r="A24" s="4" t="s">
        <v>52</v>
      </c>
      <c r="B24" s="4" t="s">
        <v>53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45">
        <f t="shared" si="0"/>
        <v>0</v>
      </c>
    </row>
    <row r="25" spans="1:14" x14ac:dyDescent="0.3">
      <c r="A25" s="4" t="s">
        <v>54</v>
      </c>
      <c r="B25" s="4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45">
        <f t="shared" si="0"/>
        <v>0</v>
      </c>
    </row>
    <row r="26" spans="1:14" x14ac:dyDescent="0.3">
      <c r="A26" s="4" t="s">
        <v>56</v>
      </c>
      <c r="B26" s="4" t="s">
        <v>57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3</v>
      </c>
      <c r="K26" s="7">
        <v>0</v>
      </c>
      <c r="L26" s="7">
        <v>12</v>
      </c>
      <c r="M26" s="7">
        <v>0</v>
      </c>
      <c r="N26" s="45">
        <f t="shared" si="0"/>
        <v>15</v>
      </c>
    </row>
    <row r="27" spans="1:14" x14ac:dyDescent="0.3">
      <c r="A27" s="4" t="s">
        <v>58</v>
      </c>
      <c r="B27" s="4" t="s">
        <v>59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45">
        <f t="shared" si="0"/>
        <v>0</v>
      </c>
    </row>
    <row r="28" spans="1:14" x14ac:dyDescent="0.3">
      <c r="A28" s="4" t="s">
        <v>60</v>
      </c>
      <c r="B28" s="4" t="s">
        <v>61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45">
        <f t="shared" si="0"/>
        <v>0</v>
      </c>
    </row>
    <row r="29" spans="1:14" x14ac:dyDescent="0.3">
      <c r="A29" s="4" t="s">
        <v>62</v>
      </c>
      <c r="B29" s="4" t="s">
        <v>63</v>
      </c>
      <c r="C29" s="7">
        <v>4</v>
      </c>
      <c r="D29" s="7">
        <v>0</v>
      </c>
      <c r="E29" s="7">
        <v>0</v>
      </c>
      <c r="F29" s="7">
        <v>6</v>
      </c>
      <c r="G29" s="7">
        <v>1</v>
      </c>
      <c r="H29" s="7">
        <v>2</v>
      </c>
      <c r="I29" s="7">
        <v>0</v>
      </c>
      <c r="J29" s="7">
        <v>1</v>
      </c>
      <c r="K29" s="7">
        <v>3</v>
      </c>
      <c r="L29" s="7">
        <v>1</v>
      </c>
      <c r="M29" s="7">
        <v>13</v>
      </c>
      <c r="N29" s="45">
        <f t="shared" si="0"/>
        <v>31</v>
      </c>
    </row>
    <row r="30" spans="1:14" x14ac:dyDescent="0.3">
      <c r="A30" s="4" t="s">
        <v>64</v>
      </c>
      <c r="B30" s="4" t="s">
        <v>65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45">
        <f t="shared" si="0"/>
        <v>0</v>
      </c>
    </row>
    <row r="31" spans="1:14" x14ac:dyDescent="0.3">
      <c r="A31" s="4" t="s">
        <v>66</v>
      </c>
      <c r="B31" s="4" t="s">
        <v>67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45">
        <f t="shared" si="0"/>
        <v>1</v>
      </c>
    </row>
    <row r="32" spans="1:14" x14ac:dyDescent="0.3">
      <c r="A32" s="4" t="s">
        <v>68</v>
      </c>
      <c r="B32" s="4" t="s">
        <v>69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45">
        <f t="shared" si="0"/>
        <v>0</v>
      </c>
    </row>
    <row r="33" spans="1:14" x14ac:dyDescent="0.3">
      <c r="A33" s="4" t="s">
        <v>70</v>
      </c>
      <c r="B33" s="4" t="s">
        <v>71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45">
        <f t="shared" si="0"/>
        <v>1</v>
      </c>
    </row>
    <row r="34" spans="1:14" x14ac:dyDescent="0.3">
      <c r="A34" s="4" t="s">
        <v>72</v>
      </c>
      <c r="B34" s="4" t="s">
        <v>73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45">
        <f t="shared" ref="N34:N65" si="1">SUM(C34:M34)</f>
        <v>0</v>
      </c>
    </row>
    <row r="35" spans="1:14" x14ac:dyDescent="0.3">
      <c r="A35" s="4" t="s">
        <v>74</v>
      </c>
      <c r="B35" s="4" t="s">
        <v>75</v>
      </c>
      <c r="C35" s="7">
        <v>0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2</v>
      </c>
      <c r="N35" s="45">
        <f t="shared" si="1"/>
        <v>5</v>
      </c>
    </row>
    <row r="36" spans="1:14" x14ac:dyDescent="0.3">
      <c r="A36" s="4" t="s">
        <v>76</v>
      </c>
      <c r="B36" s="4" t="s">
        <v>77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1</v>
      </c>
      <c r="M36" s="7">
        <v>0</v>
      </c>
      <c r="N36" s="45">
        <f t="shared" si="1"/>
        <v>4</v>
      </c>
    </row>
    <row r="37" spans="1:14" x14ac:dyDescent="0.3">
      <c r="A37" s="4" t="s">
        <v>78</v>
      </c>
      <c r="B37" s="4" t="s">
        <v>79</v>
      </c>
      <c r="C37" s="7">
        <v>0</v>
      </c>
      <c r="D37" s="7">
        <v>0</v>
      </c>
      <c r="E37" s="7">
        <v>5</v>
      </c>
      <c r="F37" s="7">
        <v>52</v>
      </c>
      <c r="G37" s="7">
        <v>2</v>
      </c>
      <c r="H37" s="7">
        <v>0</v>
      </c>
      <c r="I37" s="7">
        <v>0</v>
      </c>
      <c r="J37" s="7">
        <v>46</v>
      </c>
      <c r="K37" s="7">
        <v>1</v>
      </c>
      <c r="L37" s="7">
        <v>24</v>
      </c>
      <c r="M37" s="7">
        <v>0</v>
      </c>
      <c r="N37" s="45">
        <f t="shared" si="1"/>
        <v>130</v>
      </c>
    </row>
    <row r="38" spans="1:14" x14ac:dyDescent="0.3">
      <c r="A38" s="4" t="s">
        <v>80</v>
      </c>
      <c r="B38" s="4" t="s">
        <v>81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45">
        <f t="shared" si="1"/>
        <v>1</v>
      </c>
    </row>
    <row r="39" spans="1:14" x14ac:dyDescent="0.3">
      <c r="A39" s="4" t="s">
        <v>82</v>
      </c>
      <c r="B39" s="4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45">
        <f t="shared" si="1"/>
        <v>3</v>
      </c>
    </row>
    <row r="40" spans="1:14" x14ac:dyDescent="0.3">
      <c r="A40" s="4" t="s">
        <v>84</v>
      </c>
      <c r="B40" s="4" t="s">
        <v>85</v>
      </c>
      <c r="C40" s="7">
        <v>0</v>
      </c>
      <c r="D40" s="7">
        <v>0</v>
      </c>
      <c r="E40" s="7">
        <v>0</v>
      </c>
      <c r="F40" s="7">
        <v>2</v>
      </c>
      <c r="G40" s="7">
        <v>12</v>
      </c>
      <c r="H40" s="7">
        <v>0</v>
      </c>
      <c r="I40" s="7">
        <v>0</v>
      </c>
      <c r="J40" s="7">
        <v>0</v>
      </c>
      <c r="K40" s="7">
        <v>3</v>
      </c>
      <c r="L40" s="7">
        <v>0</v>
      </c>
      <c r="M40" s="7">
        <v>0</v>
      </c>
      <c r="N40" s="45">
        <f t="shared" si="1"/>
        <v>17</v>
      </c>
    </row>
    <row r="41" spans="1:14" x14ac:dyDescent="0.3">
      <c r="A41" s="4" t="s">
        <v>86</v>
      </c>
      <c r="B41" s="4" t="s">
        <v>87</v>
      </c>
      <c r="C41" s="7">
        <v>1</v>
      </c>
      <c r="D41" s="7">
        <v>0</v>
      </c>
      <c r="E41" s="7">
        <v>0</v>
      </c>
      <c r="F41" s="7">
        <v>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45">
        <f t="shared" si="1"/>
        <v>4</v>
      </c>
    </row>
    <row r="42" spans="1:14" x14ac:dyDescent="0.3">
      <c r="A42" s="4" t="s">
        <v>88</v>
      </c>
      <c r="B42" s="4" t="s">
        <v>89</v>
      </c>
      <c r="C42" s="7">
        <v>0</v>
      </c>
      <c r="D42" s="7">
        <v>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45">
        <f t="shared" si="1"/>
        <v>4</v>
      </c>
    </row>
    <row r="43" spans="1:14" x14ac:dyDescent="0.3">
      <c r="A43" s="4" t="s">
        <v>90</v>
      </c>
      <c r="B43" s="4" t="s">
        <v>91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45">
        <f t="shared" si="1"/>
        <v>1</v>
      </c>
    </row>
    <row r="44" spans="1:14" x14ac:dyDescent="0.3">
      <c r="A44" s="4" t="s">
        <v>92</v>
      </c>
      <c r="B44" s="4" t="s">
        <v>93</v>
      </c>
      <c r="C44" s="7">
        <v>0</v>
      </c>
      <c r="D44" s="7">
        <v>0</v>
      </c>
      <c r="E44" s="7">
        <v>0</v>
      </c>
      <c r="F44" s="7">
        <v>0</v>
      </c>
      <c r="G44" s="7">
        <v>3</v>
      </c>
      <c r="H44" s="7">
        <v>0</v>
      </c>
      <c r="I44" s="7">
        <v>0</v>
      </c>
      <c r="J44" s="7">
        <v>0</v>
      </c>
      <c r="K44" s="7">
        <v>2</v>
      </c>
      <c r="L44" s="7">
        <v>0</v>
      </c>
      <c r="M44" s="7">
        <v>5</v>
      </c>
      <c r="N44" s="45">
        <f t="shared" si="1"/>
        <v>10</v>
      </c>
    </row>
    <row r="45" spans="1:14" x14ac:dyDescent="0.3">
      <c r="A45" s="4" t="s">
        <v>94</v>
      </c>
      <c r="B45" s="4" t="s">
        <v>95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45">
        <f t="shared" si="1"/>
        <v>0</v>
      </c>
    </row>
    <row r="46" spans="1:14" x14ac:dyDescent="0.3">
      <c r="A46" s="4" t="s">
        <v>96</v>
      </c>
      <c r="B46" s="4" t="s">
        <v>97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45">
        <f t="shared" si="1"/>
        <v>2</v>
      </c>
    </row>
    <row r="47" spans="1:14" x14ac:dyDescent="0.3">
      <c r="A47" s="4" t="s">
        <v>98</v>
      </c>
      <c r="B47" s="4" t="s">
        <v>99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45">
        <f t="shared" si="1"/>
        <v>0</v>
      </c>
    </row>
    <row r="48" spans="1:14" x14ac:dyDescent="0.3">
      <c r="A48" s="4" t="s">
        <v>100</v>
      </c>
      <c r="B48" s="4" t="s">
        <v>101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45">
        <f t="shared" si="1"/>
        <v>0</v>
      </c>
    </row>
    <row r="49" spans="1:14" x14ac:dyDescent="0.3">
      <c r="A49" s="4" t="s">
        <v>102</v>
      </c>
      <c r="B49" s="4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3</v>
      </c>
      <c r="N49" s="45">
        <f t="shared" si="1"/>
        <v>4</v>
      </c>
    </row>
    <row r="50" spans="1:14" x14ac:dyDescent="0.3">
      <c r="A50" s="4" t="s">
        <v>104</v>
      </c>
      <c r="B50" s="4" t="s">
        <v>105</v>
      </c>
      <c r="C50" s="7">
        <v>0</v>
      </c>
      <c r="D50" s="7">
        <v>0</v>
      </c>
      <c r="E50" s="7">
        <v>0</v>
      </c>
      <c r="F50" s="7">
        <v>9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45">
        <f t="shared" si="1"/>
        <v>10</v>
      </c>
    </row>
    <row r="51" spans="1:14" x14ac:dyDescent="0.3">
      <c r="A51" s="4" t="s">
        <v>106</v>
      </c>
      <c r="B51" s="4" t="s">
        <v>107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45">
        <f t="shared" si="1"/>
        <v>0</v>
      </c>
    </row>
    <row r="52" spans="1:14" x14ac:dyDescent="0.3">
      <c r="A52" s="4" t="s">
        <v>108</v>
      </c>
      <c r="B52" s="4" t="s">
        <v>109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45">
        <f t="shared" si="1"/>
        <v>1</v>
      </c>
    </row>
    <row r="53" spans="1:14" x14ac:dyDescent="0.3">
      <c r="A53" s="4" t="s">
        <v>110</v>
      </c>
      <c r="B53" s="4" t="s">
        <v>111</v>
      </c>
      <c r="C53" s="7">
        <v>0</v>
      </c>
      <c r="D53" s="7">
        <v>0</v>
      </c>
      <c r="E53" s="7">
        <v>0</v>
      </c>
      <c r="F53" s="7">
        <v>2</v>
      </c>
      <c r="G53" s="7">
        <v>2</v>
      </c>
      <c r="H53" s="7">
        <v>0</v>
      </c>
      <c r="I53" s="7">
        <v>0</v>
      </c>
      <c r="J53" s="7">
        <v>1</v>
      </c>
      <c r="K53" s="7">
        <v>1</v>
      </c>
      <c r="L53" s="7">
        <v>0</v>
      </c>
      <c r="M53" s="7">
        <v>3</v>
      </c>
      <c r="N53" s="45">
        <f t="shared" si="1"/>
        <v>9</v>
      </c>
    </row>
    <row r="54" spans="1:14" x14ac:dyDescent="0.3">
      <c r="A54" s="4" t="s">
        <v>112</v>
      </c>
      <c r="B54" s="4" t="s">
        <v>113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45">
        <f t="shared" si="1"/>
        <v>0</v>
      </c>
    </row>
    <row r="55" spans="1:14" x14ac:dyDescent="0.3">
      <c r="A55" s="4" t="s">
        <v>114</v>
      </c>
      <c r="B55" s="4" t="s">
        <v>115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45">
        <f t="shared" si="1"/>
        <v>0</v>
      </c>
    </row>
    <row r="56" spans="1:14" x14ac:dyDescent="0.3">
      <c r="A56" s="4" t="s">
        <v>345</v>
      </c>
      <c r="B56" s="4" t="s">
        <v>312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</v>
      </c>
      <c r="M56" s="7">
        <v>1</v>
      </c>
      <c r="N56" s="45">
        <f t="shared" si="1"/>
        <v>4</v>
      </c>
    </row>
    <row r="57" spans="1:14" x14ac:dyDescent="0.3">
      <c r="A57" s="4" t="s">
        <v>116</v>
      </c>
      <c r="B57" s="4" t="s">
        <v>117</v>
      </c>
      <c r="C57" s="7">
        <v>0</v>
      </c>
      <c r="D57" s="7">
        <v>0</v>
      </c>
      <c r="E57" s="7">
        <v>0</v>
      </c>
      <c r="F57" s="7">
        <v>0</v>
      </c>
      <c r="G57" s="7">
        <v>2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45">
        <f t="shared" si="1"/>
        <v>2</v>
      </c>
    </row>
    <row r="58" spans="1:14" x14ac:dyDescent="0.3">
      <c r="A58" s="4" t="s">
        <v>118</v>
      </c>
      <c r="B58" s="4" t="s">
        <v>119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3</v>
      </c>
      <c r="J58" s="7">
        <v>0</v>
      </c>
      <c r="K58" s="7">
        <v>0</v>
      </c>
      <c r="L58" s="7">
        <v>2</v>
      </c>
      <c r="M58" s="7">
        <v>3</v>
      </c>
      <c r="N58" s="45">
        <f t="shared" si="1"/>
        <v>9</v>
      </c>
    </row>
    <row r="59" spans="1:14" x14ac:dyDescent="0.3">
      <c r="A59" s="4" t="s">
        <v>120</v>
      </c>
      <c r="B59" s="4" t="s">
        <v>121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45">
        <f t="shared" si="1"/>
        <v>0</v>
      </c>
    </row>
    <row r="60" spans="1:14" x14ac:dyDescent="0.3">
      <c r="A60" s="4" t="s">
        <v>122</v>
      </c>
      <c r="B60" s="4" t="s">
        <v>123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2</v>
      </c>
      <c r="L60" s="7">
        <v>0</v>
      </c>
      <c r="M60" s="7">
        <v>0</v>
      </c>
      <c r="N60" s="45">
        <f t="shared" si="1"/>
        <v>3</v>
      </c>
    </row>
    <row r="61" spans="1:14" x14ac:dyDescent="0.3">
      <c r="A61" s="4" t="s">
        <v>346</v>
      </c>
      <c r="B61" s="4" t="s">
        <v>329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45">
        <f t="shared" si="1"/>
        <v>0</v>
      </c>
    </row>
    <row r="62" spans="1:14" x14ac:dyDescent="0.3">
      <c r="A62" s="4" t="s">
        <v>124</v>
      </c>
      <c r="B62" s="4" t="s">
        <v>125</v>
      </c>
      <c r="C62" s="7">
        <v>0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1</v>
      </c>
      <c r="J62" s="7">
        <v>0</v>
      </c>
      <c r="K62" s="7">
        <v>2</v>
      </c>
      <c r="L62" s="7">
        <v>0</v>
      </c>
      <c r="M62" s="7">
        <v>2</v>
      </c>
      <c r="N62" s="45">
        <f t="shared" si="1"/>
        <v>6</v>
      </c>
    </row>
    <row r="63" spans="1:14" x14ac:dyDescent="0.3">
      <c r="A63" s="4" t="s">
        <v>126</v>
      </c>
      <c r="B63" s="4" t="s">
        <v>127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45">
        <f t="shared" si="1"/>
        <v>1</v>
      </c>
    </row>
    <row r="64" spans="1:14" x14ac:dyDescent="0.3">
      <c r="A64" s="4" t="s">
        <v>128</v>
      </c>
      <c r="B64" s="4" t="s">
        <v>129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45">
        <f t="shared" si="1"/>
        <v>2</v>
      </c>
    </row>
    <row r="65" spans="1:14" x14ac:dyDescent="0.3">
      <c r="A65" s="4" t="s">
        <v>130</v>
      </c>
      <c r="B65" s="4" t="s">
        <v>131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45">
        <f t="shared" si="1"/>
        <v>0</v>
      </c>
    </row>
    <row r="66" spans="1:14" x14ac:dyDescent="0.3">
      <c r="A66" s="4" t="s">
        <v>132</v>
      </c>
      <c r="B66" s="4" t="s">
        <v>133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2</v>
      </c>
      <c r="N66" s="45">
        <f t="shared" ref="N66:N97" si="2">SUM(C66:M66)</f>
        <v>3</v>
      </c>
    </row>
    <row r="67" spans="1:14" x14ac:dyDescent="0.3">
      <c r="A67" s="4" t="s">
        <v>134</v>
      </c>
      <c r="B67" s="4" t="s">
        <v>135</v>
      </c>
      <c r="C67" s="7">
        <v>1</v>
      </c>
      <c r="D67" s="7">
        <v>0</v>
      </c>
      <c r="E67" s="7">
        <v>0</v>
      </c>
      <c r="F67" s="7">
        <v>2</v>
      </c>
      <c r="G67" s="7">
        <v>5</v>
      </c>
      <c r="H67" s="7">
        <v>0</v>
      </c>
      <c r="I67" s="7">
        <v>0</v>
      </c>
      <c r="J67" s="7">
        <v>1</v>
      </c>
      <c r="K67" s="7">
        <v>6</v>
      </c>
      <c r="L67" s="7">
        <v>0</v>
      </c>
      <c r="M67" s="7">
        <v>0</v>
      </c>
      <c r="N67" s="45">
        <f t="shared" si="2"/>
        <v>15</v>
      </c>
    </row>
    <row r="68" spans="1:14" x14ac:dyDescent="0.3">
      <c r="A68" s="4" t="s">
        <v>136</v>
      </c>
      <c r="B68" s="4" t="s">
        <v>137</v>
      </c>
      <c r="C68" s="7">
        <v>1</v>
      </c>
      <c r="D68" s="7">
        <v>1</v>
      </c>
      <c r="E68" s="7">
        <v>0</v>
      </c>
      <c r="F68" s="7">
        <v>14</v>
      </c>
      <c r="G68" s="7">
        <v>1</v>
      </c>
      <c r="H68" s="7">
        <v>0</v>
      </c>
      <c r="I68" s="7">
        <v>0</v>
      </c>
      <c r="J68" s="7">
        <v>1</v>
      </c>
      <c r="K68" s="7">
        <v>0</v>
      </c>
      <c r="L68" s="7">
        <v>0</v>
      </c>
      <c r="M68" s="7">
        <v>0</v>
      </c>
      <c r="N68" s="45">
        <f t="shared" si="2"/>
        <v>18</v>
      </c>
    </row>
    <row r="69" spans="1:14" x14ac:dyDescent="0.3">
      <c r="A69" s="4" t="s">
        <v>138</v>
      </c>
      <c r="B69" s="4" t="s">
        <v>139</v>
      </c>
      <c r="C69" s="7">
        <v>0</v>
      </c>
      <c r="D69" s="7">
        <v>0</v>
      </c>
      <c r="E69" s="7">
        <v>0</v>
      </c>
      <c r="F69" s="7">
        <v>0</v>
      </c>
      <c r="G69" s="7">
        <v>5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2</v>
      </c>
      <c r="N69" s="45">
        <f t="shared" si="2"/>
        <v>8</v>
      </c>
    </row>
    <row r="70" spans="1:14" x14ac:dyDescent="0.3">
      <c r="A70" s="4" t="s">
        <v>140</v>
      </c>
      <c r="B70" s="4" t="s">
        <v>141</v>
      </c>
      <c r="C70" s="7">
        <v>0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7</v>
      </c>
      <c r="K70" s="7">
        <v>0</v>
      </c>
      <c r="L70" s="7">
        <v>0</v>
      </c>
      <c r="M70" s="7">
        <v>1</v>
      </c>
      <c r="N70" s="45">
        <f t="shared" si="2"/>
        <v>9</v>
      </c>
    </row>
    <row r="71" spans="1:14" x14ac:dyDescent="0.3">
      <c r="A71" s="4" t="s">
        <v>142</v>
      </c>
      <c r="B71" s="4" t="s">
        <v>143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45">
        <f t="shared" si="2"/>
        <v>0</v>
      </c>
    </row>
    <row r="72" spans="1:14" x14ac:dyDescent="0.3">
      <c r="A72" s="4" t="s">
        <v>144</v>
      </c>
      <c r="B72" s="4" t="s">
        <v>145</v>
      </c>
      <c r="C72" s="7">
        <v>110</v>
      </c>
      <c r="D72" s="7">
        <v>26</v>
      </c>
      <c r="E72" s="7">
        <v>86</v>
      </c>
      <c r="F72" s="7">
        <v>60</v>
      </c>
      <c r="G72" s="7">
        <v>69</v>
      </c>
      <c r="H72" s="7">
        <v>139</v>
      </c>
      <c r="I72" s="7">
        <v>108</v>
      </c>
      <c r="J72" s="7">
        <v>212</v>
      </c>
      <c r="K72" s="7">
        <v>131</v>
      </c>
      <c r="L72" s="7">
        <v>75</v>
      </c>
      <c r="M72" s="7">
        <v>1</v>
      </c>
      <c r="N72" s="45">
        <f t="shared" si="2"/>
        <v>1017</v>
      </c>
    </row>
    <row r="73" spans="1:14" x14ac:dyDescent="0.3">
      <c r="A73" s="4" t="s">
        <v>146</v>
      </c>
      <c r="B73" s="4" t="s">
        <v>147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45">
        <f t="shared" si="2"/>
        <v>2</v>
      </c>
    </row>
    <row r="74" spans="1:14" x14ac:dyDescent="0.3">
      <c r="A74" s="4" t="s">
        <v>148</v>
      </c>
      <c r="B74" s="4" t="s">
        <v>149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45">
        <f t="shared" si="2"/>
        <v>0</v>
      </c>
    </row>
    <row r="75" spans="1:14" x14ac:dyDescent="0.3">
      <c r="A75" s="4" t="s">
        <v>150</v>
      </c>
      <c r="B75" s="4" t="s">
        <v>151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45">
        <f t="shared" si="2"/>
        <v>0</v>
      </c>
    </row>
    <row r="76" spans="1:14" x14ac:dyDescent="0.3">
      <c r="A76" s="4" t="s">
        <v>152</v>
      </c>
      <c r="B76" s="4" t="s">
        <v>153</v>
      </c>
      <c r="C76" s="7">
        <v>0</v>
      </c>
      <c r="D76" s="7">
        <v>0</v>
      </c>
      <c r="E76" s="7">
        <v>0</v>
      </c>
      <c r="F76" s="7">
        <v>0</v>
      </c>
      <c r="G76" s="7">
        <v>1</v>
      </c>
      <c r="H76" s="7">
        <v>0</v>
      </c>
      <c r="I76" s="7">
        <v>8</v>
      </c>
      <c r="J76" s="7">
        <v>0</v>
      </c>
      <c r="K76" s="7">
        <v>0</v>
      </c>
      <c r="L76" s="7">
        <v>0</v>
      </c>
      <c r="M76" s="7">
        <v>0</v>
      </c>
      <c r="N76" s="45">
        <f t="shared" si="2"/>
        <v>9</v>
      </c>
    </row>
    <row r="77" spans="1:14" x14ac:dyDescent="0.3">
      <c r="A77" s="4" t="s">
        <v>154</v>
      </c>
      <c r="B77" s="4" t="s">
        <v>155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45">
        <f t="shared" si="2"/>
        <v>1</v>
      </c>
    </row>
    <row r="78" spans="1:14" x14ac:dyDescent="0.3">
      <c r="A78" s="4" t="s">
        <v>156</v>
      </c>
      <c r="B78" s="4" t="s">
        <v>157</v>
      </c>
      <c r="C78" s="7">
        <v>0</v>
      </c>
      <c r="D78" s="7">
        <v>1</v>
      </c>
      <c r="E78" s="7">
        <v>3</v>
      </c>
      <c r="F78" s="7">
        <v>17</v>
      </c>
      <c r="G78" s="7">
        <v>0</v>
      </c>
      <c r="H78" s="7">
        <v>13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45">
        <f t="shared" si="2"/>
        <v>34</v>
      </c>
    </row>
    <row r="79" spans="1:14" x14ac:dyDescent="0.3">
      <c r="A79" s="4" t="s">
        <v>158</v>
      </c>
      <c r="B79" s="4" t="s">
        <v>159</v>
      </c>
      <c r="C79" s="7">
        <v>1</v>
      </c>
      <c r="D79" s="7">
        <v>2</v>
      </c>
      <c r="E79" s="7">
        <v>1</v>
      </c>
      <c r="F79" s="7">
        <v>2</v>
      </c>
      <c r="G79" s="7">
        <v>13</v>
      </c>
      <c r="H79" s="7">
        <v>2</v>
      </c>
      <c r="I79" s="7">
        <v>2</v>
      </c>
      <c r="J79" s="7">
        <v>7</v>
      </c>
      <c r="K79" s="7">
        <v>7</v>
      </c>
      <c r="L79" s="7">
        <v>2</v>
      </c>
      <c r="M79" s="7">
        <v>12</v>
      </c>
      <c r="N79" s="45">
        <f t="shared" si="2"/>
        <v>51</v>
      </c>
    </row>
    <row r="80" spans="1:14" x14ac:dyDescent="0.3">
      <c r="A80" s="4" t="s">
        <v>160</v>
      </c>
      <c r="B80" s="4" t="s">
        <v>161</v>
      </c>
      <c r="C80" s="7">
        <v>3</v>
      </c>
      <c r="D80" s="7">
        <v>1</v>
      </c>
      <c r="E80" s="7">
        <v>2</v>
      </c>
      <c r="F80" s="7">
        <v>10</v>
      </c>
      <c r="G80" s="7">
        <v>6</v>
      </c>
      <c r="H80" s="7">
        <v>6</v>
      </c>
      <c r="I80" s="7">
        <v>3</v>
      </c>
      <c r="J80" s="7">
        <v>7</v>
      </c>
      <c r="K80" s="7">
        <v>11</v>
      </c>
      <c r="L80" s="7">
        <v>3</v>
      </c>
      <c r="M80" s="7">
        <v>43</v>
      </c>
      <c r="N80" s="45">
        <f t="shared" si="2"/>
        <v>95</v>
      </c>
    </row>
    <row r="81" spans="1:14" x14ac:dyDescent="0.3">
      <c r="A81" s="4" t="s">
        <v>162</v>
      </c>
      <c r="B81" s="4" t="s">
        <v>163</v>
      </c>
      <c r="C81" s="7">
        <v>0</v>
      </c>
      <c r="D81" s="7">
        <v>0</v>
      </c>
      <c r="E81" s="7">
        <v>0</v>
      </c>
      <c r="F81" s="7">
        <v>2</v>
      </c>
      <c r="G81" s="7">
        <v>0</v>
      </c>
      <c r="H81" s="7">
        <v>2</v>
      </c>
      <c r="I81" s="7">
        <v>2</v>
      </c>
      <c r="J81" s="7">
        <v>5</v>
      </c>
      <c r="K81" s="7">
        <v>12</v>
      </c>
      <c r="L81" s="7">
        <v>1</v>
      </c>
      <c r="M81" s="7">
        <v>12</v>
      </c>
      <c r="N81" s="45">
        <f t="shared" si="2"/>
        <v>36</v>
      </c>
    </row>
    <row r="82" spans="1:14" x14ac:dyDescent="0.3">
      <c r="A82" s="4" t="s">
        <v>164</v>
      </c>
      <c r="B82" s="4" t="s">
        <v>165</v>
      </c>
      <c r="C82" s="7">
        <v>2</v>
      </c>
      <c r="D82" s="7">
        <v>7</v>
      </c>
      <c r="E82" s="7">
        <v>1</v>
      </c>
      <c r="F82" s="7">
        <v>6</v>
      </c>
      <c r="G82" s="7">
        <v>10</v>
      </c>
      <c r="H82" s="7">
        <v>1</v>
      </c>
      <c r="I82" s="7">
        <v>8</v>
      </c>
      <c r="J82" s="7">
        <v>4</v>
      </c>
      <c r="K82" s="7">
        <v>3</v>
      </c>
      <c r="L82" s="7">
        <v>6</v>
      </c>
      <c r="M82" s="7">
        <v>31</v>
      </c>
      <c r="N82" s="45">
        <f t="shared" si="2"/>
        <v>79</v>
      </c>
    </row>
    <row r="83" spans="1:14" x14ac:dyDescent="0.3">
      <c r="A83" s="4" t="s">
        <v>166</v>
      </c>
      <c r="B83" s="4" t="s">
        <v>167</v>
      </c>
      <c r="C83" s="7">
        <v>1</v>
      </c>
      <c r="D83" s="7">
        <v>1</v>
      </c>
      <c r="E83" s="7">
        <v>1</v>
      </c>
      <c r="F83" s="7">
        <v>6</v>
      </c>
      <c r="G83" s="7">
        <v>8</v>
      </c>
      <c r="H83" s="7">
        <v>8</v>
      </c>
      <c r="I83" s="7">
        <v>3</v>
      </c>
      <c r="J83" s="7">
        <v>13</v>
      </c>
      <c r="K83" s="7">
        <v>8</v>
      </c>
      <c r="L83" s="7">
        <v>6</v>
      </c>
      <c r="M83" s="7">
        <v>15</v>
      </c>
      <c r="N83" s="45">
        <f t="shared" si="2"/>
        <v>70</v>
      </c>
    </row>
    <row r="84" spans="1:14" x14ac:dyDescent="0.3">
      <c r="A84" s="4" t="s">
        <v>168</v>
      </c>
      <c r="B84" s="4" t="s">
        <v>169</v>
      </c>
      <c r="C84" s="7">
        <v>10</v>
      </c>
      <c r="D84" s="7">
        <v>1</v>
      </c>
      <c r="E84" s="7">
        <v>2</v>
      </c>
      <c r="F84" s="7">
        <v>14</v>
      </c>
      <c r="G84" s="7">
        <v>3</v>
      </c>
      <c r="H84" s="7">
        <v>5</v>
      </c>
      <c r="I84" s="7">
        <v>11</v>
      </c>
      <c r="J84" s="7">
        <v>8</v>
      </c>
      <c r="K84" s="7">
        <v>5</v>
      </c>
      <c r="L84" s="7">
        <v>0</v>
      </c>
      <c r="M84" s="7">
        <v>11</v>
      </c>
      <c r="N84" s="45">
        <f t="shared" si="2"/>
        <v>70</v>
      </c>
    </row>
    <row r="85" spans="1:14" x14ac:dyDescent="0.3">
      <c r="A85" s="4" t="s">
        <v>170</v>
      </c>
      <c r="B85" s="4" t="s">
        <v>171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1</v>
      </c>
      <c r="I85" s="7">
        <v>0</v>
      </c>
      <c r="J85" s="7">
        <v>3</v>
      </c>
      <c r="K85" s="7">
        <v>0</v>
      </c>
      <c r="L85" s="7">
        <v>0</v>
      </c>
      <c r="M85" s="7">
        <v>3</v>
      </c>
      <c r="N85" s="45">
        <f t="shared" si="2"/>
        <v>7</v>
      </c>
    </row>
    <row r="86" spans="1:14" x14ac:dyDescent="0.3">
      <c r="A86" s="4" t="s">
        <v>172</v>
      </c>
      <c r="B86" s="4" t="s">
        <v>173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45">
        <f t="shared" si="2"/>
        <v>1</v>
      </c>
    </row>
    <row r="87" spans="1:14" x14ac:dyDescent="0.3">
      <c r="A87" s="4" t="s">
        <v>174</v>
      </c>
      <c r="B87" s="4" t="s">
        <v>175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45">
        <f t="shared" si="2"/>
        <v>0</v>
      </c>
    </row>
    <row r="88" spans="1:14" x14ac:dyDescent="0.3">
      <c r="A88" s="4" t="s">
        <v>176</v>
      </c>
      <c r="B88" s="4" t="s">
        <v>177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45">
        <f t="shared" si="2"/>
        <v>0</v>
      </c>
    </row>
    <row r="89" spans="1:14" x14ac:dyDescent="0.3">
      <c r="A89" s="4" t="s">
        <v>178</v>
      </c>
      <c r="B89" s="4" t="s">
        <v>179</v>
      </c>
      <c r="C89" s="7">
        <v>0</v>
      </c>
      <c r="D89" s="7">
        <v>0</v>
      </c>
      <c r="E89" s="7">
        <v>0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45">
        <f t="shared" si="2"/>
        <v>1</v>
      </c>
    </row>
    <row r="90" spans="1:14" x14ac:dyDescent="0.3">
      <c r="A90" s="4" t="s">
        <v>180</v>
      </c>
      <c r="B90" s="4" t="s">
        <v>181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45">
        <f t="shared" si="2"/>
        <v>0</v>
      </c>
    </row>
    <row r="91" spans="1:14" x14ac:dyDescent="0.3">
      <c r="A91" s="4" t="s">
        <v>182</v>
      </c>
      <c r="B91" s="4" t="s">
        <v>183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7">
        <v>0</v>
      </c>
      <c r="L91" s="7">
        <v>0</v>
      </c>
      <c r="M91" s="7">
        <v>1</v>
      </c>
      <c r="N91" s="45">
        <f t="shared" si="2"/>
        <v>2</v>
      </c>
    </row>
    <row r="92" spans="1:14" x14ac:dyDescent="0.3">
      <c r="A92" s="4" t="s">
        <v>184</v>
      </c>
      <c r="B92" s="4" t="s">
        <v>185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45">
        <f t="shared" si="2"/>
        <v>0</v>
      </c>
    </row>
    <row r="93" spans="1:14" x14ac:dyDescent="0.3">
      <c r="A93" s="4" t="s">
        <v>347</v>
      </c>
      <c r="B93" s="4" t="s">
        <v>330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45">
        <f t="shared" si="2"/>
        <v>0</v>
      </c>
    </row>
    <row r="94" spans="1:14" x14ac:dyDescent="0.3">
      <c r="A94" s="4" t="s">
        <v>186</v>
      </c>
      <c r="B94" s="4" t="s">
        <v>187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45">
        <f t="shared" si="2"/>
        <v>0</v>
      </c>
    </row>
    <row r="95" spans="1:14" x14ac:dyDescent="0.3">
      <c r="A95" s="4" t="s">
        <v>348</v>
      </c>
      <c r="B95" s="4" t="s">
        <v>331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45">
        <f t="shared" si="2"/>
        <v>0</v>
      </c>
    </row>
    <row r="96" spans="1:14" x14ac:dyDescent="0.3">
      <c r="A96" s="4" t="s">
        <v>188</v>
      </c>
      <c r="B96" s="4" t="s">
        <v>189</v>
      </c>
      <c r="C96" s="7">
        <v>0</v>
      </c>
      <c r="D96" s="7">
        <v>0</v>
      </c>
      <c r="E96" s="7">
        <v>0</v>
      </c>
      <c r="F96" s="7">
        <v>1</v>
      </c>
      <c r="G96" s="7">
        <v>0</v>
      </c>
      <c r="H96" s="7">
        <v>0</v>
      </c>
      <c r="I96" s="7">
        <v>0</v>
      </c>
      <c r="J96" s="7">
        <v>3</v>
      </c>
      <c r="K96" s="7">
        <v>0</v>
      </c>
      <c r="L96" s="7">
        <v>0</v>
      </c>
      <c r="M96" s="7">
        <v>0</v>
      </c>
      <c r="N96" s="45">
        <f t="shared" si="2"/>
        <v>4</v>
      </c>
    </row>
    <row r="97" spans="1:14" x14ac:dyDescent="0.3">
      <c r="A97" s="4" t="s">
        <v>190</v>
      </c>
      <c r="B97" s="4" t="s">
        <v>191</v>
      </c>
      <c r="C97" s="7">
        <v>0</v>
      </c>
      <c r="D97" s="7">
        <v>1</v>
      </c>
      <c r="E97" s="7">
        <v>0</v>
      </c>
      <c r="F97" s="7">
        <v>3</v>
      </c>
      <c r="G97" s="7">
        <v>0</v>
      </c>
      <c r="H97" s="7">
        <v>1</v>
      </c>
      <c r="I97" s="7">
        <v>4</v>
      </c>
      <c r="J97" s="7">
        <v>6</v>
      </c>
      <c r="K97" s="7">
        <v>21</v>
      </c>
      <c r="L97" s="7">
        <v>6</v>
      </c>
      <c r="M97" s="7">
        <v>7</v>
      </c>
      <c r="N97" s="45">
        <f t="shared" si="2"/>
        <v>49</v>
      </c>
    </row>
    <row r="98" spans="1:14" x14ac:dyDescent="0.3">
      <c r="A98" s="4" t="s">
        <v>192</v>
      </c>
      <c r="B98" s="4" t="s">
        <v>191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45">
        <f t="shared" ref="N98:N129" si="3">SUM(C98:M98)</f>
        <v>0</v>
      </c>
    </row>
    <row r="99" spans="1:14" x14ac:dyDescent="0.3">
      <c r="A99" s="4" t="s">
        <v>193</v>
      </c>
      <c r="B99" s="4" t="s">
        <v>194</v>
      </c>
      <c r="C99" s="7">
        <v>1</v>
      </c>
      <c r="D99" s="7">
        <v>1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1</v>
      </c>
      <c r="K99" s="7">
        <v>2</v>
      </c>
      <c r="L99" s="7">
        <v>0</v>
      </c>
      <c r="M99" s="7">
        <v>0</v>
      </c>
      <c r="N99" s="45">
        <f t="shared" si="3"/>
        <v>7</v>
      </c>
    </row>
    <row r="100" spans="1:14" x14ac:dyDescent="0.3">
      <c r="A100" s="4" t="s">
        <v>195</v>
      </c>
      <c r="B100" s="4" t="s">
        <v>196</v>
      </c>
      <c r="C100" s="7">
        <v>0</v>
      </c>
      <c r="D100" s="7">
        <v>0</v>
      </c>
      <c r="E100" s="7">
        <v>0</v>
      </c>
      <c r="F100" s="7">
        <v>0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45">
        <f t="shared" si="3"/>
        <v>1</v>
      </c>
    </row>
    <row r="101" spans="1:14" x14ac:dyDescent="0.3">
      <c r="A101" s="4" t="s">
        <v>197</v>
      </c>
      <c r="B101" s="4" t="s">
        <v>198</v>
      </c>
      <c r="C101" s="7">
        <v>0</v>
      </c>
      <c r="D101" s="7">
        <v>3</v>
      </c>
      <c r="E101" s="7">
        <v>1</v>
      </c>
      <c r="F101" s="7">
        <v>6</v>
      </c>
      <c r="G101" s="7">
        <v>1</v>
      </c>
      <c r="H101" s="7">
        <v>1</v>
      </c>
      <c r="I101" s="7">
        <v>4</v>
      </c>
      <c r="J101" s="7">
        <v>8</v>
      </c>
      <c r="K101" s="7">
        <v>3</v>
      </c>
      <c r="L101" s="7">
        <v>1</v>
      </c>
      <c r="M101" s="7">
        <v>13</v>
      </c>
      <c r="N101" s="45">
        <f t="shared" si="3"/>
        <v>41</v>
      </c>
    </row>
    <row r="102" spans="1:14" x14ac:dyDescent="0.3">
      <c r="A102" s="4" t="s">
        <v>199</v>
      </c>
      <c r="B102" s="4" t="s">
        <v>200</v>
      </c>
      <c r="C102" s="7">
        <v>0</v>
      </c>
      <c r="D102" s="7">
        <v>6</v>
      </c>
      <c r="E102" s="7">
        <v>0</v>
      </c>
      <c r="F102" s="7">
        <v>2</v>
      </c>
      <c r="G102" s="7">
        <v>1</v>
      </c>
      <c r="H102" s="7">
        <v>2</v>
      </c>
      <c r="I102" s="7">
        <v>1</v>
      </c>
      <c r="J102" s="7">
        <v>0</v>
      </c>
      <c r="K102" s="7">
        <v>6</v>
      </c>
      <c r="L102" s="7">
        <v>0</v>
      </c>
      <c r="M102" s="7">
        <v>10</v>
      </c>
      <c r="N102" s="45">
        <f t="shared" si="3"/>
        <v>28</v>
      </c>
    </row>
    <row r="103" spans="1:14" x14ac:dyDescent="0.3">
      <c r="A103" s="4" t="s">
        <v>201</v>
      </c>
      <c r="B103" s="4" t="s">
        <v>202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45">
        <f t="shared" si="3"/>
        <v>0</v>
      </c>
    </row>
    <row r="104" spans="1:14" x14ac:dyDescent="0.3">
      <c r="A104" s="4" t="s">
        <v>349</v>
      </c>
      <c r="B104" s="4" t="s">
        <v>332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45">
        <f t="shared" si="3"/>
        <v>0</v>
      </c>
    </row>
    <row r="105" spans="1:14" x14ac:dyDescent="0.3">
      <c r="A105" s="4" t="s">
        <v>203</v>
      </c>
      <c r="B105" s="4" t="s">
        <v>204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45">
        <f t="shared" si="3"/>
        <v>0</v>
      </c>
    </row>
    <row r="106" spans="1:14" x14ac:dyDescent="0.3">
      <c r="A106" s="4" t="s">
        <v>205</v>
      </c>
      <c r="B106" s="4" t="s">
        <v>206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45">
        <f t="shared" si="3"/>
        <v>0</v>
      </c>
    </row>
    <row r="107" spans="1:14" x14ac:dyDescent="0.3">
      <c r="A107" s="4" t="s">
        <v>207</v>
      </c>
      <c r="B107" s="4" t="s">
        <v>208</v>
      </c>
      <c r="C107" s="7">
        <v>1</v>
      </c>
      <c r="D107" s="7">
        <v>4</v>
      </c>
      <c r="E107" s="7">
        <v>7</v>
      </c>
      <c r="F107" s="7">
        <v>17</v>
      </c>
      <c r="G107" s="7">
        <v>18</v>
      </c>
      <c r="H107" s="7">
        <v>3</v>
      </c>
      <c r="I107" s="7">
        <v>1</v>
      </c>
      <c r="J107" s="7">
        <v>12</v>
      </c>
      <c r="K107" s="7">
        <v>15</v>
      </c>
      <c r="L107" s="7">
        <v>0</v>
      </c>
      <c r="M107" s="7">
        <v>49</v>
      </c>
      <c r="N107" s="45">
        <f t="shared" si="3"/>
        <v>127</v>
      </c>
    </row>
    <row r="108" spans="1:14" x14ac:dyDescent="0.3">
      <c r="A108" s="4" t="s">
        <v>209</v>
      </c>
      <c r="B108" s="4" t="s">
        <v>210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45">
        <f t="shared" si="3"/>
        <v>0</v>
      </c>
    </row>
    <row r="109" spans="1:14" x14ac:dyDescent="0.3">
      <c r="A109" s="4" t="s">
        <v>211</v>
      </c>
      <c r="B109" s="4" t="s">
        <v>212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45">
        <f t="shared" si="3"/>
        <v>0</v>
      </c>
    </row>
    <row r="110" spans="1:14" x14ac:dyDescent="0.3">
      <c r="A110" s="4" t="s">
        <v>213</v>
      </c>
      <c r="B110" s="4" t="s">
        <v>214</v>
      </c>
      <c r="C110" s="7">
        <v>0</v>
      </c>
      <c r="D110" s="7">
        <v>0</v>
      </c>
      <c r="E110" s="7">
        <v>0</v>
      </c>
      <c r="F110" s="7">
        <v>3</v>
      </c>
      <c r="G110" s="7">
        <v>4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45">
        <f t="shared" si="3"/>
        <v>7</v>
      </c>
    </row>
    <row r="111" spans="1:14" x14ac:dyDescent="0.3">
      <c r="A111" s="4" t="s">
        <v>215</v>
      </c>
      <c r="B111" s="4" t="s">
        <v>216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45">
        <f t="shared" si="3"/>
        <v>0</v>
      </c>
    </row>
    <row r="112" spans="1:14" x14ac:dyDescent="0.3">
      <c r="A112" s="4" t="s">
        <v>217</v>
      </c>
      <c r="B112" s="4" t="s">
        <v>218</v>
      </c>
      <c r="C112" s="7">
        <v>0</v>
      </c>
      <c r="D112" s="7">
        <v>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2</v>
      </c>
      <c r="L112" s="7">
        <v>0</v>
      </c>
      <c r="M112" s="7">
        <v>2</v>
      </c>
      <c r="N112" s="45">
        <f t="shared" si="3"/>
        <v>5</v>
      </c>
    </row>
    <row r="113" spans="1:14" x14ac:dyDescent="0.3">
      <c r="A113" s="4" t="s">
        <v>219</v>
      </c>
      <c r="B113" s="4" t="s">
        <v>220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1</v>
      </c>
      <c r="N113" s="45">
        <f t="shared" si="3"/>
        <v>1</v>
      </c>
    </row>
    <row r="114" spans="1:14" x14ac:dyDescent="0.3">
      <c r="A114" s="4" t="s">
        <v>221</v>
      </c>
      <c r="B114" s="4" t="s">
        <v>222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45">
        <f t="shared" si="3"/>
        <v>0</v>
      </c>
    </row>
    <row r="115" spans="1:14" x14ac:dyDescent="0.3">
      <c r="A115" s="4" t="s">
        <v>223</v>
      </c>
      <c r="B115" s="4" t="s">
        <v>224</v>
      </c>
      <c r="C115" s="7">
        <v>0</v>
      </c>
      <c r="D115" s="7">
        <v>0</v>
      </c>
      <c r="E115" s="7">
        <v>0</v>
      </c>
      <c r="F115" s="7">
        <v>1</v>
      </c>
      <c r="G115" s="7">
        <v>0</v>
      </c>
      <c r="H115" s="7">
        <v>0</v>
      </c>
      <c r="I115" s="7">
        <v>1</v>
      </c>
      <c r="J115" s="7">
        <v>1</v>
      </c>
      <c r="K115" s="7">
        <v>0</v>
      </c>
      <c r="L115" s="7">
        <v>0</v>
      </c>
      <c r="M115" s="7">
        <v>12</v>
      </c>
      <c r="N115" s="45">
        <f t="shared" si="3"/>
        <v>15</v>
      </c>
    </row>
    <row r="116" spans="1:14" x14ac:dyDescent="0.3">
      <c r="A116" s="4" t="s">
        <v>225</v>
      </c>
      <c r="B116" s="4" t="s">
        <v>226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9</v>
      </c>
      <c r="K116" s="7">
        <v>0</v>
      </c>
      <c r="L116" s="7">
        <v>0</v>
      </c>
      <c r="M116" s="7">
        <v>0</v>
      </c>
      <c r="N116" s="45">
        <f t="shared" si="3"/>
        <v>9</v>
      </c>
    </row>
    <row r="117" spans="1:14" x14ac:dyDescent="0.3">
      <c r="A117" s="4" t="s">
        <v>350</v>
      </c>
      <c r="B117" s="4" t="s">
        <v>333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45">
        <f t="shared" si="3"/>
        <v>0</v>
      </c>
    </row>
    <row r="118" spans="1:14" x14ac:dyDescent="0.3">
      <c r="A118" s="4" t="s">
        <v>227</v>
      </c>
      <c r="B118" s="4" t="s">
        <v>228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45">
        <f t="shared" si="3"/>
        <v>0</v>
      </c>
    </row>
    <row r="119" spans="1:14" x14ac:dyDescent="0.3">
      <c r="A119" s="4" t="s">
        <v>229</v>
      </c>
      <c r="B119" s="4" t="s">
        <v>230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45">
        <f t="shared" si="3"/>
        <v>0</v>
      </c>
    </row>
    <row r="120" spans="1:14" x14ac:dyDescent="0.3">
      <c r="A120" s="4" t="s">
        <v>231</v>
      </c>
      <c r="B120" s="4" t="s">
        <v>232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45">
        <f t="shared" si="3"/>
        <v>0</v>
      </c>
    </row>
    <row r="121" spans="1:14" x14ac:dyDescent="0.3">
      <c r="A121" s="4" t="s">
        <v>233</v>
      </c>
      <c r="B121" s="4" t="s">
        <v>234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  <c r="N121" s="45">
        <f t="shared" si="3"/>
        <v>1</v>
      </c>
    </row>
    <row r="122" spans="1:14" x14ac:dyDescent="0.3">
      <c r="A122" s="4" t="s">
        <v>235</v>
      </c>
      <c r="B122" s="4" t="s">
        <v>236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1</v>
      </c>
      <c r="L122" s="7">
        <v>0</v>
      </c>
      <c r="M122" s="7">
        <v>2</v>
      </c>
      <c r="N122" s="45">
        <f t="shared" si="3"/>
        <v>4</v>
      </c>
    </row>
    <row r="123" spans="1:14" x14ac:dyDescent="0.3">
      <c r="A123" s="4" t="s">
        <v>237</v>
      </c>
      <c r="B123" s="4" t="s">
        <v>238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0</v>
      </c>
      <c r="K123" s="7">
        <v>1</v>
      </c>
      <c r="L123" s="7">
        <v>0</v>
      </c>
      <c r="M123" s="7">
        <v>0</v>
      </c>
      <c r="N123" s="45">
        <f t="shared" si="3"/>
        <v>2</v>
      </c>
    </row>
    <row r="124" spans="1:14" x14ac:dyDescent="0.3">
      <c r="A124" s="4" t="s">
        <v>239</v>
      </c>
      <c r="B124" s="4" t="s">
        <v>240</v>
      </c>
      <c r="C124" s="7">
        <v>2</v>
      </c>
      <c r="D124" s="7">
        <v>4</v>
      </c>
      <c r="E124" s="7">
        <v>1</v>
      </c>
      <c r="F124" s="7">
        <v>9</v>
      </c>
      <c r="G124" s="7">
        <v>13</v>
      </c>
      <c r="H124" s="7">
        <v>4</v>
      </c>
      <c r="I124" s="7">
        <v>3</v>
      </c>
      <c r="J124" s="7">
        <v>5</v>
      </c>
      <c r="K124" s="7">
        <v>17</v>
      </c>
      <c r="L124" s="7">
        <v>1</v>
      </c>
      <c r="M124" s="7">
        <v>47</v>
      </c>
      <c r="N124" s="45">
        <f t="shared" si="3"/>
        <v>106</v>
      </c>
    </row>
    <row r="125" spans="1:14" x14ac:dyDescent="0.3">
      <c r="A125" s="4" t="s">
        <v>241</v>
      </c>
      <c r="B125" s="4" t="s">
        <v>242</v>
      </c>
      <c r="C125" s="7">
        <v>1</v>
      </c>
      <c r="D125" s="7">
        <v>7</v>
      </c>
      <c r="E125" s="7">
        <v>1</v>
      </c>
      <c r="F125" s="7">
        <v>15</v>
      </c>
      <c r="G125" s="7">
        <v>12</v>
      </c>
      <c r="H125" s="7">
        <v>5</v>
      </c>
      <c r="I125" s="7">
        <v>7</v>
      </c>
      <c r="J125" s="7">
        <v>5</v>
      </c>
      <c r="K125" s="7">
        <v>10</v>
      </c>
      <c r="L125" s="7">
        <v>4</v>
      </c>
      <c r="M125" s="7">
        <v>44</v>
      </c>
      <c r="N125" s="45">
        <f t="shared" si="3"/>
        <v>111</v>
      </c>
    </row>
    <row r="126" spans="1:14" x14ac:dyDescent="0.3">
      <c r="A126" s="4" t="s">
        <v>243</v>
      </c>
      <c r="B126" s="4" t="s">
        <v>244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1</v>
      </c>
      <c r="J126" s="7">
        <v>0</v>
      </c>
      <c r="K126" s="7">
        <v>0</v>
      </c>
      <c r="L126" s="7">
        <v>0</v>
      </c>
      <c r="M126" s="7">
        <v>0</v>
      </c>
      <c r="N126" s="45">
        <f t="shared" si="3"/>
        <v>1</v>
      </c>
    </row>
    <row r="127" spans="1:14" x14ac:dyDescent="0.3">
      <c r="A127" s="4" t="s">
        <v>245</v>
      </c>
      <c r="B127" s="4" t="s">
        <v>246</v>
      </c>
      <c r="C127" s="7">
        <v>1</v>
      </c>
      <c r="D127" s="7">
        <v>0</v>
      </c>
      <c r="E127" s="7">
        <v>0</v>
      </c>
      <c r="F127" s="7">
        <v>8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20</v>
      </c>
      <c r="N127" s="45">
        <f t="shared" si="3"/>
        <v>30</v>
      </c>
    </row>
    <row r="128" spans="1:14" x14ac:dyDescent="0.3">
      <c r="A128" s="4" t="s">
        <v>247</v>
      </c>
      <c r="B128" s="4" t="s">
        <v>248</v>
      </c>
      <c r="C128" s="7">
        <v>0</v>
      </c>
      <c r="D128" s="7">
        <v>0</v>
      </c>
      <c r="E128" s="7">
        <v>0</v>
      </c>
      <c r="F128" s="7">
        <v>0</v>
      </c>
      <c r="G128" s="7">
        <v>2</v>
      </c>
      <c r="H128" s="7">
        <v>0</v>
      </c>
      <c r="I128" s="7">
        <v>1</v>
      </c>
      <c r="J128" s="7">
        <v>0</v>
      </c>
      <c r="K128" s="7">
        <v>1</v>
      </c>
      <c r="L128" s="7">
        <v>0</v>
      </c>
      <c r="M128" s="7">
        <v>0</v>
      </c>
      <c r="N128" s="45">
        <f t="shared" si="3"/>
        <v>4</v>
      </c>
    </row>
    <row r="129" spans="1:14" x14ac:dyDescent="0.3">
      <c r="A129" s="4" t="s">
        <v>249</v>
      </c>
      <c r="B129" s="4" t="s">
        <v>250</v>
      </c>
      <c r="C129" s="7">
        <v>0</v>
      </c>
      <c r="D129" s="7">
        <v>0</v>
      </c>
      <c r="E129" s="7">
        <v>0</v>
      </c>
      <c r="F129" s="7">
        <v>0</v>
      </c>
      <c r="G129" s="7">
        <v>1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v>3</v>
      </c>
      <c r="N129" s="45">
        <f t="shared" si="3"/>
        <v>5</v>
      </c>
    </row>
    <row r="130" spans="1:14" x14ac:dyDescent="0.3">
      <c r="A130" s="4" t="s">
        <v>251</v>
      </c>
      <c r="B130" s="4" t="s">
        <v>252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45">
        <f t="shared" ref="N130:N147" si="4">SUM(C130:M130)</f>
        <v>1</v>
      </c>
    </row>
    <row r="131" spans="1:14" x14ac:dyDescent="0.3">
      <c r="A131" s="4" t="s">
        <v>253</v>
      </c>
      <c r="B131" s="4" t="s">
        <v>254</v>
      </c>
      <c r="C131" s="7">
        <v>0</v>
      </c>
      <c r="D131" s="7">
        <v>0</v>
      </c>
      <c r="E131" s="7">
        <v>0</v>
      </c>
      <c r="F131" s="7">
        <v>4</v>
      </c>
      <c r="G131" s="7">
        <v>3</v>
      </c>
      <c r="H131" s="7">
        <v>2</v>
      </c>
      <c r="I131" s="7">
        <v>0</v>
      </c>
      <c r="J131" s="7">
        <v>2</v>
      </c>
      <c r="K131" s="7">
        <v>5</v>
      </c>
      <c r="L131" s="7">
        <v>6</v>
      </c>
      <c r="M131" s="7">
        <v>13</v>
      </c>
      <c r="N131" s="45">
        <f t="shared" si="4"/>
        <v>35</v>
      </c>
    </row>
    <row r="132" spans="1:14" x14ac:dyDescent="0.3">
      <c r="A132" s="4" t="s">
        <v>255</v>
      </c>
      <c r="B132" s="4" t="s">
        <v>256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2</v>
      </c>
      <c r="N132" s="45">
        <f t="shared" si="4"/>
        <v>2</v>
      </c>
    </row>
    <row r="133" spans="1:14" x14ac:dyDescent="0.3">
      <c r="A133" s="4" t="s">
        <v>257</v>
      </c>
      <c r="B133" s="4" t="s">
        <v>258</v>
      </c>
      <c r="C133" s="7">
        <v>0</v>
      </c>
      <c r="D133" s="7">
        <v>0</v>
      </c>
      <c r="E133" s="7">
        <v>0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2</v>
      </c>
      <c r="L133" s="7">
        <v>0</v>
      </c>
      <c r="M133" s="7">
        <v>1</v>
      </c>
      <c r="N133" s="45">
        <f t="shared" si="4"/>
        <v>5</v>
      </c>
    </row>
    <row r="134" spans="1:14" x14ac:dyDescent="0.3">
      <c r="A134" s="4" t="s">
        <v>259</v>
      </c>
      <c r="B134" s="4" t="s">
        <v>260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</v>
      </c>
      <c r="N134" s="45">
        <f t="shared" si="4"/>
        <v>1</v>
      </c>
    </row>
    <row r="135" spans="1:14" x14ac:dyDescent="0.3">
      <c r="A135" s="4" t="s">
        <v>261</v>
      </c>
      <c r="B135" s="4" t="s">
        <v>262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45">
        <f t="shared" si="4"/>
        <v>0</v>
      </c>
    </row>
    <row r="136" spans="1:14" x14ac:dyDescent="0.3">
      <c r="A136" s="4" t="s">
        <v>263</v>
      </c>
      <c r="B136" s="4" t="s">
        <v>264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0</v>
      </c>
      <c r="M136" s="7">
        <v>0</v>
      </c>
      <c r="N136" s="45">
        <f t="shared" si="4"/>
        <v>1</v>
      </c>
    </row>
    <row r="137" spans="1:14" x14ac:dyDescent="0.3">
      <c r="A137" s="4" t="s">
        <v>265</v>
      </c>
      <c r="B137" s="4" t="s">
        <v>266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45">
        <f t="shared" si="4"/>
        <v>0</v>
      </c>
    </row>
    <row r="138" spans="1:14" x14ac:dyDescent="0.3">
      <c r="A138" s="4" t="s">
        <v>267</v>
      </c>
      <c r="B138" s="4" t="s">
        <v>268</v>
      </c>
      <c r="C138" s="7">
        <v>13</v>
      </c>
      <c r="D138" s="7">
        <v>0</v>
      </c>
      <c r="E138" s="7">
        <v>5</v>
      </c>
      <c r="F138" s="7">
        <v>39</v>
      </c>
      <c r="G138" s="7">
        <v>41</v>
      </c>
      <c r="H138" s="7">
        <v>22</v>
      </c>
      <c r="I138" s="7">
        <v>24</v>
      </c>
      <c r="J138" s="7">
        <v>43</v>
      </c>
      <c r="K138" s="7">
        <v>90</v>
      </c>
      <c r="L138" s="7">
        <v>36</v>
      </c>
      <c r="M138" s="7">
        <v>0</v>
      </c>
      <c r="N138" s="45">
        <f t="shared" si="4"/>
        <v>313</v>
      </c>
    </row>
    <row r="139" spans="1:14" x14ac:dyDescent="0.3">
      <c r="A139" s="4" t="s">
        <v>269</v>
      </c>
      <c r="B139" s="4" t="s">
        <v>270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2</v>
      </c>
      <c r="K139" s="7">
        <v>0</v>
      </c>
      <c r="L139" s="7">
        <v>0</v>
      </c>
      <c r="M139" s="7">
        <v>0</v>
      </c>
      <c r="N139" s="45">
        <f t="shared" si="4"/>
        <v>2</v>
      </c>
    </row>
    <row r="140" spans="1:14" x14ac:dyDescent="0.3">
      <c r="A140" s="4" t="s">
        <v>271</v>
      </c>
      <c r="B140" s="4" t="s">
        <v>272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45">
        <f t="shared" si="4"/>
        <v>0</v>
      </c>
    </row>
    <row r="141" spans="1:14" x14ac:dyDescent="0.3">
      <c r="A141" s="4" t="s">
        <v>273</v>
      </c>
      <c r="B141" s="4" t="s">
        <v>274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45">
        <f t="shared" si="4"/>
        <v>0</v>
      </c>
    </row>
    <row r="142" spans="1:14" x14ac:dyDescent="0.3">
      <c r="A142" s="4" t="s">
        <v>275</v>
      </c>
      <c r="B142" s="4" t="s">
        <v>276</v>
      </c>
      <c r="C142" s="7">
        <v>141</v>
      </c>
      <c r="D142" s="7">
        <v>49</v>
      </c>
      <c r="E142" s="7">
        <v>185</v>
      </c>
      <c r="F142" s="7">
        <v>156</v>
      </c>
      <c r="G142" s="7">
        <v>83</v>
      </c>
      <c r="H142" s="7">
        <v>273</v>
      </c>
      <c r="I142" s="7">
        <v>168</v>
      </c>
      <c r="J142" s="7">
        <v>531</v>
      </c>
      <c r="K142" s="7">
        <v>198</v>
      </c>
      <c r="L142" s="7">
        <v>107</v>
      </c>
      <c r="M142" s="7">
        <v>8</v>
      </c>
      <c r="N142" s="45">
        <f t="shared" si="4"/>
        <v>1899</v>
      </c>
    </row>
    <row r="143" spans="1:14" x14ac:dyDescent="0.3">
      <c r="A143" s="4" t="s">
        <v>277</v>
      </c>
      <c r="B143" s="4" t="s">
        <v>278</v>
      </c>
      <c r="C143" s="7">
        <v>4</v>
      </c>
      <c r="D143" s="7">
        <v>6</v>
      </c>
      <c r="E143" s="7">
        <v>7</v>
      </c>
      <c r="F143" s="7">
        <v>23</v>
      </c>
      <c r="G143" s="7">
        <v>9</v>
      </c>
      <c r="H143" s="7">
        <v>12</v>
      </c>
      <c r="I143" s="7">
        <v>8</v>
      </c>
      <c r="J143" s="7">
        <v>24</v>
      </c>
      <c r="K143" s="7">
        <v>14</v>
      </c>
      <c r="L143" s="7">
        <v>6</v>
      </c>
      <c r="M143" s="7">
        <v>62</v>
      </c>
      <c r="N143" s="45">
        <f t="shared" si="4"/>
        <v>175</v>
      </c>
    </row>
    <row r="144" spans="1:14" x14ac:dyDescent="0.3">
      <c r="A144" s="4" t="s">
        <v>279</v>
      </c>
      <c r="B144" s="4" t="s">
        <v>280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45">
        <f t="shared" si="4"/>
        <v>0</v>
      </c>
    </row>
    <row r="145" spans="1:14" x14ac:dyDescent="0.3">
      <c r="A145" s="4" t="s">
        <v>281</v>
      </c>
      <c r="B145" s="4" t="s">
        <v>282</v>
      </c>
      <c r="C145" s="7">
        <v>58</v>
      </c>
      <c r="D145" s="7">
        <v>14</v>
      </c>
      <c r="E145" s="7">
        <v>19</v>
      </c>
      <c r="F145" s="7">
        <v>210</v>
      </c>
      <c r="G145" s="7">
        <v>43</v>
      </c>
      <c r="H145" s="7">
        <v>21</v>
      </c>
      <c r="I145" s="7">
        <v>23</v>
      </c>
      <c r="J145" s="7">
        <v>41</v>
      </c>
      <c r="K145" s="7">
        <v>46</v>
      </c>
      <c r="L145" s="7">
        <v>49</v>
      </c>
      <c r="M145" s="7">
        <v>68</v>
      </c>
      <c r="N145" s="45">
        <f t="shared" si="4"/>
        <v>592</v>
      </c>
    </row>
    <row r="146" spans="1:14" x14ac:dyDescent="0.3">
      <c r="A146" s="4" t="s">
        <v>283</v>
      </c>
      <c r="B146" s="4" t="s">
        <v>284</v>
      </c>
      <c r="C146" s="7">
        <v>5</v>
      </c>
      <c r="D146" s="7">
        <v>10</v>
      </c>
      <c r="E146" s="7">
        <v>10</v>
      </c>
      <c r="F146" s="7">
        <v>50</v>
      </c>
      <c r="G146" s="7">
        <v>24</v>
      </c>
      <c r="H146" s="7">
        <v>25</v>
      </c>
      <c r="I146" s="7">
        <v>13</v>
      </c>
      <c r="J146" s="7">
        <v>19</v>
      </c>
      <c r="K146" s="7">
        <v>9</v>
      </c>
      <c r="L146" s="7">
        <v>15</v>
      </c>
      <c r="M146" s="7">
        <v>34</v>
      </c>
      <c r="N146" s="45">
        <f t="shared" si="4"/>
        <v>214</v>
      </c>
    </row>
    <row r="147" spans="1:14" x14ac:dyDescent="0.3">
      <c r="A147" s="4" t="s">
        <v>285</v>
      </c>
      <c r="B147" s="4" t="s">
        <v>334</v>
      </c>
      <c r="C147" s="7">
        <v>0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45">
        <f t="shared" si="4"/>
        <v>1</v>
      </c>
    </row>
    <row r="148" spans="1:14" x14ac:dyDescent="0.3">
      <c r="A148" s="4"/>
      <c r="B148" s="4" t="s">
        <v>287</v>
      </c>
      <c r="C148" s="7">
        <v>2</v>
      </c>
      <c r="D148" s="7">
        <v>1</v>
      </c>
      <c r="E148" s="7">
        <v>0</v>
      </c>
      <c r="F148" s="7">
        <v>1</v>
      </c>
      <c r="G148" s="7">
        <v>7</v>
      </c>
      <c r="H148" s="7">
        <v>1</v>
      </c>
      <c r="I148" s="7">
        <v>2</v>
      </c>
      <c r="J148" s="7">
        <v>1</v>
      </c>
      <c r="K148" s="7">
        <v>8</v>
      </c>
      <c r="L148" s="7">
        <v>0</v>
      </c>
      <c r="M148" s="7">
        <v>5</v>
      </c>
      <c r="N148" s="45">
        <f t="shared" ref="N148:N158" si="5">SUM(C148:M148)</f>
        <v>28</v>
      </c>
    </row>
    <row r="149" spans="1:14" x14ac:dyDescent="0.3">
      <c r="A149" s="4"/>
      <c r="B149" s="4" t="s">
        <v>288</v>
      </c>
      <c r="C149" s="7">
        <v>0</v>
      </c>
      <c r="D149" s="7">
        <v>2</v>
      </c>
      <c r="E149" s="7">
        <v>0</v>
      </c>
      <c r="F149" s="7">
        <v>2</v>
      </c>
      <c r="G149" s="7">
        <v>3</v>
      </c>
      <c r="H149" s="7">
        <v>0</v>
      </c>
      <c r="I149" s="7">
        <v>2</v>
      </c>
      <c r="J149" s="7">
        <v>0</v>
      </c>
      <c r="K149" s="7">
        <v>16</v>
      </c>
      <c r="L149" s="7">
        <v>0</v>
      </c>
      <c r="M149" s="7">
        <v>10</v>
      </c>
      <c r="N149" s="45">
        <f t="shared" si="5"/>
        <v>35</v>
      </c>
    </row>
    <row r="150" spans="1:14" x14ac:dyDescent="0.3">
      <c r="A150" s="4"/>
      <c r="B150" s="4" t="s">
        <v>289</v>
      </c>
      <c r="C150" s="7">
        <v>0</v>
      </c>
      <c r="D150" s="7">
        <v>0</v>
      </c>
      <c r="E150" s="7">
        <v>1</v>
      </c>
      <c r="F150" s="7">
        <v>9</v>
      </c>
      <c r="G150" s="7">
        <v>18</v>
      </c>
      <c r="H150" s="7">
        <v>2</v>
      </c>
      <c r="I150" s="7">
        <v>3</v>
      </c>
      <c r="J150" s="7">
        <v>13</v>
      </c>
      <c r="K150" s="7">
        <v>34</v>
      </c>
      <c r="L150" s="7">
        <v>0</v>
      </c>
      <c r="M150" s="7">
        <v>33</v>
      </c>
      <c r="N150" s="45">
        <f t="shared" si="5"/>
        <v>113</v>
      </c>
    </row>
    <row r="151" spans="1:14" x14ac:dyDescent="0.3">
      <c r="A151" s="4"/>
      <c r="B151" s="4" t="s">
        <v>290</v>
      </c>
      <c r="C151" s="7">
        <v>3</v>
      </c>
      <c r="D151" s="7">
        <v>6</v>
      </c>
      <c r="E151" s="7">
        <v>9</v>
      </c>
      <c r="F151" s="7">
        <v>2</v>
      </c>
      <c r="G151" s="7">
        <v>5</v>
      </c>
      <c r="H151" s="7">
        <v>8</v>
      </c>
      <c r="I151" s="7">
        <v>3</v>
      </c>
      <c r="J151" s="7">
        <v>6</v>
      </c>
      <c r="K151" s="7">
        <v>13</v>
      </c>
      <c r="L151" s="7">
        <v>4</v>
      </c>
      <c r="M151" s="7">
        <v>55</v>
      </c>
      <c r="N151" s="45">
        <f t="shared" si="5"/>
        <v>114</v>
      </c>
    </row>
    <row r="152" spans="1:14" x14ac:dyDescent="0.3">
      <c r="A152" s="4"/>
      <c r="B152" s="4" t="s">
        <v>292</v>
      </c>
      <c r="C152" s="7">
        <v>0</v>
      </c>
      <c r="D152" s="7">
        <v>6</v>
      </c>
      <c r="E152" s="7">
        <v>0</v>
      </c>
      <c r="F152" s="7">
        <v>0</v>
      </c>
      <c r="G152" s="7">
        <v>1</v>
      </c>
      <c r="H152" s="7">
        <v>0</v>
      </c>
      <c r="I152" s="7">
        <v>17</v>
      </c>
      <c r="J152" s="7">
        <v>3</v>
      </c>
      <c r="K152" s="7">
        <v>14</v>
      </c>
      <c r="L152" s="7">
        <v>2</v>
      </c>
      <c r="M152" s="7">
        <v>0</v>
      </c>
      <c r="N152" s="45">
        <f t="shared" si="5"/>
        <v>43</v>
      </c>
    </row>
    <row r="153" spans="1:14" x14ac:dyDescent="0.3">
      <c r="A153" s="4"/>
      <c r="B153" s="4" t="s">
        <v>293</v>
      </c>
      <c r="C153" s="7">
        <v>14</v>
      </c>
      <c r="D153" s="7">
        <v>19</v>
      </c>
      <c r="E153" s="7">
        <v>41</v>
      </c>
      <c r="F153" s="7">
        <v>83</v>
      </c>
      <c r="G153" s="7">
        <v>134</v>
      </c>
      <c r="H153" s="7">
        <v>56</v>
      </c>
      <c r="I153" s="7">
        <v>77</v>
      </c>
      <c r="J153" s="7">
        <v>56</v>
      </c>
      <c r="K153" s="7">
        <v>208</v>
      </c>
      <c r="L153" s="7">
        <v>43</v>
      </c>
      <c r="M153" s="7">
        <v>190</v>
      </c>
      <c r="N153" s="45">
        <f t="shared" si="5"/>
        <v>921</v>
      </c>
    </row>
    <row r="154" spans="1:14" x14ac:dyDescent="0.3">
      <c r="A154" s="4"/>
      <c r="B154" s="4" t="s">
        <v>294</v>
      </c>
      <c r="C154" s="7">
        <v>0</v>
      </c>
      <c r="D154" s="7">
        <v>2</v>
      </c>
      <c r="E154" s="7">
        <v>0</v>
      </c>
      <c r="F154" s="7">
        <v>16</v>
      </c>
      <c r="G154" s="7">
        <v>7</v>
      </c>
      <c r="H154" s="7">
        <v>3</v>
      </c>
      <c r="I154" s="7">
        <v>0</v>
      </c>
      <c r="J154" s="7">
        <v>1</v>
      </c>
      <c r="K154" s="7">
        <v>11</v>
      </c>
      <c r="L154" s="7">
        <v>0</v>
      </c>
      <c r="M154" s="7">
        <v>14</v>
      </c>
      <c r="N154" s="45">
        <f t="shared" si="5"/>
        <v>54</v>
      </c>
    </row>
    <row r="155" spans="1:14" x14ac:dyDescent="0.3">
      <c r="A155" s="4"/>
      <c r="B155" s="4" t="s">
        <v>295</v>
      </c>
      <c r="C155" s="7">
        <v>40</v>
      </c>
      <c r="D155" s="7">
        <v>56</v>
      </c>
      <c r="E155" s="7">
        <v>24</v>
      </c>
      <c r="F155" s="7">
        <v>430</v>
      </c>
      <c r="G155" s="7">
        <v>379</v>
      </c>
      <c r="H155" s="7">
        <v>94</v>
      </c>
      <c r="I155" s="7">
        <v>92</v>
      </c>
      <c r="J155" s="7">
        <v>206</v>
      </c>
      <c r="K155" s="7">
        <v>612</v>
      </c>
      <c r="L155" s="7">
        <v>108</v>
      </c>
      <c r="M155" s="7">
        <v>1308</v>
      </c>
      <c r="N155" s="45">
        <f t="shared" si="5"/>
        <v>3349</v>
      </c>
    </row>
    <row r="156" spans="1:14" x14ac:dyDescent="0.3">
      <c r="A156" s="4"/>
      <c r="B156" s="4" t="s">
        <v>296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4</v>
      </c>
      <c r="I156" s="7">
        <v>5</v>
      </c>
      <c r="J156" s="7">
        <v>12</v>
      </c>
      <c r="K156" s="7">
        <v>0</v>
      </c>
      <c r="L156" s="7">
        <v>13</v>
      </c>
      <c r="M156" s="7">
        <v>9</v>
      </c>
      <c r="N156" s="45">
        <f t="shared" si="5"/>
        <v>43</v>
      </c>
    </row>
    <row r="157" spans="1:14" x14ac:dyDescent="0.3">
      <c r="A157" s="4"/>
      <c r="B157" s="4" t="s">
        <v>297</v>
      </c>
      <c r="C157" s="7">
        <v>1</v>
      </c>
      <c r="D157" s="7">
        <v>2</v>
      </c>
      <c r="E157" s="7">
        <v>4</v>
      </c>
      <c r="F157" s="7">
        <v>0</v>
      </c>
      <c r="G157" s="7">
        <v>2</v>
      </c>
      <c r="H157" s="7">
        <v>4</v>
      </c>
      <c r="I157" s="7">
        <v>1</v>
      </c>
      <c r="J157" s="7">
        <v>14</v>
      </c>
      <c r="K157" s="7">
        <v>1</v>
      </c>
      <c r="L157" s="7">
        <v>1</v>
      </c>
      <c r="M157" s="7">
        <v>1</v>
      </c>
      <c r="N157" s="45">
        <f t="shared" si="5"/>
        <v>31</v>
      </c>
    </row>
    <row r="158" spans="1:14" x14ac:dyDescent="0.3">
      <c r="A158" s="4"/>
      <c r="B158" s="4" t="s">
        <v>336</v>
      </c>
      <c r="C158" s="7">
        <f t="shared" ref="C158:M158" si="6">SUM(C2:C157)</f>
        <v>517</v>
      </c>
      <c r="D158" s="7">
        <f t="shared" si="6"/>
        <v>265</v>
      </c>
      <c r="E158" s="7">
        <f t="shared" si="6"/>
        <v>469</v>
      </c>
      <c r="F158" s="7">
        <f t="shared" si="6"/>
        <v>1406</v>
      </c>
      <c r="G158" s="7">
        <f t="shared" si="6"/>
        <v>1067</v>
      </c>
      <c r="H158" s="7">
        <f t="shared" si="6"/>
        <v>815</v>
      </c>
      <c r="I158" s="7">
        <f t="shared" si="6"/>
        <v>690</v>
      </c>
      <c r="J158" s="7">
        <f t="shared" si="6"/>
        <v>1530</v>
      </c>
      <c r="K158" s="7">
        <f t="shared" si="6"/>
        <v>1681</v>
      </c>
      <c r="L158" s="7">
        <f t="shared" si="6"/>
        <v>655</v>
      </c>
      <c r="M158" s="7">
        <f t="shared" si="6"/>
        <v>2344</v>
      </c>
      <c r="N158" s="7">
        <f t="shared" si="5"/>
        <v>11439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2" sqref="N2"/>
    </sheetView>
  </sheetViews>
  <sheetFormatPr defaultRowHeight="14.4" x14ac:dyDescent="0.3"/>
  <cols>
    <col min="1" max="1" width="13.88671875" customWidth="1"/>
    <col min="2" max="2" width="73.44140625" customWidth="1"/>
    <col min="3" max="3" width="13.44140625" customWidth="1"/>
    <col min="4" max="4" width="13.33203125" customWidth="1"/>
    <col min="5" max="5" width="11.33203125" customWidth="1"/>
    <col min="6" max="6" width="15.6640625" customWidth="1"/>
    <col min="7" max="7" width="16" customWidth="1"/>
    <col min="8" max="8" width="14" customWidth="1"/>
    <col min="9" max="9" width="15.109375" customWidth="1"/>
    <col min="10" max="10" width="16" customWidth="1"/>
    <col min="11" max="11" width="11.6640625" customWidth="1"/>
    <col min="12" max="12" width="11" customWidth="1"/>
    <col min="13" max="13" width="13.6640625" customWidth="1"/>
    <col min="14" max="14" width="11" customWidth="1"/>
  </cols>
  <sheetData>
    <row r="1" spans="1:14" x14ac:dyDescent="0.3">
      <c r="A1" s="43" t="s">
        <v>0</v>
      </c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</row>
    <row r="2" spans="1:14" x14ac:dyDescent="0.3">
      <c r="A2" s="4" t="s">
        <v>14</v>
      </c>
      <c r="B2" s="4" t="s">
        <v>15</v>
      </c>
      <c r="C2" s="7">
        <v>24</v>
      </c>
      <c r="D2" s="7">
        <v>3</v>
      </c>
      <c r="E2" s="7">
        <v>11</v>
      </c>
      <c r="F2" s="7">
        <v>28</v>
      </c>
      <c r="G2" s="7">
        <v>18</v>
      </c>
      <c r="H2" s="7">
        <v>0</v>
      </c>
      <c r="I2" s="7">
        <v>38</v>
      </c>
      <c r="J2" s="7">
        <v>66</v>
      </c>
      <c r="K2" s="7">
        <v>54</v>
      </c>
      <c r="L2" s="7">
        <v>11</v>
      </c>
      <c r="M2" s="7">
        <v>0</v>
      </c>
      <c r="N2" s="46">
        <f t="shared" ref="N2:N33" si="0">SUM(C2:M2)</f>
        <v>253</v>
      </c>
    </row>
    <row r="3" spans="1:14" x14ac:dyDescent="0.3">
      <c r="A3" s="4" t="s">
        <v>16</v>
      </c>
      <c r="B3" s="4" t="s">
        <v>17</v>
      </c>
      <c r="C3" s="7">
        <v>9</v>
      </c>
      <c r="D3" s="7">
        <v>0</v>
      </c>
      <c r="E3" s="7">
        <v>1</v>
      </c>
      <c r="F3" s="7">
        <v>7</v>
      </c>
      <c r="G3" s="7">
        <v>0</v>
      </c>
      <c r="H3" s="7">
        <v>2</v>
      </c>
      <c r="I3" s="7">
        <v>6</v>
      </c>
      <c r="J3" s="7">
        <v>6</v>
      </c>
      <c r="K3" s="7">
        <v>0</v>
      </c>
      <c r="L3" s="7">
        <v>34</v>
      </c>
      <c r="M3" s="7">
        <v>61</v>
      </c>
      <c r="N3" s="46">
        <f t="shared" si="0"/>
        <v>126</v>
      </c>
    </row>
    <row r="4" spans="1:14" x14ac:dyDescent="0.3">
      <c r="A4" s="4" t="s">
        <v>18</v>
      </c>
      <c r="B4" s="4" t="s">
        <v>19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33</v>
      </c>
      <c r="N4" s="46">
        <f t="shared" si="0"/>
        <v>33</v>
      </c>
    </row>
    <row r="5" spans="1:14" x14ac:dyDescent="0.3">
      <c r="A5" s="4" t="s">
        <v>342</v>
      </c>
      <c r="B5" s="4" t="s">
        <v>326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46">
        <f t="shared" si="0"/>
        <v>0</v>
      </c>
    </row>
    <row r="6" spans="1:14" x14ac:dyDescent="0.3">
      <c r="A6" s="4" t="s">
        <v>20</v>
      </c>
      <c r="B6" s="4" t="s">
        <v>21</v>
      </c>
      <c r="C6" s="7">
        <v>4</v>
      </c>
      <c r="D6" s="7">
        <v>1</v>
      </c>
      <c r="E6" s="7">
        <v>0</v>
      </c>
      <c r="F6" s="7">
        <v>3</v>
      </c>
      <c r="G6" s="7">
        <v>0</v>
      </c>
      <c r="H6" s="7">
        <v>0</v>
      </c>
      <c r="I6" s="7">
        <v>1</v>
      </c>
      <c r="J6" s="7">
        <v>12</v>
      </c>
      <c r="K6" s="7">
        <v>5</v>
      </c>
      <c r="L6" s="7">
        <v>0</v>
      </c>
      <c r="M6" s="7">
        <v>3</v>
      </c>
      <c r="N6" s="46">
        <f t="shared" si="0"/>
        <v>29</v>
      </c>
    </row>
    <row r="7" spans="1:14" x14ac:dyDescent="0.3">
      <c r="A7" s="4" t="s">
        <v>22</v>
      </c>
      <c r="B7" s="4" t="s">
        <v>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46">
        <f t="shared" si="0"/>
        <v>1</v>
      </c>
    </row>
    <row r="8" spans="1:14" x14ac:dyDescent="0.3">
      <c r="A8" s="4" t="s">
        <v>24</v>
      </c>
      <c r="B8" s="4" t="s">
        <v>25</v>
      </c>
      <c r="C8" s="7">
        <v>0</v>
      </c>
      <c r="D8" s="7">
        <v>0</v>
      </c>
      <c r="E8" s="7">
        <v>0</v>
      </c>
      <c r="F8" s="7">
        <v>0</v>
      </c>
      <c r="G8" s="7">
        <v>30</v>
      </c>
      <c r="H8" s="7">
        <v>5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46">
        <f t="shared" si="0"/>
        <v>38</v>
      </c>
    </row>
    <row r="9" spans="1:14" x14ac:dyDescent="0.3">
      <c r="A9" s="4" t="s">
        <v>26</v>
      </c>
      <c r="B9" s="4" t="s">
        <v>27</v>
      </c>
      <c r="C9" s="7">
        <v>0</v>
      </c>
      <c r="D9" s="7">
        <v>0</v>
      </c>
      <c r="E9" s="7">
        <v>0</v>
      </c>
      <c r="F9" s="7">
        <v>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46">
        <f t="shared" si="0"/>
        <v>8</v>
      </c>
    </row>
    <row r="10" spans="1:14" x14ac:dyDescent="0.3">
      <c r="A10" s="4" t="s">
        <v>28</v>
      </c>
      <c r="B10" s="4" t="s">
        <v>29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46">
        <f t="shared" si="0"/>
        <v>2</v>
      </c>
    </row>
    <row r="11" spans="1:14" x14ac:dyDescent="0.3">
      <c r="A11" s="4" t="s">
        <v>30</v>
      </c>
      <c r="B11" s="4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46">
        <f t="shared" si="0"/>
        <v>0</v>
      </c>
    </row>
    <row r="12" spans="1:14" x14ac:dyDescent="0.3">
      <c r="A12" s="4" t="s">
        <v>343</v>
      </c>
      <c r="B12" s="4" t="s">
        <v>327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46">
        <f t="shared" si="0"/>
        <v>0</v>
      </c>
    </row>
    <row r="13" spans="1:14" x14ac:dyDescent="0.3">
      <c r="A13" s="4" t="s">
        <v>32</v>
      </c>
      <c r="B13" s="4" t="s">
        <v>33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46">
        <f t="shared" si="0"/>
        <v>4</v>
      </c>
    </row>
    <row r="14" spans="1:14" x14ac:dyDescent="0.3">
      <c r="A14" s="4" t="s">
        <v>34</v>
      </c>
      <c r="B14" s="4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46">
        <f t="shared" si="0"/>
        <v>0</v>
      </c>
    </row>
    <row r="15" spans="1:14" x14ac:dyDescent="0.3">
      <c r="A15" s="4" t="s">
        <v>344</v>
      </c>
      <c r="B15" s="4" t="s">
        <v>328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46">
        <f t="shared" si="0"/>
        <v>0</v>
      </c>
    </row>
    <row r="16" spans="1:14" x14ac:dyDescent="0.3">
      <c r="A16" s="4" t="s">
        <v>36</v>
      </c>
      <c r="B16" s="4" t="s">
        <v>37</v>
      </c>
      <c r="C16" s="7">
        <v>0</v>
      </c>
      <c r="D16" s="7">
        <v>0</v>
      </c>
      <c r="E16" s="7">
        <v>0</v>
      </c>
      <c r="F16" s="7">
        <v>6</v>
      </c>
      <c r="G16" s="7">
        <v>21</v>
      </c>
      <c r="H16" s="7">
        <v>0</v>
      </c>
      <c r="I16" s="7">
        <v>0</v>
      </c>
      <c r="J16" s="7">
        <v>0</v>
      </c>
      <c r="K16" s="7">
        <v>24</v>
      </c>
      <c r="L16" s="7">
        <v>0</v>
      </c>
      <c r="M16" s="7">
        <v>43</v>
      </c>
      <c r="N16" s="46">
        <f t="shared" si="0"/>
        <v>94</v>
      </c>
    </row>
    <row r="17" spans="1:14" x14ac:dyDescent="0.3">
      <c r="A17" s="4" t="s">
        <v>38</v>
      </c>
      <c r="B17" s="4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46">
        <f t="shared" si="0"/>
        <v>2</v>
      </c>
    </row>
    <row r="18" spans="1:14" x14ac:dyDescent="0.3">
      <c r="A18" s="4" t="s">
        <v>40</v>
      </c>
      <c r="B18" s="4" t="s">
        <v>41</v>
      </c>
      <c r="C18" s="7">
        <v>0</v>
      </c>
      <c r="D18" s="7">
        <v>1</v>
      </c>
      <c r="E18" s="7">
        <v>1</v>
      </c>
      <c r="F18" s="7">
        <v>3</v>
      </c>
      <c r="G18" s="7">
        <v>15</v>
      </c>
      <c r="H18" s="7">
        <v>4</v>
      </c>
      <c r="I18" s="7">
        <v>5</v>
      </c>
      <c r="J18" s="7">
        <v>3</v>
      </c>
      <c r="K18" s="7">
        <v>3</v>
      </c>
      <c r="L18" s="7">
        <v>1</v>
      </c>
      <c r="M18" s="7">
        <v>41</v>
      </c>
      <c r="N18" s="46">
        <f t="shared" si="0"/>
        <v>77</v>
      </c>
    </row>
    <row r="19" spans="1:14" x14ac:dyDescent="0.3">
      <c r="A19" s="4" t="s">
        <v>42</v>
      </c>
      <c r="B19" s="4" t="s">
        <v>43</v>
      </c>
      <c r="C19" s="7">
        <v>1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1</v>
      </c>
      <c r="J19" s="7">
        <v>2</v>
      </c>
      <c r="K19" s="7">
        <v>3</v>
      </c>
      <c r="L19" s="7">
        <v>0</v>
      </c>
      <c r="M19" s="7">
        <v>1</v>
      </c>
      <c r="N19" s="46">
        <f t="shared" si="0"/>
        <v>10</v>
      </c>
    </row>
    <row r="20" spans="1:14" x14ac:dyDescent="0.3">
      <c r="A20" s="4" t="s">
        <v>44</v>
      </c>
      <c r="B20" s="4" t="s">
        <v>45</v>
      </c>
      <c r="C20" s="7">
        <v>36</v>
      </c>
      <c r="D20" s="7">
        <v>5</v>
      </c>
      <c r="E20" s="7">
        <v>21</v>
      </c>
      <c r="F20" s="7">
        <v>32</v>
      </c>
      <c r="G20" s="7">
        <v>10</v>
      </c>
      <c r="H20" s="7">
        <v>0</v>
      </c>
      <c r="I20" s="7">
        <v>63</v>
      </c>
      <c r="J20" s="7">
        <v>73</v>
      </c>
      <c r="K20" s="7">
        <v>45</v>
      </c>
      <c r="L20" s="7">
        <v>35</v>
      </c>
      <c r="M20" s="7">
        <v>2</v>
      </c>
      <c r="N20" s="46">
        <f t="shared" si="0"/>
        <v>322</v>
      </c>
    </row>
    <row r="21" spans="1:14" x14ac:dyDescent="0.3">
      <c r="A21" s="4" t="s">
        <v>46</v>
      </c>
      <c r="B21" s="4" t="s">
        <v>47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46">
        <f t="shared" si="0"/>
        <v>0</v>
      </c>
    </row>
    <row r="22" spans="1:14" x14ac:dyDescent="0.3">
      <c r="A22" s="4" t="s">
        <v>373</v>
      </c>
      <c r="B22" s="4" t="s">
        <v>374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46">
        <f t="shared" si="0"/>
        <v>0</v>
      </c>
    </row>
    <row r="23" spans="1:14" x14ac:dyDescent="0.3">
      <c r="A23" s="4" t="s">
        <v>351</v>
      </c>
      <c r="B23" s="4" t="s">
        <v>352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46">
        <f t="shared" si="0"/>
        <v>0</v>
      </c>
    </row>
    <row r="24" spans="1:14" x14ac:dyDescent="0.3">
      <c r="A24" s="4" t="s">
        <v>375</v>
      </c>
      <c r="B24" s="4" t="s">
        <v>376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46">
        <f t="shared" si="0"/>
        <v>0</v>
      </c>
    </row>
    <row r="25" spans="1:14" x14ac:dyDescent="0.3">
      <c r="A25" s="4" t="s">
        <v>48</v>
      </c>
      <c r="B25" s="4" t="s">
        <v>49</v>
      </c>
      <c r="C25" s="7">
        <v>0</v>
      </c>
      <c r="D25" s="7">
        <v>0</v>
      </c>
      <c r="E25" s="7">
        <v>0</v>
      </c>
      <c r="F25" s="7">
        <v>6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46">
        <f t="shared" si="0"/>
        <v>7</v>
      </c>
    </row>
    <row r="26" spans="1:14" x14ac:dyDescent="0.3">
      <c r="A26" s="4" t="s">
        <v>50</v>
      </c>
      <c r="B26" s="4" t="s">
        <v>51</v>
      </c>
      <c r="C26" s="7">
        <v>0</v>
      </c>
      <c r="D26" s="7">
        <v>1</v>
      </c>
      <c r="E26" s="7">
        <v>0</v>
      </c>
      <c r="F26" s="7">
        <v>2</v>
      </c>
      <c r="G26" s="7">
        <v>1</v>
      </c>
      <c r="H26" s="7">
        <v>1</v>
      </c>
      <c r="I26" s="7">
        <v>0</v>
      </c>
      <c r="J26" s="7">
        <v>0</v>
      </c>
      <c r="K26" s="7">
        <v>3</v>
      </c>
      <c r="L26" s="7">
        <v>0</v>
      </c>
      <c r="M26" s="7">
        <v>5</v>
      </c>
      <c r="N26" s="46">
        <f t="shared" si="0"/>
        <v>13</v>
      </c>
    </row>
    <row r="27" spans="1:14" x14ac:dyDescent="0.3">
      <c r="A27" s="4" t="s">
        <v>52</v>
      </c>
      <c r="B27" s="4" t="s">
        <v>53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46">
        <f t="shared" si="0"/>
        <v>0</v>
      </c>
    </row>
    <row r="28" spans="1:14" x14ac:dyDescent="0.3">
      <c r="A28" s="4" t="s">
        <v>54</v>
      </c>
      <c r="B28" s="4" t="s">
        <v>55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46">
        <f t="shared" si="0"/>
        <v>1</v>
      </c>
    </row>
    <row r="29" spans="1:14" x14ac:dyDescent="0.3">
      <c r="A29" s="4" t="s">
        <v>353</v>
      </c>
      <c r="B29" s="4" t="s">
        <v>354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46">
        <f t="shared" si="0"/>
        <v>0</v>
      </c>
    </row>
    <row r="30" spans="1:14" x14ac:dyDescent="0.3">
      <c r="A30" s="4" t="s">
        <v>56</v>
      </c>
      <c r="B30" s="4" t="s">
        <v>57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9</v>
      </c>
      <c r="M30" s="7">
        <v>0</v>
      </c>
      <c r="N30" s="46">
        <f t="shared" si="0"/>
        <v>11</v>
      </c>
    </row>
    <row r="31" spans="1:14" x14ac:dyDescent="0.3">
      <c r="A31" s="4" t="s">
        <v>58</v>
      </c>
      <c r="B31" s="4" t="s">
        <v>59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46">
        <f t="shared" si="0"/>
        <v>1</v>
      </c>
    </row>
    <row r="32" spans="1:14" x14ac:dyDescent="0.3">
      <c r="A32" s="4" t="s">
        <v>60</v>
      </c>
      <c r="B32" s="4" t="s">
        <v>61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46">
        <f t="shared" si="0"/>
        <v>0</v>
      </c>
    </row>
    <row r="33" spans="1:14" x14ac:dyDescent="0.3">
      <c r="A33" s="4" t="s">
        <v>62</v>
      </c>
      <c r="B33" s="4" t="s">
        <v>63</v>
      </c>
      <c r="C33" s="7">
        <v>1</v>
      </c>
      <c r="D33" s="7">
        <v>2</v>
      </c>
      <c r="E33" s="7">
        <v>0</v>
      </c>
      <c r="F33" s="7">
        <v>3</v>
      </c>
      <c r="G33" s="7">
        <v>2</v>
      </c>
      <c r="H33" s="7">
        <v>2</v>
      </c>
      <c r="I33" s="7">
        <v>1</v>
      </c>
      <c r="J33" s="7">
        <v>0</v>
      </c>
      <c r="K33" s="7">
        <v>1</v>
      </c>
      <c r="L33" s="7">
        <v>0</v>
      </c>
      <c r="M33" s="7">
        <v>17</v>
      </c>
      <c r="N33" s="46">
        <f t="shared" si="0"/>
        <v>29</v>
      </c>
    </row>
    <row r="34" spans="1:14" x14ac:dyDescent="0.3">
      <c r="A34" s="4" t="s">
        <v>64</v>
      </c>
      <c r="B34" s="4" t="s">
        <v>65</v>
      </c>
      <c r="C34" s="7">
        <v>0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46">
        <f t="shared" ref="N34:N65" si="1">SUM(C34:M34)</f>
        <v>5</v>
      </c>
    </row>
    <row r="35" spans="1:14" x14ac:dyDescent="0.3">
      <c r="A35" s="4" t="s">
        <v>66</v>
      </c>
      <c r="B35" s="4" t="s">
        <v>67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46">
        <f t="shared" si="1"/>
        <v>0</v>
      </c>
    </row>
    <row r="36" spans="1:14" x14ac:dyDescent="0.3">
      <c r="A36" s="4" t="s">
        <v>68</v>
      </c>
      <c r="B36" s="4" t="s">
        <v>69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46">
        <f t="shared" si="1"/>
        <v>0</v>
      </c>
    </row>
    <row r="37" spans="1:14" x14ac:dyDescent="0.3">
      <c r="A37" s="4" t="s">
        <v>70</v>
      </c>
      <c r="B37" s="4" t="s">
        <v>71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46">
        <f t="shared" si="1"/>
        <v>1</v>
      </c>
    </row>
    <row r="38" spans="1:14" x14ac:dyDescent="0.3">
      <c r="A38" s="4" t="s">
        <v>72</v>
      </c>
      <c r="B38" s="4" t="s">
        <v>73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46">
        <f t="shared" si="1"/>
        <v>0</v>
      </c>
    </row>
    <row r="39" spans="1:14" x14ac:dyDescent="0.3">
      <c r="A39" s="4" t="s">
        <v>74</v>
      </c>
      <c r="B39" s="4" t="s">
        <v>75</v>
      </c>
      <c r="C39" s="7">
        <v>0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3</v>
      </c>
      <c r="N39" s="46">
        <f t="shared" si="1"/>
        <v>5</v>
      </c>
    </row>
    <row r="40" spans="1:14" x14ac:dyDescent="0.3">
      <c r="A40" s="4" t="s">
        <v>76</v>
      </c>
      <c r="B40" s="4" t="s">
        <v>77</v>
      </c>
      <c r="C40" s="7">
        <v>1</v>
      </c>
      <c r="D40" s="7">
        <v>0</v>
      </c>
      <c r="E40" s="7">
        <v>2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46">
        <f t="shared" si="1"/>
        <v>4</v>
      </c>
    </row>
    <row r="41" spans="1:14" x14ac:dyDescent="0.3">
      <c r="A41" s="4" t="s">
        <v>78</v>
      </c>
      <c r="B41" s="4" t="s">
        <v>79</v>
      </c>
      <c r="C41" s="7">
        <v>0</v>
      </c>
      <c r="D41" s="7">
        <v>0</v>
      </c>
      <c r="E41" s="7">
        <v>7</v>
      </c>
      <c r="F41" s="7">
        <v>37</v>
      </c>
      <c r="G41" s="7">
        <v>2</v>
      </c>
      <c r="H41" s="7">
        <v>0</v>
      </c>
      <c r="I41" s="7">
        <v>1</v>
      </c>
      <c r="J41" s="7">
        <v>39</v>
      </c>
      <c r="K41" s="7">
        <v>0</v>
      </c>
      <c r="L41" s="7">
        <v>29</v>
      </c>
      <c r="M41" s="7">
        <v>0</v>
      </c>
      <c r="N41" s="46">
        <f t="shared" si="1"/>
        <v>115</v>
      </c>
    </row>
    <row r="42" spans="1:14" x14ac:dyDescent="0.3">
      <c r="A42" s="4" t="s">
        <v>80</v>
      </c>
      <c r="B42" s="4" t="s">
        <v>81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46">
        <f t="shared" si="1"/>
        <v>0</v>
      </c>
    </row>
    <row r="43" spans="1:14" x14ac:dyDescent="0.3">
      <c r="A43" s="4" t="s">
        <v>82</v>
      </c>
      <c r="B43" s="4" t="s">
        <v>83</v>
      </c>
      <c r="C43" s="7">
        <v>0</v>
      </c>
      <c r="D43" s="7">
        <v>0</v>
      </c>
      <c r="E43" s="7">
        <v>0</v>
      </c>
      <c r="F43" s="7">
        <v>3</v>
      </c>
      <c r="G43" s="7">
        <v>1</v>
      </c>
      <c r="H43" s="7">
        <v>0</v>
      </c>
      <c r="I43" s="7">
        <v>0</v>
      </c>
      <c r="J43" s="7">
        <v>1</v>
      </c>
      <c r="K43" s="7">
        <v>1</v>
      </c>
      <c r="L43" s="7">
        <v>2</v>
      </c>
      <c r="M43" s="7">
        <v>1</v>
      </c>
      <c r="N43" s="46">
        <f t="shared" si="1"/>
        <v>9</v>
      </c>
    </row>
    <row r="44" spans="1:14" x14ac:dyDescent="0.3">
      <c r="A44" s="4" t="s">
        <v>84</v>
      </c>
      <c r="B44" s="4" t="s">
        <v>85</v>
      </c>
      <c r="C44" s="7">
        <v>0</v>
      </c>
      <c r="D44" s="7">
        <v>0</v>
      </c>
      <c r="E44" s="7">
        <v>0</v>
      </c>
      <c r="F44" s="7">
        <v>3</v>
      </c>
      <c r="G44" s="7">
        <v>30</v>
      </c>
      <c r="H44" s="7">
        <v>0</v>
      </c>
      <c r="I44" s="7">
        <v>0</v>
      </c>
      <c r="J44" s="7">
        <v>4</v>
      </c>
      <c r="K44" s="7">
        <v>7</v>
      </c>
      <c r="L44" s="7">
        <v>0</v>
      </c>
      <c r="M44" s="7">
        <v>0</v>
      </c>
      <c r="N44" s="46">
        <f t="shared" si="1"/>
        <v>44</v>
      </c>
    </row>
    <row r="45" spans="1:14" x14ac:dyDescent="0.3">
      <c r="A45" s="4" t="s">
        <v>86</v>
      </c>
      <c r="B45" s="4" t="s">
        <v>87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2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46">
        <f t="shared" si="1"/>
        <v>2</v>
      </c>
    </row>
    <row r="46" spans="1:14" x14ac:dyDescent="0.3">
      <c r="A46" s="4" t="s">
        <v>88</v>
      </c>
      <c r="B46" s="4" t="s">
        <v>89</v>
      </c>
      <c r="C46" s="7">
        <v>0</v>
      </c>
      <c r="D46" s="7">
        <v>4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46">
        <f t="shared" si="1"/>
        <v>4</v>
      </c>
    </row>
    <row r="47" spans="1:14" x14ac:dyDescent="0.3">
      <c r="A47" s="4" t="s">
        <v>90</v>
      </c>
      <c r="B47" s="4" t="s">
        <v>91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3</v>
      </c>
      <c r="K47" s="7">
        <v>0</v>
      </c>
      <c r="L47" s="7">
        <v>0</v>
      </c>
      <c r="M47" s="7">
        <v>0</v>
      </c>
      <c r="N47" s="46">
        <f t="shared" si="1"/>
        <v>4</v>
      </c>
    </row>
    <row r="48" spans="1:14" x14ac:dyDescent="0.3">
      <c r="A48" s="4" t="s">
        <v>92</v>
      </c>
      <c r="B48" s="4" t="s">
        <v>93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3</v>
      </c>
      <c r="J48" s="7">
        <v>0</v>
      </c>
      <c r="K48" s="7">
        <v>2</v>
      </c>
      <c r="L48" s="7">
        <v>0</v>
      </c>
      <c r="M48" s="7">
        <v>6</v>
      </c>
      <c r="N48" s="46">
        <f t="shared" si="1"/>
        <v>12</v>
      </c>
    </row>
    <row r="49" spans="1:14" x14ac:dyDescent="0.3">
      <c r="A49" s="4" t="s">
        <v>94</v>
      </c>
      <c r="B49" s="4" t="s">
        <v>95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46">
        <f t="shared" si="1"/>
        <v>1</v>
      </c>
    </row>
    <row r="50" spans="1:14" x14ac:dyDescent="0.3">
      <c r="A50" s="4" t="s">
        <v>96</v>
      </c>
      <c r="B50" s="4" t="s">
        <v>97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46">
        <f t="shared" si="1"/>
        <v>5</v>
      </c>
    </row>
    <row r="51" spans="1:14" x14ac:dyDescent="0.3">
      <c r="A51" s="4" t="s">
        <v>98</v>
      </c>
      <c r="B51" s="4" t="s">
        <v>99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46">
        <f t="shared" si="1"/>
        <v>1</v>
      </c>
    </row>
    <row r="52" spans="1:14" x14ac:dyDescent="0.3">
      <c r="A52" s="4" t="s">
        <v>100</v>
      </c>
      <c r="B52" s="4" t="s">
        <v>101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46">
        <f t="shared" si="1"/>
        <v>0</v>
      </c>
    </row>
    <row r="53" spans="1:14" x14ac:dyDescent="0.3">
      <c r="A53" s="4" t="s">
        <v>102</v>
      </c>
      <c r="B53" s="4" t="s">
        <v>103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5</v>
      </c>
      <c r="N53" s="46">
        <f t="shared" si="1"/>
        <v>6</v>
      </c>
    </row>
    <row r="54" spans="1:14" x14ac:dyDescent="0.3">
      <c r="A54" s="4" t="s">
        <v>104</v>
      </c>
      <c r="B54" s="4" t="s">
        <v>105</v>
      </c>
      <c r="C54" s="7">
        <v>0</v>
      </c>
      <c r="D54" s="7">
        <v>0</v>
      </c>
      <c r="E54" s="7">
        <v>0</v>
      </c>
      <c r="F54" s="7">
        <v>7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46">
        <f t="shared" si="1"/>
        <v>8</v>
      </c>
    </row>
    <row r="55" spans="1:14" x14ac:dyDescent="0.3">
      <c r="A55" s="4" t="s">
        <v>355</v>
      </c>
      <c r="B55" s="4" t="s">
        <v>356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46">
        <f t="shared" si="1"/>
        <v>0</v>
      </c>
    </row>
    <row r="56" spans="1:14" x14ac:dyDescent="0.3">
      <c r="A56" s="4" t="s">
        <v>106</v>
      </c>
      <c r="B56" s="4" t="s">
        <v>107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46">
        <f t="shared" si="1"/>
        <v>0</v>
      </c>
    </row>
    <row r="57" spans="1:14" x14ac:dyDescent="0.3">
      <c r="A57" s="4" t="s">
        <v>108</v>
      </c>
      <c r="B57" s="4" t="s">
        <v>109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</v>
      </c>
      <c r="N57" s="46">
        <f t="shared" si="1"/>
        <v>2</v>
      </c>
    </row>
    <row r="58" spans="1:14" x14ac:dyDescent="0.3">
      <c r="A58" s="4" t="s">
        <v>110</v>
      </c>
      <c r="B58" s="4" t="s">
        <v>111</v>
      </c>
      <c r="C58" s="7">
        <v>0</v>
      </c>
      <c r="D58" s="7">
        <v>0</v>
      </c>
      <c r="E58" s="7">
        <v>0</v>
      </c>
      <c r="F58" s="7">
        <v>2</v>
      </c>
      <c r="G58" s="7">
        <v>2</v>
      </c>
      <c r="H58" s="7">
        <v>0</v>
      </c>
      <c r="I58" s="7">
        <v>0</v>
      </c>
      <c r="J58" s="7">
        <v>3</v>
      </c>
      <c r="K58" s="7">
        <v>0</v>
      </c>
      <c r="L58" s="7">
        <v>0</v>
      </c>
      <c r="M58" s="7">
        <v>4</v>
      </c>
      <c r="N58" s="46">
        <f t="shared" si="1"/>
        <v>11</v>
      </c>
    </row>
    <row r="59" spans="1:14" x14ac:dyDescent="0.3">
      <c r="A59" s="4" t="s">
        <v>112</v>
      </c>
      <c r="B59" s="4" t="s">
        <v>113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46">
        <f t="shared" si="1"/>
        <v>0</v>
      </c>
    </row>
    <row r="60" spans="1:14" x14ac:dyDescent="0.3">
      <c r="A60" s="4" t="s">
        <v>114</v>
      </c>
      <c r="B60" s="4" t="s">
        <v>115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46">
        <f t="shared" si="1"/>
        <v>0</v>
      </c>
    </row>
    <row r="61" spans="1:14" x14ac:dyDescent="0.3">
      <c r="A61" s="4" t="s">
        <v>345</v>
      </c>
      <c r="B61" s="4" t="s">
        <v>312</v>
      </c>
      <c r="C61" s="7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3</v>
      </c>
      <c r="M61" s="7">
        <v>1</v>
      </c>
      <c r="N61" s="46">
        <f t="shared" si="1"/>
        <v>6</v>
      </c>
    </row>
    <row r="62" spans="1:14" x14ac:dyDescent="0.3">
      <c r="A62" s="4" t="s">
        <v>116</v>
      </c>
      <c r="B62" s="4" t="s">
        <v>117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3</v>
      </c>
      <c r="N62" s="46">
        <f t="shared" si="1"/>
        <v>3</v>
      </c>
    </row>
    <row r="63" spans="1:14" x14ac:dyDescent="0.3">
      <c r="A63" s="4" t="s">
        <v>118</v>
      </c>
      <c r="B63" s="4" t="s">
        <v>119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46">
        <f t="shared" si="1"/>
        <v>2</v>
      </c>
    </row>
    <row r="64" spans="1:14" x14ac:dyDescent="0.3">
      <c r="A64" s="4" t="s">
        <v>120</v>
      </c>
      <c r="B64" s="4" t="s">
        <v>121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46">
        <f t="shared" si="1"/>
        <v>0</v>
      </c>
    </row>
    <row r="65" spans="1:14" x14ac:dyDescent="0.3">
      <c r="A65" s="4" t="s">
        <v>122</v>
      </c>
      <c r="B65" s="4" t="s">
        <v>123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46">
        <f t="shared" si="1"/>
        <v>0</v>
      </c>
    </row>
    <row r="66" spans="1:14" x14ac:dyDescent="0.3">
      <c r="A66" s="4" t="s">
        <v>346</v>
      </c>
      <c r="B66" s="4" t="s">
        <v>329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46">
        <f t="shared" ref="N66:N97" si="2">SUM(C66:M66)</f>
        <v>0</v>
      </c>
    </row>
    <row r="67" spans="1:14" x14ac:dyDescent="0.3">
      <c r="A67" s="4" t="s">
        <v>124</v>
      </c>
      <c r="B67" s="4" t="s">
        <v>125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46">
        <f t="shared" si="2"/>
        <v>0</v>
      </c>
    </row>
    <row r="68" spans="1:14" x14ac:dyDescent="0.3">
      <c r="A68" s="4" t="s">
        <v>126</v>
      </c>
      <c r="B68" s="4" t="s">
        <v>127</v>
      </c>
      <c r="C68" s="7">
        <v>0</v>
      </c>
      <c r="D68" s="7">
        <v>0</v>
      </c>
      <c r="E68" s="7">
        <v>0</v>
      </c>
      <c r="F68" s="7">
        <v>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46">
        <f t="shared" si="2"/>
        <v>8</v>
      </c>
    </row>
    <row r="69" spans="1:14" x14ac:dyDescent="0.3">
      <c r="A69" s="4" t="s">
        <v>128</v>
      </c>
      <c r="B69" s="4" t="s">
        <v>129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3</v>
      </c>
      <c r="K69" s="7">
        <v>0</v>
      </c>
      <c r="L69" s="7">
        <v>0</v>
      </c>
      <c r="M69" s="7">
        <v>0</v>
      </c>
      <c r="N69" s="46">
        <f t="shared" si="2"/>
        <v>4</v>
      </c>
    </row>
    <row r="70" spans="1:14" x14ac:dyDescent="0.3">
      <c r="A70" s="4" t="s">
        <v>130</v>
      </c>
      <c r="B70" s="4" t="s">
        <v>131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46">
        <f t="shared" si="2"/>
        <v>0</v>
      </c>
    </row>
    <row r="71" spans="1:14" x14ac:dyDescent="0.3">
      <c r="A71" s="4" t="s">
        <v>132</v>
      </c>
      <c r="B71" s="4" t="s">
        <v>133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46">
        <f t="shared" si="2"/>
        <v>0</v>
      </c>
    </row>
    <row r="72" spans="1:14" x14ac:dyDescent="0.3">
      <c r="A72" s="4" t="s">
        <v>134</v>
      </c>
      <c r="B72" s="4" t="s">
        <v>135</v>
      </c>
      <c r="C72" s="7">
        <v>0</v>
      </c>
      <c r="D72" s="7">
        <v>0</v>
      </c>
      <c r="E72" s="7">
        <v>0</v>
      </c>
      <c r="F72" s="7">
        <v>3</v>
      </c>
      <c r="G72" s="7">
        <v>1</v>
      </c>
      <c r="H72" s="7">
        <v>4</v>
      </c>
      <c r="I72" s="7">
        <v>0</v>
      </c>
      <c r="J72" s="7">
        <v>1</v>
      </c>
      <c r="K72" s="7">
        <v>5</v>
      </c>
      <c r="L72" s="7">
        <v>0</v>
      </c>
      <c r="M72" s="7">
        <v>0</v>
      </c>
      <c r="N72" s="46">
        <f t="shared" si="2"/>
        <v>14</v>
      </c>
    </row>
    <row r="73" spans="1:14" x14ac:dyDescent="0.3">
      <c r="A73" s="4" t="s">
        <v>136</v>
      </c>
      <c r="B73" s="4" t="s">
        <v>137</v>
      </c>
      <c r="C73" s="7">
        <v>6</v>
      </c>
      <c r="D73" s="7">
        <v>0</v>
      </c>
      <c r="E73" s="7">
        <v>0</v>
      </c>
      <c r="F73" s="7">
        <v>6</v>
      </c>
      <c r="G73" s="7">
        <v>1</v>
      </c>
      <c r="H73" s="7">
        <v>1</v>
      </c>
      <c r="I73" s="7">
        <v>0</v>
      </c>
      <c r="J73" s="7">
        <v>0</v>
      </c>
      <c r="K73" s="7">
        <v>1</v>
      </c>
      <c r="L73" s="7">
        <v>2</v>
      </c>
      <c r="M73" s="7">
        <v>6</v>
      </c>
      <c r="N73" s="46">
        <f t="shared" si="2"/>
        <v>23</v>
      </c>
    </row>
    <row r="74" spans="1:14" x14ac:dyDescent="0.3">
      <c r="A74" s="4" t="s">
        <v>138</v>
      </c>
      <c r="B74" s="4" t="s">
        <v>139</v>
      </c>
      <c r="C74" s="7">
        <v>0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</v>
      </c>
      <c r="M74" s="7">
        <v>0</v>
      </c>
      <c r="N74" s="46">
        <f t="shared" si="2"/>
        <v>2</v>
      </c>
    </row>
    <row r="75" spans="1:14" x14ac:dyDescent="0.3">
      <c r="A75" s="4" t="s">
        <v>140</v>
      </c>
      <c r="B75" s="4" t="s">
        <v>141</v>
      </c>
      <c r="C75" s="7">
        <v>0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3</v>
      </c>
      <c r="K75" s="7">
        <v>0</v>
      </c>
      <c r="L75" s="7">
        <v>0</v>
      </c>
      <c r="M75" s="7">
        <v>0</v>
      </c>
      <c r="N75" s="46">
        <f t="shared" si="2"/>
        <v>4</v>
      </c>
    </row>
    <row r="76" spans="1:14" x14ac:dyDescent="0.3">
      <c r="A76" s="4" t="s">
        <v>142</v>
      </c>
      <c r="B76" s="4" t="s">
        <v>143</v>
      </c>
      <c r="C76" s="7">
        <v>0</v>
      </c>
      <c r="D76" s="7">
        <v>0</v>
      </c>
      <c r="E76" s="7">
        <v>0</v>
      </c>
      <c r="F76" s="7">
        <v>0</v>
      </c>
      <c r="G76" s="7">
        <v>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46">
        <f t="shared" si="2"/>
        <v>1</v>
      </c>
    </row>
    <row r="77" spans="1:14" x14ac:dyDescent="0.3">
      <c r="A77" s="4" t="s">
        <v>144</v>
      </c>
      <c r="B77" s="4" t="s">
        <v>145</v>
      </c>
      <c r="C77" s="7">
        <v>105</v>
      </c>
      <c r="D77" s="7">
        <v>21</v>
      </c>
      <c r="E77" s="7">
        <v>89</v>
      </c>
      <c r="F77" s="7">
        <v>117</v>
      </c>
      <c r="G77" s="7">
        <v>69</v>
      </c>
      <c r="H77" s="7">
        <v>0</v>
      </c>
      <c r="I77" s="7">
        <v>171</v>
      </c>
      <c r="J77" s="7">
        <v>203</v>
      </c>
      <c r="K77" s="7">
        <v>132</v>
      </c>
      <c r="L77" s="7">
        <v>79</v>
      </c>
      <c r="M77" s="7">
        <v>2</v>
      </c>
      <c r="N77" s="46">
        <f t="shared" si="2"/>
        <v>988</v>
      </c>
    </row>
    <row r="78" spans="1:14" x14ac:dyDescent="0.3">
      <c r="A78" s="4" t="s">
        <v>146</v>
      </c>
      <c r="B78" s="4" t="s">
        <v>147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1</v>
      </c>
      <c r="I78" s="7">
        <v>0</v>
      </c>
      <c r="J78" s="7">
        <v>1</v>
      </c>
      <c r="K78" s="7">
        <v>1</v>
      </c>
      <c r="L78" s="7">
        <v>0</v>
      </c>
      <c r="M78" s="7">
        <v>0</v>
      </c>
      <c r="N78" s="46">
        <f t="shared" si="2"/>
        <v>3</v>
      </c>
    </row>
    <row r="79" spans="1:14" x14ac:dyDescent="0.3">
      <c r="A79" s="4" t="s">
        <v>148</v>
      </c>
      <c r="B79" s="4" t="s">
        <v>149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46">
        <f t="shared" si="2"/>
        <v>0</v>
      </c>
    </row>
    <row r="80" spans="1:14" x14ac:dyDescent="0.3">
      <c r="A80" s="4" t="s">
        <v>150</v>
      </c>
      <c r="B80" s="4" t="s">
        <v>151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46">
        <f t="shared" si="2"/>
        <v>0</v>
      </c>
    </row>
    <row r="81" spans="1:14" x14ac:dyDescent="0.3">
      <c r="A81" s="4" t="s">
        <v>152</v>
      </c>
      <c r="B81" s="4" t="s">
        <v>153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11</v>
      </c>
      <c r="J81" s="7">
        <v>0</v>
      </c>
      <c r="K81" s="7">
        <v>0</v>
      </c>
      <c r="L81" s="7">
        <v>0</v>
      </c>
      <c r="M81" s="7">
        <v>0</v>
      </c>
      <c r="N81" s="46">
        <f t="shared" si="2"/>
        <v>11</v>
      </c>
    </row>
    <row r="82" spans="1:14" x14ac:dyDescent="0.3">
      <c r="A82" s="4" t="s">
        <v>154</v>
      </c>
      <c r="B82" s="4" t="s">
        <v>155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46">
        <f t="shared" si="2"/>
        <v>0</v>
      </c>
    </row>
    <row r="83" spans="1:14" x14ac:dyDescent="0.3">
      <c r="A83" s="4" t="s">
        <v>156</v>
      </c>
      <c r="B83" s="4" t="s">
        <v>157</v>
      </c>
      <c r="C83" s="7">
        <v>0</v>
      </c>
      <c r="D83" s="7">
        <v>0</v>
      </c>
      <c r="E83" s="7">
        <v>3</v>
      </c>
      <c r="F83" s="7">
        <v>11</v>
      </c>
      <c r="G83" s="7">
        <v>0</v>
      </c>
      <c r="H83" s="7">
        <v>6</v>
      </c>
      <c r="I83" s="7">
        <v>0</v>
      </c>
      <c r="J83" s="7">
        <v>0</v>
      </c>
      <c r="K83" s="7">
        <v>2</v>
      </c>
      <c r="L83" s="7">
        <v>0</v>
      </c>
      <c r="M83" s="7">
        <v>0</v>
      </c>
      <c r="N83" s="46">
        <f t="shared" si="2"/>
        <v>22</v>
      </c>
    </row>
    <row r="84" spans="1:14" x14ac:dyDescent="0.3">
      <c r="A84" s="4" t="s">
        <v>158</v>
      </c>
      <c r="B84" s="4" t="s">
        <v>159</v>
      </c>
      <c r="C84" s="7">
        <v>1</v>
      </c>
      <c r="D84" s="7">
        <v>2</v>
      </c>
      <c r="E84" s="7">
        <v>3</v>
      </c>
      <c r="F84" s="7">
        <v>8</v>
      </c>
      <c r="G84" s="7">
        <v>13</v>
      </c>
      <c r="H84" s="7">
        <v>4</v>
      </c>
      <c r="I84" s="7">
        <v>1</v>
      </c>
      <c r="J84" s="7">
        <v>2</v>
      </c>
      <c r="K84" s="7">
        <v>1</v>
      </c>
      <c r="L84" s="7">
        <v>3</v>
      </c>
      <c r="M84" s="7">
        <v>13</v>
      </c>
      <c r="N84" s="46">
        <f t="shared" si="2"/>
        <v>51</v>
      </c>
    </row>
    <row r="85" spans="1:14" x14ac:dyDescent="0.3">
      <c r="A85" s="4" t="s">
        <v>160</v>
      </c>
      <c r="B85" s="4" t="s">
        <v>161</v>
      </c>
      <c r="C85" s="7">
        <v>3</v>
      </c>
      <c r="D85" s="7">
        <v>6</v>
      </c>
      <c r="E85" s="7">
        <v>4</v>
      </c>
      <c r="F85" s="7">
        <v>17</v>
      </c>
      <c r="G85" s="7">
        <v>18</v>
      </c>
      <c r="H85" s="7">
        <v>7</v>
      </c>
      <c r="I85" s="7">
        <v>6</v>
      </c>
      <c r="J85" s="7">
        <v>14</v>
      </c>
      <c r="K85" s="7">
        <v>9</v>
      </c>
      <c r="L85" s="7">
        <v>1</v>
      </c>
      <c r="M85" s="7">
        <v>30</v>
      </c>
      <c r="N85" s="46">
        <f t="shared" si="2"/>
        <v>115</v>
      </c>
    </row>
    <row r="86" spans="1:14" x14ac:dyDescent="0.3">
      <c r="A86" s="4" t="s">
        <v>162</v>
      </c>
      <c r="B86" s="4" t="s">
        <v>163</v>
      </c>
      <c r="C86" s="7">
        <v>0</v>
      </c>
      <c r="D86" s="7">
        <v>1</v>
      </c>
      <c r="E86" s="7">
        <v>0</v>
      </c>
      <c r="F86" s="7">
        <v>2</v>
      </c>
      <c r="G86" s="7">
        <v>0</v>
      </c>
      <c r="H86" s="7">
        <v>3</v>
      </c>
      <c r="I86" s="7">
        <v>0</v>
      </c>
      <c r="J86" s="7">
        <v>3</v>
      </c>
      <c r="K86" s="7">
        <v>1</v>
      </c>
      <c r="L86" s="7">
        <v>0</v>
      </c>
      <c r="M86" s="7">
        <v>13</v>
      </c>
      <c r="N86" s="46">
        <f t="shared" si="2"/>
        <v>23</v>
      </c>
    </row>
    <row r="87" spans="1:14" x14ac:dyDescent="0.3">
      <c r="A87" s="4" t="s">
        <v>164</v>
      </c>
      <c r="B87" s="4" t="s">
        <v>165</v>
      </c>
      <c r="C87" s="7">
        <v>4</v>
      </c>
      <c r="D87" s="7">
        <v>2</v>
      </c>
      <c r="E87" s="7">
        <v>2</v>
      </c>
      <c r="F87" s="7">
        <v>6</v>
      </c>
      <c r="G87" s="7">
        <v>4</v>
      </c>
      <c r="H87" s="7">
        <v>1</v>
      </c>
      <c r="I87" s="7">
        <v>4</v>
      </c>
      <c r="J87" s="7">
        <v>2</v>
      </c>
      <c r="K87" s="7">
        <v>8</v>
      </c>
      <c r="L87" s="7">
        <v>0</v>
      </c>
      <c r="M87" s="7">
        <v>16</v>
      </c>
      <c r="N87" s="46">
        <f t="shared" si="2"/>
        <v>49</v>
      </c>
    </row>
    <row r="88" spans="1:14" x14ac:dyDescent="0.3">
      <c r="A88" s="4" t="s">
        <v>166</v>
      </c>
      <c r="B88" s="4" t="s">
        <v>167</v>
      </c>
      <c r="C88" s="7">
        <v>3</v>
      </c>
      <c r="D88" s="7">
        <v>0</v>
      </c>
      <c r="E88" s="7">
        <v>5</v>
      </c>
      <c r="F88" s="7">
        <v>9</v>
      </c>
      <c r="G88" s="7">
        <v>10</v>
      </c>
      <c r="H88" s="7">
        <v>7</v>
      </c>
      <c r="I88" s="7">
        <v>2</v>
      </c>
      <c r="J88" s="7">
        <v>5</v>
      </c>
      <c r="K88" s="7">
        <v>2</v>
      </c>
      <c r="L88" s="7">
        <v>3</v>
      </c>
      <c r="M88" s="7">
        <v>8</v>
      </c>
      <c r="N88" s="46">
        <f t="shared" si="2"/>
        <v>54</v>
      </c>
    </row>
    <row r="89" spans="1:14" x14ac:dyDescent="0.3">
      <c r="A89" s="4" t="s">
        <v>357</v>
      </c>
      <c r="B89" s="4" t="s">
        <v>358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46">
        <f t="shared" si="2"/>
        <v>0</v>
      </c>
    </row>
    <row r="90" spans="1:14" x14ac:dyDescent="0.3">
      <c r="A90" s="4" t="s">
        <v>168</v>
      </c>
      <c r="B90" s="4" t="s">
        <v>169</v>
      </c>
      <c r="C90" s="7">
        <v>7</v>
      </c>
      <c r="D90" s="7">
        <v>1</v>
      </c>
      <c r="E90" s="7">
        <v>5</v>
      </c>
      <c r="F90" s="7">
        <v>12</v>
      </c>
      <c r="G90" s="7">
        <v>1</v>
      </c>
      <c r="H90" s="7">
        <v>7</v>
      </c>
      <c r="I90" s="7">
        <v>9</v>
      </c>
      <c r="J90" s="7">
        <v>8</v>
      </c>
      <c r="K90" s="7">
        <v>3</v>
      </c>
      <c r="L90" s="7">
        <v>4</v>
      </c>
      <c r="M90" s="7">
        <v>11</v>
      </c>
      <c r="N90" s="46">
        <f t="shared" si="2"/>
        <v>68</v>
      </c>
    </row>
    <row r="91" spans="1:14" x14ac:dyDescent="0.3">
      <c r="A91" s="4" t="s">
        <v>170</v>
      </c>
      <c r="B91" s="4" t="s">
        <v>171</v>
      </c>
      <c r="C91" s="7">
        <v>0</v>
      </c>
      <c r="D91" s="7">
        <v>0</v>
      </c>
      <c r="E91" s="7">
        <v>0</v>
      </c>
      <c r="F91" s="7">
        <v>0</v>
      </c>
      <c r="G91" s="7">
        <v>1</v>
      </c>
      <c r="H91" s="7">
        <v>1</v>
      </c>
      <c r="I91" s="7">
        <v>0</v>
      </c>
      <c r="J91" s="7">
        <v>1</v>
      </c>
      <c r="K91" s="7">
        <v>0</v>
      </c>
      <c r="L91" s="7">
        <v>0</v>
      </c>
      <c r="M91" s="7">
        <v>2</v>
      </c>
      <c r="N91" s="46">
        <f t="shared" si="2"/>
        <v>5</v>
      </c>
    </row>
    <row r="92" spans="1:14" x14ac:dyDescent="0.3">
      <c r="A92" s="4" t="s">
        <v>172</v>
      </c>
      <c r="B92" s="4" t="s">
        <v>173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46">
        <f t="shared" si="2"/>
        <v>0</v>
      </c>
    </row>
    <row r="93" spans="1:14" x14ac:dyDescent="0.3">
      <c r="A93" s="4" t="s">
        <v>174</v>
      </c>
      <c r="B93" s="4" t="s">
        <v>175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46">
        <f t="shared" si="2"/>
        <v>0</v>
      </c>
    </row>
    <row r="94" spans="1:14" x14ac:dyDescent="0.3">
      <c r="A94" s="4" t="s">
        <v>176</v>
      </c>
      <c r="B94" s="4" t="s">
        <v>177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46">
        <f t="shared" si="2"/>
        <v>0</v>
      </c>
    </row>
    <row r="95" spans="1:14" x14ac:dyDescent="0.3">
      <c r="A95" s="4" t="s">
        <v>377</v>
      </c>
      <c r="B95" s="4" t="s">
        <v>320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0</v>
      </c>
      <c r="N95" s="46">
        <f t="shared" si="2"/>
        <v>1</v>
      </c>
    </row>
    <row r="96" spans="1:14" x14ac:dyDescent="0.3">
      <c r="A96" s="4" t="s">
        <v>178</v>
      </c>
      <c r="B96" s="4" t="s">
        <v>179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46">
        <f t="shared" si="2"/>
        <v>0</v>
      </c>
    </row>
    <row r="97" spans="1:14" x14ac:dyDescent="0.3">
      <c r="A97" s="4" t="s">
        <v>180</v>
      </c>
      <c r="B97" s="4" t="s">
        <v>181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46">
        <f t="shared" si="2"/>
        <v>0</v>
      </c>
    </row>
    <row r="98" spans="1:14" x14ac:dyDescent="0.3">
      <c r="A98" s="4" t="s">
        <v>378</v>
      </c>
      <c r="B98" s="4" t="s">
        <v>379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46">
        <f t="shared" ref="N98:N129" si="3">SUM(C98:M98)</f>
        <v>0</v>
      </c>
    </row>
    <row r="99" spans="1:14" x14ac:dyDescent="0.3">
      <c r="A99" s="4" t="s">
        <v>380</v>
      </c>
      <c r="B99" s="4" t="s">
        <v>381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46">
        <f t="shared" si="3"/>
        <v>0</v>
      </c>
    </row>
    <row r="100" spans="1:14" x14ac:dyDescent="0.3">
      <c r="A100" s="4" t="s">
        <v>182</v>
      </c>
      <c r="B100" s="4" t="s">
        <v>183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46">
        <f t="shared" si="3"/>
        <v>0</v>
      </c>
    </row>
    <row r="101" spans="1:14" x14ac:dyDescent="0.3">
      <c r="A101" s="4" t="s">
        <v>184</v>
      </c>
      <c r="B101" s="4" t="s">
        <v>185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46">
        <f t="shared" si="3"/>
        <v>0</v>
      </c>
    </row>
    <row r="102" spans="1:14" x14ac:dyDescent="0.3">
      <c r="A102" s="4" t="s">
        <v>347</v>
      </c>
      <c r="B102" s="4" t="s">
        <v>330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2</v>
      </c>
      <c r="L102" s="7">
        <v>0</v>
      </c>
      <c r="M102" s="7">
        <v>2</v>
      </c>
      <c r="N102" s="46">
        <f t="shared" si="3"/>
        <v>4</v>
      </c>
    </row>
    <row r="103" spans="1:14" x14ac:dyDescent="0.3">
      <c r="A103" s="4" t="s">
        <v>382</v>
      </c>
      <c r="B103" s="4" t="s">
        <v>304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46">
        <f t="shared" si="3"/>
        <v>0</v>
      </c>
    </row>
    <row r="104" spans="1:14" x14ac:dyDescent="0.3">
      <c r="A104" s="4" t="s">
        <v>186</v>
      </c>
      <c r="B104" s="4" t="s">
        <v>187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46">
        <f t="shared" si="3"/>
        <v>0</v>
      </c>
    </row>
    <row r="105" spans="1:14" x14ac:dyDescent="0.3">
      <c r="A105" s="4" t="s">
        <v>348</v>
      </c>
      <c r="B105" s="4" t="s">
        <v>331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46">
        <f t="shared" si="3"/>
        <v>0</v>
      </c>
    </row>
    <row r="106" spans="1:14" x14ac:dyDescent="0.3">
      <c r="A106" s="4" t="s">
        <v>188</v>
      </c>
      <c r="B106" s="4" t="s">
        <v>189</v>
      </c>
      <c r="C106" s="7">
        <v>0</v>
      </c>
      <c r="D106" s="7">
        <v>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46">
        <f t="shared" si="3"/>
        <v>1</v>
      </c>
    </row>
    <row r="107" spans="1:14" x14ac:dyDescent="0.3">
      <c r="A107" s="4" t="s">
        <v>190</v>
      </c>
      <c r="B107" s="4" t="s">
        <v>191</v>
      </c>
      <c r="C107" s="7">
        <v>0</v>
      </c>
      <c r="D107" s="7">
        <v>0</v>
      </c>
      <c r="E107" s="7">
        <v>0</v>
      </c>
      <c r="F107" s="7">
        <v>0</v>
      </c>
      <c r="G107" s="7">
        <v>2</v>
      </c>
      <c r="H107" s="7">
        <v>1</v>
      </c>
      <c r="I107" s="7">
        <v>0</v>
      </c>
      <c r="J107" s="7">
        <v>2</v>
      </c>
      <c r="K107" s="7">
        <v>1</v>
      </c>
      <c r="L107" s="7">
        <v>2</v>
      </c>
      <c r="M107" s="7">
        <v>5</v>
      </c>
      <c r="N107" s="46">
        <f t="shared" si="3"/>
        <v>13</v>
      </c>
    </row>
    <row r="108" spans="1:14" x14ac:dyDescent="0.3">
      <c r="A108" s="4" t="s">
        <v>192</v>
      </c>
      <c r="B108" s="4" t="s">
        <v>191</v>
      </c>
      <c r="C108" s="7">
        <v>0</v>
      </c>
      <c r="D108" s="7">
        <v>1</v>
      </c>
      <c r="E108" s="7">
        <v>0</v>
      </c>
      <c r="F108" s="7">
        <v>5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46">
        <f t="shared" si="3"/>
        <v>6</v>
      </c>
    </row>
    <row r="109" spans="1:14" x14ac:dyDescent="0.3">
      <c r="A109" s="4" t="s">
        <v>193</v>
      </c>
      <c r="B109" s="4" t="s">
        <v>194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1</v>
      </c>
      <c r="J109" s="7">
        <v>3</v>
      </c>
      <c r="K109" s="7">
        <v>3</v>
      </c>
      <c r="L109" s="7">
        <v>0</v>
      </c>
      <c r="M109" s="7">
        <v>9</v>
      </c>
      <c r="N109" s="46">
        <f t="shared" si="3"/>
        <v>17</v>
      </c>
    </row>
    <row r="110" spans="1:14" x14ac:dyDescent="0.3">
      <c r="A110" s="4" t="s">
        <v>195</v>
      </c>
      <c r="B110" s="4" t="s">
        <v>196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7">
        <v>0</v>
      </c>
      <c r="N110" s="46">
        <f t="shared" si="3"/>
        <v>1</v>
      </c>
    </row>
    <row r="111" spans="1:14" x14ac:dyDescent="0.3">
      <c r="A111" s="4" t="s">
        <v>197</v>
      </c>
      <c r="B111" s="4" t="s">
        <v>198</v>
      </c>
      <c r="C111" s="7">
        <v>1</v>
      </c>
      <c r="D111" s="7">
        <v>4</v>
      </c>
      <c r="E111" s="7">
        <v>1</v>
      </c>
      <c r="F111" s="7">
        <v>3</v>
      </c>
      <c r="G111" s="7">
        <v>4</v>
      </c>
      <c r="H111" s="7">
        <v>4</v>
      </c>
      <c r="I111" s="7">
        <v>0</v>
      </c>
      <c r="J111" s="7">
        <v>6</v>
      </c>
      <c r="K111" s="7">
        <v>7</v>
      </c>
      <c r="L111" s="7">
        <v>0</v>
      </c>
      <c r="M111" s="7">
        <v>14</v>
      </c>
      <c r="N111" s="46">
        <f t="shared" si="3"/>
        <v>44</v>
      </c>
    </row>
    <row r="112" spans="1:14" x14ac:dyDescent="0.3">
      <c r="A112" s="4" t="s">
        <v>199</v>
      </c>
      <c r="B112" s="4" t="s">
        <v>200</v>
      </c>
      <c r="C112" s="7">
        <v>0</v>
      </c>
      <c r="D112" s="7">
        <v>6</v>
      </c>
      <c r="E112" s="7">
        <v>0</v>
      </c>
      <c r="F112" s="7">
        <v>0</v>
      </c>
      <c r="G112" s="7">
        <v>5</v>
      </c>
      <c r="H112" s="7">
        <v>4</v>
      </c>
      <c r="I112" s="7">
        <v>3</v>
      </c>
      <c r="J112" s="7">
        <v>2</v>
      </c>
      <c r="K112" s="7">
        <v>0</v>
      </c>
      <c r="L112" s="7">
        <v>0</v>
      </c>
      <c r="M112" s="7">
        <v>16</v>
      </c>
      <c r="N112" s="46">
        <f t="shared" si="3"/>
        <v>36</v>
      </c>
    </row>
    <row r="113" spans="1:14" x14ac:dyDescent="0.3">
      <c r="A113" s="4" t="s">
        <v>201</v>
      </c>
      <c r="B113" s="4" t="s">
        <v>202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46">
        <f t="shared" si="3"/>
        <v>0</v>
      </c>
    </row>
    <row r="114" spans="1:14" x14ac:dyDescent="0.3">
      <c r="A114" s="4" t="s">
        <v>349</v>
      </c>
      <c r="B114" s="4" t="s">
        <v>332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46">
        <f t="shared" si="3"/>
        <v>0</v>
      </c>
    </row>
    <row r="115" spans="1:14" x14ac:dyDescent="0.3">
      <c r="A115" s="4" t="s">
        <v>203</v>
      </c>
      <c r="B115" s="4" t="s">
        <v>204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46">
        <f t="shared" si="3"/>
        <v>0</v>
      </c>
    </row>
    <row r="116" spans="1:14" x14ac:dyDescent="0.3">
      <c r="A116" s="4" t="s">
        <v>383</v>
      </c>
      <c r="B116" s="4" t="s">
        <v>384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46">
        <f t="shared" si="3"/>
        <v>0</v>
      </c>
    </row>
    <row r="117" spans="1:14" x14ac:dyDescent="0.3">
      <c r="A117" s="4" t="s">
        <v>205</v>
      </c>
      <c r="B117" s="4" t="s">
        <v>206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46">
        <f t="shared" si="3"/>
        <v>0</v>
      </c>
    </row>
    <row r="118" spans="1:14" x14ac:dyDescent="0.3">
      <c r="A118" s="4" t="s">
        <v>385</v>
      </c>
      <c r="B118" s="4" t="s">
        <v>386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46">
        <f t="shared" si="3"/>
        <v>0</v>
      </c>
    </row>
    <row r="119" spans="1:14" x14ac:dyDescent="0.3">
      <c r="A119" s="4" t="s">
        <v>387</v>
      </c>
      <c r="B119" s="4" t="s">
        <v>388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46">
        <f t="shared" si="3"/>
        <v>0</v>
      </c>
    </row>
    <row r="120" spans="1:14" x14ac:dyDescent="0.3">
      <c r="A120" s="4" t="s">
        <v>359</v>
      </c>
      <c r="B120" s="4" t="s">
        <v>360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46">
        <f t="shared" si="3"/>
        <v>0</v>
      </c>
    </row>
    <row r="121" spans="1:14" x14ac:dyDescent="0.3">
      <c r="A121" s="4" t="s">
        <v>207</v>
      </c>
      <c r="B121" s="4" t="s">
        <v>208</v>
      </c>
      <c r="C121" s="7">
        <v>4</v>
      </c>
      <c r="D121" s="7">
        <v>2</v>
      </c>
      <c r="E121" s="7">
        <v>3</v>
      </c>
      <c r="F121" s="7">
        <v>15</v>
      </c>
      <c r="G121" s="7">
        <v>14</v>
      </c>
      <c r="H121" s="7">
        <v>4</v>
      </c>
      <c r="I121" s="7">
        <v>1</v>
      </c>
      <c r="J121" s="7">
        <v>5</v>
      </c>
      <c r="K121" s="7">
        <v>22</v>
      </c>
      <c r="L121" s="7">
        <v>4</v>
      </c>
      <c r="M121" s="7">
        <v>44</v>
      </c>
      <c r="N121" s="46">
        <f t="shared" si="3"/>
        <v>118</v>
      </c>
    </row>
    <row r="122" spans="1:14" x14ac:dyDescent="0.3">
      <c r="A122" s="4" t="s">
        <v>209</v>
      </c>
      <c r="B122" s="4" t="s">
        <v>210</v>
      </c>
      <c r="C122" s="7">
        <v>0</v>
      </c>
      <c r="D122" s="7">
        <v>1</v>
      </c>
      <c r="E122" s="7">
        <v>0</v>
      </c>
      <c r="F122" s="7">
        <v>0</v>
      </c>
      <c r="G122" s="7">
        <v>0</v>
      </c>
      <c r="H122" s="7">
        <v>0</v>
      </c>
      <c r="I122" s="7">
        <v>1</v>
      </c>
      <c r="J122" s="7">
        <v>0</v>
      </c>
      <c r="K122" s="7">
        <v>0</v>
      </c>
      <c r="L122" s="7">
        <v>0</v>
      </c>
      <c r="M122" s="7">
        <v>0</v>
      </c>
      <c r="N122" s="46">
        <f t="shared" si="3"/>
        <v>2</v>
      </c>
    </row>
    <row r="123" spans="1:14" x14ac:dyDescent="0.3">
      <c r="A123" s="4" t="s">
        <v>211</v>
      </c>
      <c r="B123" s="4" t="s">
        <v>212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1</v>
      </c>
      <c r="N123" s="46">
        <f t="shared" si="3"/>
        <v>1</v>
      </c>
    </row>
    <row r="124" spans="1:14" x14ac:dyDescent="0.3">
      <c r="A124" s="4" t="s">
        <v>213</v>
      </c>
      <c r="B124" s="4" t="s">
        <v>214</v>
      </c>
      <c r="C124" s="7">
        <v>0</v>
      </c>
      <c r="D124" s="7">
        <v>0</v>
      </c>
      <c r="E124" s="7">
        <v>0</v>
      </c>
      <c r="F124" s="7">
        <v>0</v>
      </c>
      <c r="G124" s="7">
        <v>4</v>
      </c>
      <c r="H124" s="7">
        <v>1</v>
      </c>
      <c r="I124" s="7">
        <v>0</v>
      </c>
      <c r="J124" s="7">
        <v>0</v>
      </c>
      <c r="K124" s="7">
        <v>6</v>
      </c>
      <c r="L124" s="7">
        <v>0</v>
      </c>
      <c r="M124" s="7">
        <v>0</v>
      </c>
      <c r="N124" s="46">
        <f t="shared" si="3"/>
        <v>11</v>
      </c>
    </row>
    <row r="125" spans="1:14" x14ac:dyDescent="0.3">
      <c r="A125" s="4" t="s">
        <v>215</v>
      </c>
      <c r="B125" s="4" t="s">
        <v>216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46">
        <f t="shared" si="3"/>
        <v>2</v>
      </c>
    </row>
    <row r="126" spans="1:14" x14ac:dyDescent="0.3">
      <c r="A126" s="4" t="s">
        <v>361</v>
      </c>
      <c r="B126" s="4" t="s">
        <v>362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46">
        <f t="shared" si="3"/>
        <v>0</v>
      </c>
    </row>
    <row r="127" spans="1:14" x14ac:dyDescent="0.3">
      <c r="A127" s="4" t="s">
        <v>363</v>
      </c>
      <c r="B127" s="4" t="s">
        <v>364</v>
      </c>
      <c r="C127" s="7">
        <v>8</v>
      </c>
      <c r="D127" s="7">
        <v>0</v>
      </c>
      <c r="E127" s="7">
        <v>0</v>
      </c>
      <c r="F127" s="7">
        <v>2</v>
      </c>
      <c r="G127" s="7">
        <v>0</v>
      </c>
      <c r="H127" s="7">
        <v>0</v>
      </c>
      <c r="I127" s="7">
        <v>2</v>
      </c>
      <c r="J127" s="7">
        <v>2</v>
      </c>
      <c r="K127" s="7">
        <v>72</v>
      </c>
      <c r="L127" s="7">
        <v>9</v>
      </c>
      <c r="M127" s="7">
        <v>44</v>
      </c>
      <c r="N127" s="46">
        <f t="shared" si="3"/>
        <v>139</v>
      </c>
    </row>
    <row r="128" spans="1:14" x14ac:dyDescent="0.3">
      <c r="A128" s="4" t="s">
        <v>363</v>
      </c>
      <c r="B128" s="4" t="s">
        <v>365</v>
      </c>
      <c r="C128" s="7">
        <v>8</v>
      </c>
      <c r="D128" s="7">
        <v>0</v>
      </c>
      <c r="E128" s="7">
        <v>0</v>
      </c>
      <c r="F128" s="7">
        <v>2</v>
      </c>
      <c r="G128" s="7">
        <v>0</v>
      </c>
      <c r="H128" s="7">
        <v>0</v>
      </c>
      <c r="I128" s="7">
        <v>2</v>
      </c>
      <c r="J128" s="7">
        <v>2</v>
      </c>
      <c r="K128" s="7">
        <v>72</v>
      </c>
      <c r="L128" s="7">
        <v>9</v>
      </c>
      <c r="M128" s="7">
        <v>44</v>
      </c>
      <c r="N128" s="46">
        <f t="shared" si="3"/>
        <v>139</v>
      </c>
    </row>
    <row r="129" spans="1:14" x14ac:dyDescent="0.3">
      <c r="A129" s="4" t="s">
        <v>217</v>
      </c>
      <c r="B129" s="4" t="s">
        <v>218</v>
      </c>
      <c r="C129" s="7">
        <v>0</v>
      </c>
      <c r="D129" s="7">
        <v>0</v>
      </c>
      <c r="E129" s="7">
        <v>0</v>
      </c>
      <c r="F129" s="7">
        <v>0</v>
      </c>
      <c r="G129" s="7">
        <v>3</v>
      </c>
      <c r="H129" s="7">
        <v>0</v>
      </c>
      <c r="I129" s="7">
        <v>0</v>
      </c>
      <c r="J129" s="7">
        <v>1</v>
      </c>
      <c r="K129" s="7">
        <v>2</v>
      </c>
      <c r="L129" s="7">
        <v>0</v>
      </c>
      <c r="M129" s="7">
        <v>2</v>
      </c>
      <c r="N129" s="46">
        <f t="shared" si="3"/>
        <v>8</v>
      </c>
    </row>
    <row r="130" spans="1:14" x14ac:dyDescent="0.3">
      <c r="A130" s="4" t="s">
        <v>219</v>
      </c>
      <c r="B130" s="4" t="s">
        <v>220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46">
        <f t="shared" ref="N130:N161" si="4">SUM(C130:M130)</f>
        <v>1</v>
      </c>
    </row>
    <row r="131" spans="1:14" x14ac:dyDescent="0.3">
      <c r="A131" s="4" t="s">
        <v>221</v>
      </c>
      <c r="B131" s="4" t="s">
        <v>222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46">
        <f t="shared" si="4"/>
        <v>0</v>
      </c>
    </row>
    <row r="132" spans="1:14" x14ac:dyDescent="0.3">
      <c r="A132" s="4" t="s">
        <v>223</v>
      </c>
      <c r="B132" s="4" t="s">
        <v>224</v>
      </c>
      <c r="C132" s="7">
        <v>0</v>
      </c>
      <c r="D132" s="7">
        <v>0</v>
      </c>
      <c r="E132" s="7">
        <v>0</v>
      </c>
      <c r="F132" s="7">
        <v>2</v>
      </c>
      <c r="G132" s="7">
        <v>0</v>
      </c>
      <c r="H132" s="7">
        <v>0</v>
      </c>
      <c r="I132" s="7">
        <v>4</v>
      </c>
      <c r="J132" s="7">
        <v>3</v>
      </c>
      <c r="K132" s="7">
        <v>0</v>
      </c>
      <c r="L132" s="7">
        <v>5</v>
      </c>
      <c r="M132" s="7">
        <v>15</v>
      </c>
      <c r="N132" s="46">
        <f t="shared" si="4"/>
        <v>29</v>
      </c>
    </row>
    <row r="133" spans="1:14" x14ac:dyDescent="0.3">
      <c r="A133" s="4" t="s">
        <v>225</v>
      </c>
      <c r="B133" s="4" t="s">
        <v>226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10</v>
      </c>
      <c r="K133" s="7">
        <v>0</v>
      </c>
      <c r="L133" s="7">
        <v>0</v>
      </c>
      <c r="M133" s="7">
        <v>0</v>
      </c>
      <c r="N133" s="46">
        <f t="shared" si="4"/>
        <v>10</v>
      </c>
    </row>
    <row r="134" spans="1:14" x14ac:dyDescent="0.3">
      <c r="A134" s="4" t="s">
        <v>350</v>
      </c>
      <c r="B134" s="4" t="s">
        <v>333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1</v>
      </c>
      <c r="K134" s="7">
        <v>0</v>
      </c>
      <c r="L134" s="7">
        <v>0</v>
      </c>
      <c r="M134" s="7">
        <v>0</v>
      </c>
      <c r="N134" s="46">
        <f t="shared" si="4"/>
        <v>1</v>
      </c>
    </row>
    <row r="135" spans="1:14" x14ac:dyDescent="0.3">
      <c r="A135" s="4" t="s">
        <v>389</v>
      </c>
      <c r="B135" s="4" t="s">
        <v>390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46">
        <f t="shared" si="4"/>
        <v>0</v>
      </c>
    </row>
    <row r="136" spans="1:14" x14ac:dyDescent="0.3">
      <c r="A136" s="4" t="s">
        <v>227</v>
      </c>
      <c r="B136" s="1" t="s">
        <v>228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46">
        <f t="shared" si="4"/>
        <v>0</v>
      </c>
    </row>
    <row r="137" spans="1:14" x14ac:dyDescent="0.3">
      <c r="A137" s="4" t="s">
        <v>229</v>
      </c>
      <c r="B137" s="1" t="s">
        <v>230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46">
        <f t="shared" si="4"/>
        <v>0</v>
      </c>
    </row>
    <row r="138" spans="1:14" x14ac:dyDescent="0.3">
      <c r="A138" s="4" t="s">
        <v>231</v>
      </c>
      <c r="B138" s="1" t="s">
        <v>232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46">
        <f t="shared" si="4"/>
        <v>0</v>
      </c>
    </row>
    <row r="139" spans="1:14" x14ac:dyDescent="0.3">
      <c r="A139" s="4" t="s">
        <v>233</v>
      </c>
      <c r="B139" s="1" t="s">
        <v>234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46">
        <f t="shared" si="4"/>
        <v>0</v>
      </c>
    </row>
    <row r="140" spans="1:14" x14ac:dyDescent="0.3">
      <c r="A140" s="4" t="s">
        <v>235</v>
      </c>
      <c r="B140" s="1" t="s">
        <v>236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3</v>
      </c>
      <c r="N140" s="46">
        <f t="shared" si="4"/>
        <v>3</v>
      </c>
    </row>
    <row r="141" spans="1:14" x14ac:dyDescent="0.3">
      <c r="A141" s="4" t="s">
        <v>237</v>
      </c>
      <c r="B141" s="1" t="s">
        <v>238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0</v>
      </c>
      <c r="M141" s="7">
        <v>0</v>
      </c>
      <c r="N141" s="46">
        <f t="shared" si="4"/>
        <v>2</v>
      </c>
    </row>
    <row r="142" spans="1:14" x14ac:dyDescent="0.3">
      <c r="A142" s="4" t="s">
        <v>239</v>
      </c>
      <c r="B142" s="1" t="s">
        <v>240</v>
      </c>
      <c r="C142" s="7">
        <v>0</v>
      </c>
      <c r="D142" s="7">
        <v>2</v>
      </c>
      <c r="E142" s="7">
        <v>0</v>
      </c>
      <c r="F142" s="7">
        <v>3</v>
      </c>
      <c r="G142" s="7">
        <v>12</v>
      </c>
      <c r="H142" s="7">
        <v>3</v>
      </c>
      <c r="I142" s="7">
        <v>8</v>
      </c>
      <c r="J142" s="7">
        <v>4</v>
      </c>
      <c r="K142" s="7">
        <v>28</v>
      </c>
      <c r="L142" s="7">
        <v>0</v>
      </c>
      <c r="M142" s="7">
        <v>62</v>
      </c>
      <c r="N142" s="46">
        <f t="shared" si="4"/>
        <v>122</v>
      </c>
    </row>
    <row r="143" spans="1:14" x14ac:dyDescent="0.3">
      <c r="A143" s="4" t="s">
        <v>241</v>
      </c>
      <c r="B143" s="1" t="s">
        <v>242</v>
      </c>
      <c r="C143" s="7">
        <v>1</v>
      </c>
      <c r="D143" s="7">
        <v>1</v>
      </c>
      <c r="E143" s="7">
        <v>0</v>
      </c>
      <c r="F143" s="7">
        <v>5</v>
      </c>
      <c r="G143" s="7">
        <v>5</v>
      </c>
      <c r="H143" s="7">
        <v>1</v>
      </c>
      <c r="I143" s="7">
        <v>1</v>
      </c>
      <c r="J143" s="7">
        <v>6</v>
      </c>
      <c r="K143" s="7">
        <v>4</v>
      </c>
      <c r="L143" s="7">
        <v>1</v>
      </c>
      <c r="M143" s="7">
        <v>16</v>
      </c>
      <c r="N143" s="46">
        <f t="shared" si="4"/>
        <v>41</v>
      </c>
    </row>
    <row r="144" spans="1:14" x14ac:dyDescent="0.3">
      <c r="A144" s="4" t="s">
        <v>243</v>
      </c>
      <c r="B144" s="1" t="s">
        <v>244</v>
      </c>
      <c r="C144" s="7">
        <v>0</v>
      </c>
      <c r="D144" s="7">
        <v>0</v>
      </c>
      <c r="E144" s="7">
        <v>0</v>
      </c>
      <c r="F144" s="7">
        <v>0</v>
      </c>
      <c r="G144" s="7">
        <v>1</v>
      </c>
      <c r="H144" s="7">
        <v>0</v>
      </c>
      <c r="I144" s="7">
        <v>0</v>
      </c>
      <c r="J144" s="7">
        <v>0</v>
      </c>
      <c r="K144" s="7">
        <v>1</v>
      </c>
      <c r="L144" s="7">
        <v>0</v>
      </c>
      <c r="M144" s="7">
        <v>4</v>
      </c>
      <c r="N144" s="46">
        <f t="shared" si="4"/>
        <v>6</v>
      </c>
    </row>
    <row r="145" spans="1:14" x14ac:dyDescent="0.3">
      <c r="A145" s="4" t="s">
        <v>245</v>
      </c>
      <c r="B145" s="1" t="s">
        <v>246</v>
      </c>
      <c r="C145" s="7">
        <v>0</v>
      </c>
      <c r="D145" s="7">
        <v>0</v>
      </c>
      <c r="E145" s="7">
        <v>0</v>
      </c>
      <c r="F145" s="7">
        <v>4</v>
      </c>
      <c r="G145" s="7">
        <v>1</v>
      </c>
      <c r="H145" s="7">
        <v>1</v>
      </c>
      <c r="I145" s="7">
        <v>0</v>
      </c>
      <c r="J145" s="7">
        <v>0</v>
      </c>
      <c r="K145" s="7">
        <v>0</v>
      </c>
      <c r="L145" s="7">
        <v>4</v>
      </c>
      <c r="M145" s="7">
        <v>19</v>
      </c>
      <c r="N145" s="46">
        <f t="shared" si="4"/>
        <v>29</v>
      </c>
    </row>
    <row r="146" spans="1:14" x14ac:dyDescent="0.3">
      <c r="A146" s="4" t="s">
        <v>247</v>
      </c>
      <c r="B146" s="1" t="s">
        <v>248</v>
      </c>
      <c r="C146" s="7">
        <v>0</v>
      </c>
      <c r="D146" s="7">
        <v>0</v>
      </c>
      <c r="E146" s="7">
        <v>0</v>
      </c>
      <c r="F146" s="7">
        <v>0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46">
        <f t="shared" si="4"/>
        <v>1</v>
      </c>
    </row>
    <row r="147" spans="1:14" x14ac:dyDescent="0.3">
      <c r="A147" s="4" t="s">
        <v>249</v>
      </c>
      <c r="B147" s="1" t="s">
        <v>250</v>
      </c>
      <c r="C147" s="7">
        <v>0</v>
      </c>
      <c r="D147" s="7">
        <v>0</v>
      </c>
      <c r="E147" s="7">
        <v>0</v>
      </c>
      <c r="F147" s="7">
        <v>1</v>
      </c>
      <c r="G147" s="7">
        <v>1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2</v>
      </c>
      <c r="N147" s="46">
        <f t="shared" si="4"/>
        <v>5</v>
      </c>
    </row>
    <row r="148" spans="1:14" x14ac:dyDescent="0.3">
      <c r="A148" s="4" t="s">
        <v>251</v>
      </c>
      <c r="B148" s="1" t="s">
        <v>252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2</v>
      </c>
      <c r="M148" s="7">
        <v>0</v>
      </c>
      <c r="N148" s="46">
        <f t="shared" si="4"/>
        <v>3</v>
      </c>
    </row>
    <row r="149" spans="1:14" x14ac:dyDescent="0.3">
      <c r="A149" s="4" t="s">
        <v>253</v>
      </c>
      <c r="B149" s="1" t="s">
        <v>254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0</v>
      </c>
      <c r="J149" s="7">
        <v>1</v>
      </c>
      <c r="K149" s="7">
        <v>8</v>
      </c>
      <c r="L149" s="7">
        <v>0</v>
      </c>
      <c r="M149" s="7">
        <v>4</v>
      </c>
      <c r="N149" s="46">
        <f t="shared" si="4"/>
        <v>14</v>
      </c>
    </row>
    <row r="150" spans="1:14" x14ac:dyDescent="0.3">
      <c r="A150" s="4" t="s">
        <v>255</v>
      </c>
      <c r="B150" s="1" t="s">
        <v>256</v>
      </c>
      <c r="C150" s="7">
        <v>0</v>
      </c>
      <c r="D150" s="7">
        <v>0</v>
      </c>
      <c r="E150" s="7">
        <v>0</v>
      </c>
      <c r="F150" s="7">
        <v>0</v>
      </c>
      <c r="G150" s="7">
        <v>1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46">
        <f t="shared" si="4"/>
        <v>1</v>
      </c>
    </row>
    <row r="151" spans="1:14" x14ac:dyDescent="0.3">
      <c r="A151" s="4" t="s">
        <v>257</v>
      </c>
      <c r="B151" s="1" t="s">
        <v>258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1</v>
      </c>
      <c r="L151" s="7">
        <v>0</v>
      </c>
      <c r="M151" s="7">
        <v>2</v>
      </c>
      <c r="N151" s="46">
        <f t="shared" si="4"/>
        <v>4</v>
      </c>
    </row>
    <row r="152" spans="1:14" x14ac:dyDescent="0.3">
      <c r="A152" s="4" t="s">
        <v>259</v>
      </c>
      <c r="B152" s="1" t="s">
        <v>260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46">
        <f t="shared" si="4"/>
        <v>0</v>
      </c>
    </row>
    <row r="153" spans="1:14" x14ac:dyDescent="0.3">
      <c r="A153" s="4" t="s">
        <v>261</v>
      </c>
      <c r="B153" s="1" t="s">
        <v>262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46">
        <f t="shared" si="4"/>
        <v>0</v>
      </c>
    </row>
    <row r="154" spans="1:14" x14ac:dyDescent="0.3">
      <c r="A154" s="4" t="s">
        <v>263</v>
      </c>
      <c r="B154" s="1" t="s">
        <v>264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46">
        <f t="shared" si="4"/>
        <v>0</v>
      </c>
    </row>
    <row r="155" spans="1:14" x14ac:dyDescent="0.3">
      <c r="A155" s="4" t="s">
        <v>265</v>
      </c>
      <c r="B155" s="1" t="s">
        <v>266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46">
        <f t="shared" si="4"/>
        <v>0</v>
      </c>
    </row>
    <row r="156" spans="1:14" x14ac:dyDescent="0.3">
      <c r="A156" s="4" t="s">
        <v>267</v>
      </c>
      <c r="B156" s="1" t="s">
        <v>268</v>
      </c>
      <c r="C156" s="7">
        <v>7</v>
      </c>
      <c r="D156" s="7">
        <v>0</v>
      </c>
      <c r="E156" s="7">
        <v>1</v>
      </c>
      <c r="F156" s="7">
        <v>80</v>
      </c>
      <c r="G156" s="7">
        <v>42</v>
      </c>
      <c r="H156" s="7">
        <v>24</v>
      </c>
      <c r="I156" s="7">
        <v>19</v>
      </c>
      <c r="J156" s="7">
        <v>39</v>
      </c>
      <c r="K156" s="7">
        <v>94</v>
      </c>
      <c r="L156" s="7">
        <v>60</v>
      </c>
      <c r="M156" s="7">
        <v>0</v>
      </c>
      <c r="N156" s="46">
        <f t="shared" si="4"/>
        <v>366</v>
      </c>
    </row>
    <row r="157" spans="1:14" x14ac:dyDescent="0.3">
      <c r="A157" s="4" t="s">
        <v>269</v>
      </c>
      <c r="B157" s="1" t="s">
        <v>270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2</v>
      </c>
      <c r="K157" s="7">
        <v>0</v>
      </c>
      <c r="L157" s="7">
        <v>0</v>
      </c>
      <c r="M157" s="7">
        <v>0</v>
      </c>
      <c r="N157" s="46">
        <f t="shared" si="4"/>
        <v>2</v>
      </c>
    </row>
    <row r="158" spans="1:14" x14ac:dyDescent="0.3">
      <c r="A158" s="4" t="s">
        <v>271</v>
      </c>
      <c r="B158" s="1" t="s">
        <v>272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47">
        <f t="shared" si="4"/>
        <v>0</v>
      </c>
    </row>
    <row r="159" spans="1:14" x14ac:dyDescent="0.3">
      <c r="A159" s="4" t="s">
        <v>273</v>
      </c>
      <c r="B159" s="1" t="s">
        <v>274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47">
        <f t="shared" si="4"/>
        <v>0</v>
      </c>
    </row>
    <row r="160" spans="1:14" x14ac:dyDescent="0.3">
      <c r="A160" s="4" t="s">
        <v>275</v>
      </c>
      <c r="B160" s="1" t="s">
        <v>276</v>
      </c>
      <c r="C160" s="7">
        <v>143</v>
      </c>
      <c r="D160" s="7">
        <v>31</v>
      </c>
      <c r="E160" s="7">
        <v>141</v>
      </c>
      <c r="F160" s="7">
        <v>143</v>
      </c>
      <c r="G160" s="7">
        <v>107</v>
      </c>
      <c r="H160" s="7">
        <v>238</v>
      </c>
      <c r="I160" s="7">
        <v>121</v>
      </c>
      <c r="J160" s="7">
        <v>380</v>
      </c>
      <c r="K160" s="7">
        <v>212</v>
      </c>
      <c r="L160" s="7">
        <v>111</v>
      </c>
      <c r="M160" s="7">
        <v>20</v>
      </c>
      <c r="N160" s="47">
        <f t="shared" si="4"/>
        <v>1647</v>
      </c>
    </row>
    <row r="161" spans="1:14" x14ac:dyDescent="0.3">
      <c r="A161" s="4" t="s">
        <v>277</v>
      </c>
      <c r="B161" s="1" t="s">
        <v>278</v>
      </c>
      <c r="C161" s="7">
        <v>3</v>
      </c>
      <c r="D161" s="7">
        <v>2</v>
      </c>
      <c r="E161" s="7">
        <v>7</v>
      </c>
      <c r="F161" s="7">
        <v>12</v>
      </c>
      <c r="G161" s="7">
        <v>7</v>
      </c>
      <c r="H161" s="7">
        <v>18</v>
      </c>
      <c r="I161" s="7">
        <v>5</v>
      </c>
      <c r="J161" s="7">
        <v>8</v>
      </c>
      <c r="K161" s="7">
        <v>15</v>
      </c>
      <c r="L161" s="7">
        <v>5</v>
      </c>
      <c r="M161" s="7">
        <v>154</v>
      </c>
      <c r="N161" s="47">
        <f t="shared" si="4"/>
        <v>236</v>
      </c>
    </row>
    <row r="162" spans="1:14" x14ac:dyDescent="0.3">
      <c r="A162" s="4" t="s">
        <v>279</v>
      </c>
      <c r="B162" s="1" t="s">
        <v>280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47">
        <f t="shared" ref="N162:N175" si="5">SUM(C162:M162)</f>
        <v>0</v>
      </c>
    </row>
    <row r="163" spans="1:14" x14ac:dyDescent="0.3">
      <c r="A163" s="4" t="s">
        <v>281</v>
      </c>
      <c r="B163" s="1" t="s">
        <v>282</v>
      </c>
      <c r="C163" s="7">
        <v>52</v>
      </c>
      <c r="D163" s="7">
        <v>8</v>
      </c>
      <c r="E163" s="7">
        <v>14</v>
      </c>
      <c r="F163" s="7">
        <v>109</v>
      </c>
      <c r="G163" s="7">
        <v>47</v>
      </c>
      <c r="H163" s="7">
        <v>21</v>
      </c>
      <c r="I163" s="7">
        <v>29</v>
      </c>
      <c r="J163" s="7">
        <v>33</v>
      </c>
      <c r="K163" s="7">
        <v>17</v>
      </c>
      <c r="L163" s="7">
        <v>53</v>
      </c>
      <c r="M163" s="7">
        <v>70</v>
      </c>
      <c r="N163" s="47">
        <f t="shared" si="5"/>
        <v>453</v>
      </c>
    </row>
    <row r="164" spans="1:14" x14ac:dyDescent="0.3">
      <c r="A164" s="4" t="s">
        <v>283</v>
      </c>
      <c r="B164" s="1" t="s">
        <v>284</v>
      </c>
      <c r="C164" s="7">
        <v>14</v>
      </c>
      <c r="D164" s="7">
        <v>3</v>
      </c>
      <c r="E164" s="7">
        <v>17</v>
      </c>
      <c r="F164" s="7">
        <v>29</v>
      </c>
      <c r="G164" s="7">
        <v>9</v>
      </c>
      <c r="H164" s="7">
        <v>18</v>
      </c>
      <c r="I164" s="7">
        <v>10</v>
      </c>
      <c r="J164" s="7">
        <v>6</v>
      </c>
      <c r="K164" s="7">
        <v>10</v>
      </c>
      <c r="L164" s="7">
        <v>12</v>
      </c>
      <c r="M164" s="7">
        <v>41</v>
      </c>
      <c r="N164" s="47">
        <f t="shared" si="5"/>
        <v>169</v>
      </c>
    </row>
    <row r="165" spans="1:14" x14ac:dyDescent="0.3">
      <c r="A165" s="11" t="s">
        <v>285</v>
      </c>
      <c r="B165" s="55" t="s">
        <v>334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47">
        <f t="shared" si="5"/>
        <v>0</v>
      </c>
    </row>
    <row r="166" spans="1:14" x14ac:dyDescent="0.3">
      <c r="A166" s="4"/>
      <c r="B166" s="1" t="s">
        <v>287</v>
      </c>
      <c r="C166" s="7">
        <v>0</v>
      </c>
      <c r="D166" s="7">
        <v>7</v>
      </c>
      <c r="E166" s="7">
        <v>0</v>
      </c>
      <c r="F166" s="56">
        <v>2</v>
      </c>
      <c r="G166" s="56">
        <v>2</v>
      </c>
      <c r="H166" s="56">
        <v>0</v>
      </c>
      <c r="I166" s="56">
        <v>3</v>
      </c>
      <c r="J166" s="56">
        <v>4</v>
      </c>
      <c r="K166" s="7">
        <v>13</v>
      </c>
      <c r="L166" s="7">
        <v>1</v>
      </c>
      <c r="M166" s="56">
        <v>5</v>
      </c>
      <c r="N166" s="47">
        <f t="shared" si="5"/>
        <v>37</v>
      </c>
    </row>
    <row r="167" spans="1:14" x14ac:dyDescent="0.3">
      <c r="A167" s="4"/>
      <c r="B167" s="1" t="s">
        <v>288</v>
      </c>
      <c r="C167" s="7">
        <v>0</v>
      </c>
      <c r="D167" s="7">
        <v>2</v>
      </c>
      <c r="E167" s="7">
        <v>0</v>
      </c>
      <c r="F167" s="56">
        <v>0</v>
      </c>
      <c r="G167" s="56">
        <v>2</v>
      </c>
      <c r="H167" s="56">
        <v>1</v>
      </c>
      <c r="I167" s="56">
        <v>1</v>
      </c>
      <c r="J167" s="56">
        <v>0</v>
      </c>
      <c r="K167" s="7">
        <v>7</v>
      </c>
      <c r="L167" s="7">
        <v>0</v>
      </c>
      <c r="M167" s="56">
        <v>2</v>
      </c>
      <c r="N167" s="47">
        <f t="shared" si="5"/>
        <v>15</v>
      </c>
    </row>
    <row r="168" spans="1:14" x14ac:dyDescent="0.3">
      <c r="A168" s="4"/>
      <c r="B168" s="1" t="s">
        <v>289</v>
      </c>
      <c r="C168" s="7">
        <v>0</v>
      </c>
      <c r="D168" s="7">
        <v>2</v>
      </c>
      <c r="E168" s="7">
        <v>1</v>
      </c>
      <c r="F168" s="56">
        <v>10</v>
      </c>
      <c r="G168" s="56">
        <v>11</v>
      </c>
      <c r="H168" s="56">
        <v>2</v>
      </c>
      <c r="I168" s="56">
        <v>1</v>
      </c>
      <c r="J168" s="56">
        <v>4</v>
      </c>
      <c r="K168" s="7">
        <v>13</v>
      </c>
      <c r="L168" s="7">
        <v>12</v>
      </c>
      <c r="M168" s="56">
        <v>33</v>
      </c>
      <c r="N168" s="47">
        <f t="shared" si="5"/>
        <v>89</v>
      </c>
    </row>
    <row r="169" spans="1:14" x14ac:dyDescent="0.3">
      <c r="A169" s="4"/>
      <c r="B169" s="1" t="s">
        <v>290</v>
      </c>
      <c r="C169" s="7">
        <v>4</v>
      </c>
      <c r="D169" s="7">
        <v>1</v>
      </c>
      <c r="E169" s="7">
        <v>0</v>
      </c>
      <c r="F169" s="56">
        <v>8</v>
      </c>
      <c r="G169" s="56">
        <v>8</v>
      </c>
      <c r="H169" s="56">
        <v>1</v>
      </c>
      <c r="I169" s="56">
        <v>4</v>
      </c>
      <c r="J169" s="56">
        <v>1</v>
      </c>
      <c r="K169" s="7">
        <v>10</v>
      </c>
      <c r="L169" s="7">
        <v>0</v>
      </c>
      <c r="M169" s="56">
        <v>56</v>
      </c>
      <c r="N169" s="47">
        <f t="shared" si="5"/>
        <v>93</v>
      </c>
    </row>
    <row r="170" spans="1:14" x14ac:dyDescent="0.3">
      <c r="A170" s="4"/>
      <c r="B170" s="1" t="s">
        <v>292</v>
      </c>
      <c r="C170" s="7">
        <v>0</v>
      </c>
      <c r="D170" s="7">
        <v>1</v>
      </c>
      <c r="E170" s="7">
        <v>0</v>
      </c>
      <c r="F170" s="56">
        <v>0</v>
      </c>
      <c r="G170" s="56">
        <v>7</v>
      </c>
      <c r="H170" s="56">
        <v>0</v>
      </c>
      <c r="I170" s="56">
        <v>14</v>
      </c>
      <c r="J170" s="56">
        <v>1</v>
      </c>
      <c r="K170" s="7">
        <v>10</v>
      </c>
      <c r="L170" s="7">
        <v>2</v>
      </c>
      <c r="M170" s="56">
        <v>0</v>
      </c>
      <c r="N170" s="47">
        <f t="shared" si="5"/>
        <v>35</v>
      </c>
    </row>
    <row r="171" spans="1:14" x14ac:dyDescent="0.3">
      <c r="A171" s="4"/>
      <c r="B171" s="1" t="s">
        <v>293</v>
      </c>
      <c r="C171" s="7">
        <v>17</v>
      </c>
      <c r="D171" s="7">
        <v>19</v>
      </c>
      <c r="E171" s="7">
        <v>14</v>
      </c>
      <c r="F171" s="56"/>
      <c r="G171" s="56">
        <v>58</v>
      </c>
      <c r="H171" s="56">
        <v>20</v>
      </c>
      <c r="I171" s="56">
        <v>71</v>
      </c>
      <c r="J171" s="56">
        <v>33</v>
      </c>
      <c r="K171" s="7">
        <v>86</v>
      </c>
      <c r="L171" s="7">
        <v>36</v>
      </c>
      <c r="M171" s="56">
        <v>113</v>
      </c>
      <c r="N171" s="47">
        <f t="shared" si="5"/>
        <v>467</v>
      </c>
    </row>
    <row r="172" spans="1:14" x14ac:dyDescent="0.3">
      <c r="A172" s="4"/>
      <c r="B172" s="1" t="s">
        <v>294</v>
      </c>
      <c r="C172" s="7">
        <v>0</v>
      </c>
      <c r="D172" s="7">
        <v>0</v>
      </c>
      <c r="E172" s="7">
        <v>0</v>
      </c>
      <c r="F172" s="56">
        <v>12</v>
      </c>
      <c r="G172" s="56">
        <v>25</v>
      </c>
      <c r="H172" s="56">
        <v>0</v>
      </c>
      <c r="I172" s="56">
        <v>1</v>
      </c>
      <c r="J172" s="56">
        <v>0</v>
      </c>
      <c r="K172" s="7">
        <v>9</v>
      </c>
      <c r="L172" s="7">
        <v>0</v>
      </c>
      <c r="M172" s="56">
        <v>17</v>
      </c>
      <c r="N172" s="47">
        <f t="shared" si="5"/>
        <v>64</v>
      </c>
    </row>
    <row r="173" spans="1:14" x14ac:dyDescent="0.3">
      <c r="A173" s="4"/>
      <c r="B173" s="1" t="s">
        <v>367</v>
      </c>
      <c r="C173" s="7">
        <v>23</v>
      </c>
      <c r="D173" s="7">
        <v>40</v>
      </c>
      <c r="E173" s="7">
        <v>43</v>
      </c>
      <c r="F173" s="56">
        <v>261</v>
      </c>
      <c r="G173" s="56">
        <v>272</v>
      </c>
      <c r="H173" s="56">
        <v>100</v>
      </c>
      <c r="I173" s="56">
        <v>79</v>
      </c>
      <c r="J173" s="56">
        <v>120</v>
      </c>
      <c r="K173" s="7">
        <v>272</v>
      </c>
      <c r="L173" s="7">
        <v>94</v>
      </c>
      <c r="M173" s="56">
        <v>748</v>
      </c>
      <c r="N173" s="47">
        <f t="shared" si="5"/>
        <v>2052</v>
      </c>
    </row>
    <row r="174" spans="1:14" x14ac:dyDescent="0.3">
      <c r="A174" s="11"/>
      <c r="B174" s="55" t="s">
        <v>297</v>
      </c>
      <c r="C174" s="7">
        <v>4</v>
      </c>
      <c r="D174" s="7">
        <v>0</v>
      </c>
      <c r="E174" s="7">
        <v>3</v>
      </c>
      <c r="F174" s="56">
        <v>2</v>
      </c>
      <c r="G174" s="56">
        <v>2</v>
      </c>
      <c r="H174" s="56">
        <v>7</v>
      </c>
      <c r="I174" s="56">
        <v>2</v>
      </c>
      <c r="J174" s="56">
        <v>12</v>
      </c>
      <c r="K174" s="7">
        <v>2</v>
      </c>
      <c r="L174" s="7">
        <v>7</v>
      </c>
      <c r="M174" s="56">
        <v>0</v>
      </c>
      <c r="N174" s="47">
        <f t="shared" si="5"/>
        <v>41</v>
      </c>
    </row>
    <row r="175" spans="1:14" x14ac:dyDescent="0.3">
      <c r="A175" s="11" t="s">
        <v>391</v>
      </c>
      <c r="B175" s="11"/>
      <c r="C175" s="9">
        <f t="shared" ref="C175:M175" si="6">SUM(C2:C174)</f>
        <v>496</v>
      </c>
      <c r="D175" s="9">
        <f t="shared" si="6"/>
        <v>187</v>
      </c>
      <c r="E175" s="9">
        <f t="shared" si="6"/>
        <v>399</v>
      </c>
      <c r="F175" s="9">
        <f t="shared" si="6"/>
        <v>1074</v>
      </c>
      <c r="G175" s="9">
        <f t="shared" si="6"/>
        <v>907</v>
      </c>
      <c r="H175" s="9">
        <f t="shared" si="6"/>
        <v>530</v>
      </c>
      <c r="I175" s="9">
        <f t="shared" si="6"/>
        <v>716</v>
      </c>
      <c r="J175" s="9">
        <f t="shared" si="6"/>
        <v>1152</v>
      </c>
      <c r="K175" s="9">
        <f t="shared" si="6"/>
        <v>1321</v>
      </c>
      <c r="L175" s="9">
        <f t="shared" si="6"/>
        <v>649</v>
      </c>
      <c r="M175" s="9">
        <f t="shared" si="6"/>
        <v>1906</v>
      </c>
      <c r="N175" s="57">
        <f t="shared" si="5"/>
        <v>9337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65"/>
  <sheetViews>
    <sheetView tabSelected="1" workbookViewId="0">
      <pane xSplit="2" ySplit="1" topLeftCell="C134" activePane="bottomRight" state="frozen"/>
      <selection pane="topRight" activeCell="C1" sqref="C1"/>
      <selection pane="bottomLeft" activeCell="A2" sqref="A2"/>
      <selection pane="bottomRight" activeCell="O150" sqref="O150"/>
    </sheetView>
  </sheetViews>
  <sheetFormatPr defaultRowHeight="14.4" x14ac:dyDescent="0.3"/>
  <cols>
    <col min="1" max="1" width="11.109375" bestFit="1" customWidth="1"/>
    <col min="2" max="2" width="74.44140625" bestFit="1" customWidth="1"/>
    <col min="4" max="4" width="11.5546875" customWidth="1"/>
    <col min="5" max="5" width="14.44140625" customWidth="1"/>
    <col min="6" max="6" width="11.88671875" bestFit="1" customWidth="1"/>
    <col min="7" max="7" width="13.44140625" customWidth="1"/>
    <col min="8" max="8" width="14.6640625" customWidth="1"/>
    <col min="9" max="9" width="10.88671875" customWidth="1"/>
    <col min="10" max="10" width="11" customWidth="1"/>
    <col min="14" max="14" width="13.33203125" customWidth="1"/>
  </cols>
  <sheetData>
    <row r="1" spans="1:15" x14ac:dyDescent="0.3">
      <c r="A1" s="48" t="s">
        <v>0</v>
      </c>
      <c r="B1" s="49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1" t="s">
        <v>393</v>
      </c>
      <c r="O1" s="51" t="s">
        <v>366</v>
      </c>
    </row>
    <row r="2" spans="1:15" x14ac:dyDescent="0.3">
      <c r="A2" s="4" t="s">
        <v>14</v>
      </c>
      <c r="B2" s="4" t="s">
        <v>15</v>
      </c>
      <c r="C2" s="7">
        <v>22</v>
      </c>
      <c r="D2" s="7">
        <v>3</v>
      </c>
      <c r="E2" s="7">
        <v>14</v>
      </c>
      <c r="F2" s="7">
        <v>33</v>
      </c>
      <c r="G2" s="7">
        <v>6</v>
      </c>
      <c r="H2" s="7">
        <v>42</v>
      </c>
      <c r="I2" s="7">
        <v>17</v>
      </c>
      <c r="J2" s="7">
        <v>85</v>
      </c>
      <c r="K2" s="7">
        <v>44</v>
      </c>
      <c r="L2" s="7">
        <v>13</v>
      </c>
      <c r="M2" s="7">
        <v>2</v>
      </c>
      <c r="N2" s="7">
        <v>6</v>
      </c>
      <c r="O2" s="9">
        <f>SUM(C2:N2)</f>
        <v>287</v>
      </c>
    </row>
    <row r="3" spans="1:15" x14ac:dyDescent="0.3">
      <c r="A3" s="4" t="s">
        <v>16</v>
      </c>
      <c r="B3" s="4" t="s">
        <v>17</v>
      </c>
      <c r="C3" s="7">
        <v>24</v>
      </c>
      <c r="D3" s="7">
        <v>2</v>
      </c>
      <c r="E3" s="7">
        <v>6</v>
      </c>
      <c r="F3" s="7">
        <v>6</v>
      </c>
      <c r="G3" s="7">
        <v>0</v>
      </c>
      <c r="H3" s="7">
        <v>2</v>
      </c>
      <c r="I3" s="7">
        <v>2</v>
      </c>
      <c r="J3" s="7">
        <v>0</v>
      </c>
      <c r="K3" s="7">
        <v>0</v>
      </c>
      <c r="L3" s="7">
        <v>36</v>
      </c>
      <c r="M3" s="7">
        <v>44</v>
      </c>
      <c r="N3" s="7">
        <v>6</v>
      </c>
      <c r="O3" s="9">
        <f t="shared" ref="O3:O66" si="0">SUM(C3:N3)</f>
        <v>128</v>
      </c>
    </row>
    <row r="4" spans="1:15" x14ac:dyDescent="0.3">
      <c r="A4" s="4" t="s">
        <v>18</v>
      </c>
      <c r="B4" s="4" t="s">
        <v>19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31</v>
      </c>
      <c r="N4" s="7">
        <v>0</v>
      </c>
      <c r="O4" s="9">
        <f t="shared" si="0"/>
        <v>31</v>
      </c>
    </row>
    <row r="5" spans="1:15" x14ac:dyDescent="0.3">
      <c r="A5" s="4" t="s">
        <v>342</v>
      </c>
      <c r="B5" s="4" t="s">
        <v>326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9">
        <f t="shared" si="0"/>
        <v>0</v>
      </c>
    </row>
    <row r="6" spans="1:15" x14ac:dyDescent="0.3">
      <c r="A6" s="4" t="s">
        <v>20</v>
      </c>
      <c r="B6" s="4" t="s">
        <v>21</v>
      </c>
      <c r="C6" s="7">
        <v>2</v>
      </c>
      <c r="D6" s="7">
        <v>2</v>
      </c>
      <c r="E6" s="7">
        <v>2</v>
      </c>
      <c r="F6" s="7">
        <v>2</v>
      </c>
      <c r="G6" s="7">
        <v>0</v>
      </c>
      <c r="H6" s="7">
        <v>2</v>
      </c>
      <c r="I6" s="7">
        <v>0</v>
      </c>
      <c r="J6" s="7">
        <v>6</v>
      </c>
      <c r="K6" s="7">
        <v>2</v>
      </c>
      <c r="L6" s="7">
        <v>1</v>
      </c>
      <c r="M6" s="7">
        <v>4</v>
      </c>
      <c r="N6" s="7">
        <v>3</v>
      </c>
      <c r="O6" s="9">
        <f t="shared" si="0"/>
        <v>26</v>
      </c>
    </row>
    <row r="7" spans="1:15" x14ac:dyDescent="0.3">
      <c r="A7" s="4" t="s">
        <v>22</v>
      </c>
      <c r="B7" s="4" t="s">
        <v>23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9">
        <f t="shared" si="0"/>
        <v>2</v>
      </c>
    </row>
    <row r="8" spans="1:15" x14ac:dyDescent="0.3">
      <c r="A8" s="4" t="s">
        <v>24</v>
      </c>
      <c r="B8" s="4" t="s">
        <v>25</v>
      </c>
      <c r="C8" s="7">
        <v>0</v>
      </c>
      <c r="D8" s="7">
        <v>0</v>
      </c>
      <c r="E8" s="7">
        <v>1</v>
      </c>
      <c r="F8" s="7">
        <v>0</v>
      </c>
      <c r="G8" s="7">
        <v>21</v>
      </c>
      <c r="H8" s="7">
        <v>7</v>
      </c>
      <c r="I8" s="7">
        <v>3</v>
      </c>
      <c r="J8" s="7">
        <v>0</v>
      </c>
      <c r="K8" s="7">
        <v>0</v>
      </c>
      <c r="L8" s="7">
        <v>0</v>
      </c>
      <c r="M8" s="7">
        <v>2</v>
      </c>
      <c r="N8" s="7">
        <v>0</v>
      </c>
      <c r="O8" s="9">
        <f t="shared" si="0"/>
        <v>34</v>
      </c>
    </row>
    <row r="9" spans="1:15" x14ac:dyDescent="0.3">
      <c r="A9" s="4" t="s">
        <v>26</v>
      </c>
      <c r="B9" s="4" t="s">
        <v>27</v>
      </c>
      <c r="C9" s="7">
        <v>0</v>
      </c>
      <c r="D9" s="7">
        <v>0</v>
      </c>
      <c r="E9" s="7">
        <v>0</v>
      </c>
      <c r="F9" s="7">
        <v>26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9">
        <f t="shared" si="0"/>
        <v>28</v>
      </c>
    </row>
    <row r="10" spans="1:15" x14ac:dyDescent="0.3">
      <c r="A10" s="4" t="s">
        <v>28</v>
      </c>
      <c r="B10" s="4" t="s">
        <v>29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5</v>
      </c>
      <c r="L10" s="7">
        <v>0</v>
      </c>
      <c r="M10" s="7">
        <v>0</v>
      </c>
      <c r="N10" s="7">
        <v>2</v>
      </c>
      <c r="O10" s="9">
        <f t="shared" si="0"/>
        <v>8</v>
      </c>
    </row>
    <row r="11" spans="1:15" x14ac:dyDescent="0.3">
      <c r="A11" s="4" t="s">
        <v>30</v>
      </c>
      <c r="B11" s="4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9">
        <f t="shared" si="0"/>
        <v>3</v>
      </c>
    </row>
    <row r="12" spans="1:15" x14ac:dyDescent="0.3">
      <c r="A12" s="4" t="s">
        <v>343</v>
      </c>
      <c r="B12" s="4" t="s">
        <v>327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9">
        <f t="shared" si="0"/>
        <v>0</v>
      </c>
    </row>
    <row r="13" spans="1:15" x14ac:dyDescent="0.3">
      <c r="A13" s="4" t="s">
        <v>395</v>
      </c>
      <c r="B13" s="4" t="s">
        <v>33</v>
      </c>
      <c r="C13" s="7">
        <v>2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11</v>
      </c>
      <c r="M13" s="7">
        <v>0</v>
      </c>
      <c r="N13" s="7">
        <v>4</v>
      </c>
      <c r="O13" s="9">
        <f t="shared" si="0"/>
        <v>19</v>
      </c>
    </row>
    <row r="14" spans="1:15" x14ac:dyDescent="0.3">
      <c r="A14" s="4" t="s">
        <v>34</v>
      </c>
      <c r="B14" s="4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9">
        <f t="shared" si="0"/>
        <v>0</v>
      </c>
    </row>
    <row r="15" spans="1:15" x14ac:dyDescent="0.3">
      <c r="A15" s="4" t="s">
        <v>344</v>
      </c>
      <c r="B15" s="4" t="s">
        <v>328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9">
        <f t="shared" si="0"/>
        <v>0</v>
      </c>
    </row>
    <row r="16" spans="1:15" x14ac:dyDescent="0.3">
      <c r="A16" s="4" t="s">
        <v>36</v>
      </c>
      <c r="B16" s="4" t="s">
        <v>37</v>
      </c>
      <c r="C16" s="7">
        <v>0</v>
      </c>
      <c r="D16" s="7">
        <v>7</v>
      </c>
      <c r="E16" s="7">
        <v>0</v>
      </c>
      <c r="F16" s="7">
        <v>14</v>
      </c>
      <c r="G16" s="7">
        <v>26</v>
      </c>
      <c r="H16" s="7">
        <v>0</v>
      </c>
      <c r="I16" s="7">
        <v>0</v>
      </c>
      <c r="J16" s="7">
        <v>1</v>
      </c>
      <c r="K16" s="7">
        <v>33</v>
      </c>
      <c r="L16" s="7">
        <v>1</v>
      </c>
      <c r="M16" s="7">
        <v>18</v>
      </c>
      <c r="N16" s="7">
        <v>6</v>
      </c>
      <c r="O16" s="9">
        <f t="shared" si="0"/>
        <v>106</v>
      </c>
    </row>
    <row r="17" spans="1:15" x14ac:dyDescent="0.3">
      <c r="A17" s="4" t="s">
        <v>38</v>
      </c>
      <c r="B17" s="4" t="s">
        <v>39</v>
      </c>
      <c r="C17" s="7">
        <v>0</v>
      </c>
      <c r="D17" s="7">
        <v>0</v>
      </c>
      <c r="E17" s="7">
        <v>0</v>
      </c>
      <c r="F17" s="7">
        <v>2</v>
      </c>
      <c r="G17" s="7">
        <v>1</v>
      </c>
      <c r="H17" s="7">
        <v>2</v>
      </c>
      <c r="I17" s="7">
        <v>0</v>
      </c>
      <c r="J17" s="7">
        <v>0</v>
      </c>
      <c r="K17" s="7">
        <v>0</v>
      </c>
      <c r="L17" s="7">
        <v>2</v>
      </c>
      <c r="M17" s="7">
        <v>0</v>
      </c>
      <c r="N17" s="7">
        <v>0</v>
      </c>
      <c r="O17" s="9">
        <f t="shared" si="0"/>
        <v>7</v>
      </c>
    </row>
    <row r="18" spans="1:15" x14ac:dyDescent="0.3">
      <c r="A18" s="4" t="s">
        <v>40</v>
      </c>
      <c r="B18" s="4" t="s">
        <v>41</v>
      </c>
      <c r="C18" s="7">
        <v>0</v>
      </c>
      <c r="D18" s="7">
        <v>2</v>
      </c>
      <c r="E18" s="7">
        <v>0</v>
      </c>
      <c r="F18" s="7">
        <v>0</v>
      </c>
      <c r="G18" s="7">
        <v>2</v>
      </c>
      <c r="H18" s="7">
        <v>0</v>
      </c>
      <c r="I18" s="7">
        <v>3</v>
      </c>
      <c r="J18" s="7">
        <v>1</v>
      </c>
      <c r="K18" s="7">
        <v>9</v>
      </c>
      <c r="L18" s="7">
        <v>2</v>
      </c>
      <c r="M18" s="7">
        <v>47</v>
      </c>
      <c r="N18" s="7">
        <v>0</v>
      </c>
      <c r="O18" s="9">
        <f t="shared" si="0"/>
        <v>66</v>
      </c>
    </row>
    <row r="19" spans="1:15" x14ac:dyDescent="0.3">
      <c r="A19" s="4" t="s">
        <v>42</v>
      </c>
      <c r="B19" s="4" t="s">
        <v>43</v>
      </c>
      <c r="C19" s="7">
        <v>0</v>
      </c>
      <c r="D19" s="7">
        <v>0</v>
      </c>
      <c r="E19" s="7">
        <v>0</v>
      </c>
      <c r="F19" s="7">
        <v>41</v>
      </c>
      <c r="G19" s="7">
        <v>4</v>
      </c>
      <c r="H19" s="7">
        <v>67</v>
      </c>
      <c r="I19" s="7">
        <v>0</v>
      </c>
      <c r="J19" s="7">
        <v>1</v>
      </c>
      <c r="K19" s="7">
        <v>2</v>
      </c>
      <c r="L19" s="7">
        <v>54</v>
      </c>
      <c r="M19" s="7">
        <v>7</v>
      </c>
      <c r="N19" s="7">
        <v>0</v>
      </c>
      <c r="O19" s="9">
        <f t="shared" si="0"/>
        <v>176</v>
      </c>
    </row>
    <row r="20" spans="1:15" x14ac:dyDescent="0.3">
      <c r="A20" s="4" t="s">
        <v>44</v>
      </c>
      <c r="B20" s="4" t="s">
        <v>45</v>
      </c>
      <c r="C20" s="7">
        <v>41</v>
      </c>
      <c r="D20" s="7">
        <v>3</v>
      </c>
      <c r="E20" s="7">
        <v>29</v>
      </c>
      <c r="F20" s="7">
        <v>1</v>
      </c>
      <c r="G20" s="7">
        <v>20</v>
      </c>
      <c r="H20" s="7">
        <v>0</v>
      </c>
      <c r="I20" s="7">
        <v>30</v>
      </c>
      <c r="J20" s="7">
        <v>77</v>
      </c>
      <c r="K20" s="7">
        <v>28</v>
      </c>
      <c r="L20" s="7">
        <v>0</v>
      </c>
      <c r="M20" s="7">
        <v>1</v>
      </c>
      <c r="N20" s="7">
        <v>18</v>
      </c>
      <c r="O20" s="9">
        <f t="shared" si="0"/>
        <v>248</v>
      </c>
    </row>
    <row r="21" spans="1:15" x14ac:dyDescent="0.3">
      <c r="A21" s="4" t="s">
        <v>46</v>
      </c>
      <c r="B21" s="4" t="s">
        <v>47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f t="shared" si="0"/>
        <v>0</v>
      </c>
    </row>
    <row r="22" spans="1:15" x14ac:dyDescent="0.3">
      <c r="A22" s="4" t="s">
        <v>351</v>
      </c>
      <c r="B22" s="4" t="s">
        <v>352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9">
        <f t="shared" si="0"/>
        <v>0</v>
      </c>
    </row>
    <row r="23" spans="1:15" x14ac:dyDescent="0.3">
      <c r="A23" s="4" t="s">
        <v>48</v>
      </c>
      <c r="B23" s="4" t="s">
        <v>49</v>
      </c>
      <c r="C23" s="7">
        <v>0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9">
        <f t="shared" si="0"/>
        <v>4</v>
      </c>
    </row>
    <row r="24" spans="1:15" x14ac:dyDescent="0.3">
      <c r="A24" s="4" t="s">
        <v>50</v>
      </c>
      <c r="B24" s="4" t="s">
        <v>51</v>
      </c>
      <c r="C24" s="7">
        <v>0</v>
      </c>
      <c r="D24" s="7">
        <v>0</v>
      </c>
      <c r="E24" s="7">
        <v>0</v>
      </c>
      <c r="F24" s="7">
        <v>1</v>
      </c>
      <c r="G24" s="7">
        <v>3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9">
        <f t="shared" si="0"/>
        <v>6</v>
      </c>
    </row>
    <row r="25" spans="1:15" x14ac:dyDescent="0.3">
      <c r="A25" s="4" t="s">
        <v>52</v>
      </c>
      <c r="B25" s="4" t="s">
        <v>53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9">
        <f t="shared" si="0"/>
        <v>0</v>
      </c>
    </row>
    <row r="26" spans="1:15" x14ac:dyDescent="0.3">
      <c r="A26" s="4" t="s">
        <v>54</v>
      </c>
      <c r="B26" s="4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9">
        <f t="shared" si="0"/>
        <v>0</v>
      </c>
    </row>
    <row r="27" spans="1:15" x14ac:dyDescent="0.3">
      <c r="A27" s="4" t="s">
        <v>353</v>
      </c>
      <c r="B27" s="4" t="s">
        <v>354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3</v>
      </c>
      <c r="K27" s="7">
        <v>0</v>
      </c>
      <c r="L27" s="7">
        <v>0</v>
      </c>
      <c r="M27" s="7">
        <v>0</v>
      </c>
      <c r="N27" s="7">
        <v>0</v>
      </c>
      <c r="O27" s="9">
        <f t="shared" si="0"/>
        <v>3</v>
      </c>
    </row>
    <row r="28" spans="1:15" x14ac:dyDescent="0.3">
      <c r="A28" s="4" t="s">
        <v>56</v>
      </c>
      <c r="B28" s="4" t="s">
        <v>57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5</v>
      </c>
      <c r="M28" s="7">
        <v>0</v>
      </c>
      <c r="N28" s="7">
        <v>0</v>
      </c>
      <c r="O28" s="9">
        <f t="shared" si="0"/>
        <v>9</v>
      </c>
    </row>
    <row r="29" spans="1:15" x14ac:dyDescent="0.3">
      <c r="A29" s="4" t="s">
        <v>58</v>
      </c>
      <c r="B29" s="4" t="s">
        <v>59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9">
        <f t="shared" si="0"/>
        <v>0</v>
      </c>
    </row>
    <row r="30" spans="1:15" x14ac:dyDescent="0.3">
      <c r="A30" s="4" t="s">
        <v>60</v>
      </c>
      <c r="B30" s="4" t="s">
        <v>61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9">
        <f t="shared" si="0"/>
        <v>2</v>
      </c>
    </row>
    <row r="31" spans="1:15" x14ac:dyDescent="0.3">
      <c r="A31" s="4" t="s">
        <v>62</v>
      </c>
      <c r="B31" s="4" t="s">
        <v>63</v>
      </c>
      <c r="C31" s="7">
        <v>1</v>
      </c>
      <c r="D31" s="7">
        <v>0</v>
      </c>
      <c r="E31" s="7">
        <v>1</v>
      </c>
      <c r="F31" s="7">
        <v>2</v>
      </c>
      <c r="G31" s="7">
        <v>0</v>
      </c>
      <c r="H31" s="7">
        <v>2</v>
      </c>
      <c r="I31" s="7">
        <v>0</v>
      </c>
      <c r="J31" s="7">
        <v>4</v>
      </c>
      <c r="K31" s="7">
        <v>2</v>
      </c>
      <c r="L31" s="7">
        <v>0</v>
      </c>
      <c r="M31" s="7">
        <v>18</v>
      </c>
      <c r="N31" s="7">
        <v>1</v>
      </c>
      <c r="O31" s="9">
        <f t="shared" si="0"/>
        <v>31</v>
      </c>
    </row>
    <row r="32" spans="1:15" x14ac:dyDescent="0.3">
      <c r="A32" s="4" t="s">
        <v>64</v>
      </c>
      <c r="B32" s="4" t="s">
        <v>65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9">
        <f t="shared" si="0"/>
        <v>0</v>
      </c>
    </row>
    <row r="33" spans="1:15" x14ac:dyDescent="0.3">
      <c r="A33" s="4" t="s">
        <v>66</v>
      </c>
      <c r="B33" s="4" t="s">
        <v>67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9">
        <f t="shared" si="0"/>
        <v>0</v>
      </c>
    </row>
    <row r="34" spans="1:15" x14ac:dyDescent="0.3">
      <c r="A34" s="4" t="s">
        <v>68</v>
      </c>
      <c r="B34" s="4" t="s">
        <v>69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>
        <f t="shared" si="0"/>
        <v>0</v>
      </c>
    </row>
    <row r="35" spans="1:15" x14ac:dyDescent="0.3">
      <c r="A35" s="4" t="s">
        <v>70</v>
      </c>
      <c r="B35" s="4" t="s">
        <v>71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2</v>
      </c>
      <c r="L35" s="7">
        <v>0</v>
      </c>
      <c r="M35" s="7">
        <v>0</v>
      </c>
      <c r="N35" s="7">
        <v>0</v>
      </c>
      <c r="O35" s="9">
        <f t="shared" si="0"/>
        <v>2</v>
      </c>
    </row>
    <row r="36" spans="1:15" x14ac:dyDescent="0.3">
      <c r="A36" s="4" t="s">
        <v>72</v>
      </c>
      <c r="B36" s="4" t="s">
        <v>73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9">
        <f t="shared" si="0"/>
        <v>1</v>
      </c>
    </row>
    <row r="37" spans="1:15" x14ac:dyDescent="0.3">
      <c r="A37" s="4" t="s">
        <v>74</v>
      </c>
      <c r="B37" s="4" t="s">
        <v>75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9">
        <f t="shared" si="0"/>
        <v>0</v>
      </c>
    </row>
    <row r="38" spans="1:15" x14ac:dyDescent="0.3">
      <c r="A38" s="4" t="s">
        <v>76</v>
      </c>
      <c r="B38" s="4" t="s">
        <v>77</v>
      </c>
      <c r="C38" s="7">
        <v>1</v>
      </c>
      <c r="D38" s="7">
        <v>0</v>
      </c>
      <c r="E38" s="7">
        <v>0</v>
      </c>
      <c r="F38" s="7">
        <v>49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18</v>
      </c>
      <c r="M38" s="7">
        <v>0</v>
      </c>
      <c r="N38" s="7">
        <v>0</v>
      </c>
      <c r="O38" s="9">
        <f t="shared" si="0"/>
        <v>68</v>
      </c>
    </row>
    <row r="39" spans="1:15" x14ac:dyDescent="0.3">
      <c r="A39" s="4" t="s">
        <v>78</v>
      </c>
      <c r="B39" s="4" t="s">
        <v>79</v>
      </c>
      <c r="C39" s="7">
        <v>1</v>
      </c>
      <c r="D39" s="7">
        <v>2</v>
      </c>
      <c r="E39" s="7">
        <v>8</v>
      </c>
      <c r="F39" s="7">
        <v>0</v>
      </c>
      <c r="G39" s="7">
        <v>0</v>
      </c>
      <c r="H39" s="7">
        <v>0</v>
      </c>
      <c r="I39" s="7">
        <v>0</v>
      </c>
      <c r="J39" s="7">
        <v>48</v>
      </c>
      <c r="K39" s="7">
        <v>0</v>
      </c>
      <c r="L39" s="7">
        <v>0</v>
      </c>
      <c r="M39" s="7">
        <v>0</v>
      </c>
      <c r="N39" s="7">
        <v>2</v>
      </c>
      <c r="O39" s="9">
        <f t="shared" si="0"/>
        <v>61</v>
      </c>
    </row>
    <row r="40" spans="1:15" x14ac:dyDescent="0.3">
      <c r="A40" s="4" t="s">
        <v>80</v>
      </c>
      <c r="B40" s="4" t="s">
        <v>81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9">
        <f t="shared" si="0"/>
        <v>0</v>
      </c>
    </row>
    <row r="41" spans="1:15" x14ac:dyDescent="0.3">
      <c r="A41" s="4" t="s">
        <v>82</v>
      </c>
      <c r="B41" s="4" t="s">
        <v>83</v>
      </c>
      <c r="C41" s="7">
        <v>0</v>
      </c>
      <c r="D41" s="7">
        <v>0</v>
      </c>
      <c r="E41" s="7">
        <v>0</v>
      </c>
      <c r="F41" s="7">
        <v>2</v>
      </c>
      <c r="G41" s="7">
        <v>0</v>
      </c>
      <c r="H41" s="7">
        <v>0</v>
      </c>
      <c r="I41" s="7">
        <v>1</v>
      </c>
      <c r="J41" s="7">
        <v>0</v>
      </c>
      <c r="K41" s="7">
        <v>2</v>
      </c>
      <c r="L41" s="7">
        <v>1</v>
      </c>
      <c r="M41" s="7">
        <v>0</v>
      </c>
      <c r="N41" s="7">
        <v>0</v>
      </c>
      <c r="O41" s="9">
        <f t="shared" si="0"/>
        <v>6</v>
      </c>
    </row>
    <row r="42" spans="1:15" x14ac:dyDescent="0.3">
      <c r="A42" s="4" t="s">
        <v>84</v>
      </c>
      <c r="B42" s="4" t="s">
        <v>85</v>
      </c>
      <c r="C42" s="7">
        <v>0</v>
      </c>
      <c r="D42" s="7">
        <v>1</v>
      </c>
      <c r="E42" s="7">
        <v>0</v>
      </c>
      <c r="F42" s="7">
        <v>0</v>
      </c>
      <c r="G42" s="7">
        <v>70</v>
      </c>
      <c r="H42" s="7">
        <v>0</v>
      </c>
      <c r="I42" s="7">
        <v>0</v>
      </c>
      <c r="J42" s="7">
        <v>5</v>
      </c>
      <c r="K42" s="7">
        <v>12</v>
      </c>
      <c r="L42" s="7">
        <v>0</v>
      </c>
      <c r="M42" s="7">
        <v>0</v>
      </c>
      <c r="N42" s="7">
        <v>0</v>
      </c>
      <c r="O42" s="9">
        <f t="shared" si="0"/>
        <v>88</v>
      </c>
    </row>
    <row r="43" spans="1:15" x14ac:dyDescent="0.3">
      <c r="A43" s="4" t="s">
        <v>86</v>
      </c>
      <c r="B43" s="4" t="s">
        <v>87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9">
        <f t="shared" si="0"/>
        <v>2</v>
      </c>
    </row>
    <row r="44" spans="1:15" x14ac:dyDescent="0.3">
      <c r="A44" s="4" t="s">
        <v>396</v>
      </c>
      <c r="B44" s="4" t="s">
        <v>89</v>
      </c>
      <c r="C44" s="7">
        <v>0</v>
      </c>
      <c r="D44" s="7">
        <v>3</v>
      </c>
      <c r="E44" s="7">
        <v>0</v>
      </c>
      <c r="F44" s="7">
        <v>0</v>
      </c>
      <c r="G44" s="7">
        <v>4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9">
        <f t="shared" si="0"/>
        <v>8</v>
      </c>
    </row>
    <row r="45" spans="1:15" x14ac:dyDescent="0.3">
      <c r="A45" s="4" t="s">
        <v>90</v>
      </c>
      <c r="B45" s="4" t="s">
        <v>91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9">
        <f t="shared" si="0"/>
        <v>0</v>
      </c>
    </row>
    <row r="46" spans="1:15" x14ac:dyDescent="0.3">
      <c r="A46" s="4" t="s">
        <v>92</v>
      </c>
      <c r="B46" s="4" t="s">
        <v>93</v>
      </c>
      <c r="C46" s="7">
        <v>1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7">
        <v>6</v>
      </c>
      <c r="L46" s="7">
        <v>0</v>
      </c>
      <c r="M46" s="7">
        <v>6</v>
      </c>
      <c r="N46" s="7">
        <v>1</v>
      </c>
      <c r="O46" s="9">
        <f t="shared" si="0"/>
        <v>15</v>
      </c>
    </row>
    <row r="47" spans="1:15" x14ac:dyDescent="0.3">
      <c r="A47" s="4" t="s">
        <v>94</v>
      </c>
      <c r="B47" s="4" t="s">
        <v>95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9">
        <f t="shared" si="0"/>
        <v>0</v>
      </c>
    </row>
    <row r="48" spans="1:15" x14ac:dyDescent="0.3">
      <c r="A48" s="4" t="s">
        <v>96</v>
      </c>
      <c r="B48" s="4" t="s">
        <v>97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9">
        <f t="shared" si="0"/>
        <v>1</v>
      </c>
    </row>
    <row r="49" spans="1:15" x14ac:dyDescent="0.3">
      <c r="A49" s="4" t="s">
        <v>98</v>
      </c>
      <c r="B49" s="4" t="s">
        <v>99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9">
        <f t="shared" si="0"/>
        <v>0</v>
      </c>
    </row>
    <row r="50" spans="1:15" x14ac:dyDescent="0.3">
      <c r="A50" s="4" t="s">
        <v>100</v>
      </c>
      <c r="B50" s="4" t="s">
        <v>101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9">
        <f t="shared" si="0"/>
        <v>2</v>
      </c>
    </row>
    <row r="51" spans="1:15" x14ac:dyDescent="0.3">
      <c r="A51" s="4" t="s">
        <v>102</v>
      </c>
      <c r="B51" s="4" t="s">
        <v>103</v>
      </c>
      <c r="C51" s="7">
        <v>0</v>
      </c>
      <c r="D51" s="7">
        <v>0</v>
      </c>
      <c r="E51" s="7">
        <v>0</v>
      </c>
      <c r="F51" s="7">
        <v>10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7</v>
      </c>
      <c r="N51" s="7">
        <v>0</v>
      </c>
      <c r="O51" s="9">
        <f t="shared" si="0"/>
        <v>17</v>
      </c>
    </row>
    <row r="52" spans="1:15" x14ac:dyDescent="0.3">
      <c r="A52" s="4" t="s">
        <v>104</v>
      </c>
      <c r="B52" s="4" t="s">
        <v>105</v>
      </c>
      <c r="C52" s="7">
        <v>0</v>
      </c>
      <c r="D52" s="7">
        <v>0</v>
      </c>
      <c r="E52" s="7">
        <v>0</v>
      </c>
      <c r="F52" s="7">
        <v>10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1</v>
      </c>
      <c r="N52" s="7">
        <v>0</v>
      </c>
      <c r="O52" s="9">
        <f t="shared" si="0"/>
        <v>12</v>
      </c>
    </row>
    <row r="53" spans="1:15" x14ac:dyDescent="0.3">
      <c r="A53" s="4" t="s">
        <v>355</v>
      </c>
      <c r="B53" s="4" t="s">
        <v>356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9">
        <f t="shared" si="0"/>
        <v>0</v>
      </c>
    </row>
    <row r="54" spans="1:15" x14ac:dyDescent="0.3">
      <c r="A54" s="4" t="s">
        <v>106</v>
      </c>
      <c r="B54" s="4" t="s">
        <v>107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9">
        <f t="shared" si="0"/>
        <v>0</v>
      </c>
    </row>
    <row r="55" spans="1:15" x14ac:dyDescent="0.3">
      <c r="A55" s="4" t="s">
        <v>108</v>
      </c>
      <c r="B55" s="4" t="s">
        <v>109</v>
      </c>
      <c r="C55" s="7">
        <v>0</v>
      </c>
      <c r="D55" s="7">
        <v>0</v>
      </c>
      <c r="E55" s="7">
        <v>0</v>
      </c>
      <c r="F55" s="7">
        <v>0</v>
      </c>
      <c r="G55" s="7">
        <v>4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9">
        <f t="shared" si="0"/>
        <v>5</v>
      </c>
    </row>
    <row r="56" spans="1:15" x14ac:dyDescent="0.3">
      <c r="A56" s="4" t="s">
        <v>110</v>
      </c>
      <c r="B56" s="4" t="s">
        <v>111</v>
      </c>
      <c r="C56" s="7">
        <v>0</v>
      </c>
      <c r="D56" s="7">
        <v>1</v>
      </c>
      <c r="E56" s="7">
        <v>0</v>
      </c>
      <c r="F56" s="7">
        <v>4</v>
      </c>
      <c r="G56" s="7">
        <v>8</v>
      </c>
      <c r="H56" s="7">
        <v>0</v>
      </c>
      <c r="I56" s="7">
        <v>0</v>
      </c>
      <c r="J56" s="7">
        <v>0</v>
      </c>
      <c r="K56" s="7">
        <v>3</v>
      </c>
      <c r="L56" s="7">
        <v>0</v>
      </c>
      <c r="M56" s="7">
        <v>1</v>
      </c>
      <c r="N56" s="7">
        <v>1</v>
      </c>
      <c r="O56" s="9">
        <f t="shared" si="0"/>
        <v>18</v>
      </c>
    </row>
    <row r="57" spans="1:15" x14ac:dyDescent="0.3">
      <c r="A57" s="4" t="s">
        <v>112</v>
      </c>
      <c r="B57" s="4" t="s">
        <v>113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9">
        <f t="shared" si="0"/>
        <v>0</v>
      </c>
    </row>
    <row r="58" spans="1:15" x14ac:dyDescent="0.3">
      <c r="A58" s="4" t="s">
        <v>114</v>
      </c>
      <c r="B58" s="4" t="s">
        <v>115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9">
        <f t="shared" si="0"/>
        <v>0</v>
      </c>
    </row>
    <row r="59" spans="1:15" x14ac:dyDescent="0.3">
      <c r="A59" s="4" t="s">
        <v>345</v>
      </c>
      <c r="B59" s="4" t="s">
        <v>312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4</v>
      </c>
      <c r="N59" s="7">
        <v>0</v>
      </c>
      <c r="O59" s="9">
        <f t="shared" si="0"/>
        <v>4</v>
      </c>
    </row>
    <row r="60" spans="1:15" x14ac:dyDescent="0.3">
      <c r="A60" s="4" t="s">
        <v>116</v>
      </c>
      <c r="B60" s="4" t="s">
        <v>117</v>
      </c>
      <c r="C60" s="7">
        <v>0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9">
        <f t="shared" si="0"/>
        <v>1</v>
      </c>
    </row>
    <row r="61" spans="1:15" x14ac:dyDescent="0.3">
      <c r="A61" s="4" t="s">
        <v>118</v>
      </c>
      <c r="B61" s="4" t="s">
        <v>119</v>
      </c>
      <c r="C61" s="7">
        <v>0</v>
      </c>
      <c r="D61" s="7">
        <v>0</v>
      </c>
      <c r="E61" s="7">
        <v>1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1</v>
      </c>
      <c r="L61" s="7">
        <v>0</v>
      </c>
      <c r="M61" s="7">
        <v>4</v>
      </c>
      <c r="N61" s="7">
        <v>0</v>
      </c>
      <c r="O61" s="9">
        <f t="shared" si="0"/>
        <v>7</v>
      </c>
    </row>
    <row r="62" spans="1:15" x14ac:dyDescent="0.3">
      <c r="A62" s="4" t="s">
        <v>120</v>
      </c>
      <c r="B62" s="4" t="s">
        <v>121</v>
      </c>
      <c r="C62" s="7">
        <v>0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9">
        <f t="shared" si="0"/>
        <v>1</v>
      </c>
    </row>
    <row r="63" spans="1:15" x14ac:dyDescent="0.3">
      <c r="A63" s="4" t="s">
        <v>122</v>
      </c>
      <c r="B63" s="4" t="s">
        <v>123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9">
        <f t="shared" si="0"/>
        <v>0</v>
      </c>
    </row>
    <row r="64" spans="1:15" x14ac:dyDescent="0.3">
      <c r="A64" s="4" t="s">
        <v>346</v>
      </c>
      <c r="B64" s="4" t="s">
        <v>329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9">
        <f t="shared" si="0"/>
        <v>0</v>
      </c>
    </row>
    <row r="65" spans="1:15" x14ac:dyDescent="0.3">
      <c r="A65" s="4" t="s">
        <v>124</v>
      </c>
      <c r="B65" s="4" t="s">
        <v>125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9">
        <f t="shared" si="0"/>
        <v>0</v>
      </c>
    </row>
    <row r="66" spans="1:15" x14ac:dyDescent="0.3">
      <c r="A66" s="4" t="s">
        <v>126</v>
      </c>
      <c r="B66" s="4" t="s">
        <v>127</v>
      </c>
      <c r="C66" s="7">
        <v>0</v>
      </c>
      <c r="D66" s="7">
        <v>0</v>
      </c>
      <c r="E66" s="7">
        <v>0</v>
      </c>
      <c r="F66" s="7">
        <v>5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9">
        <f t="shared" si="0"/>
        <v>5</v>
      </c>
    </row>
    <row r="67" spans="1:15" x14ac:dyDescent="0.3">
      <c r="A67" s="4" t="s">
        <v>128</v>
      </c>
      <c r="B67" s="4" t="s">
        <v>129</v>
      </c>
      <c r="C67" s="7">
        <v>0</v>
      </c>
      <c r="D67" s="7">
        <v>0</v>
      </c>
      <c r="E67" s="7">
        <v>0</v>
      </c>
      <c r="F67" s="7">
        <v>1</v>
      </c>
      <c r="G67" s="7">
        <v>0</v>
      </c>
      <c r="H67" s="7">
        <v>0</v>
      </c>
      <c r="I67" s="7">
        <v>0</v>
      </c>
      <c r="J67" s="7">
        <v>3</v>
      </c>
      <c r="K67" s="7">
        <v>0</v>
      </c>
      <c r="L67" s="7">
        <v>0</v>
      </c>
      <c r="M67" s="7">
        <v>0</v>
      </c>
      <c r="N67" s="7">
        <v>0</v>
      </c>
      <c r="O67" s="9">
        <f t="shared" ref="O67:O130" si="1">SUM(C67:N67)</f>
        <v>4</v>
      </c>
    </row>
    <row r="68" spans="1:15" x14ac:dyDescent="0.3">
      <c r="A68" s="4" t="s">
        <v>130</v>
      </c>
      <c r="B68" s="4" t="s">
        <v>131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">
        <f t="shared" si="1"/>
        <v>0</v>
      </c>
    </row>
    <row r="69" spans="1:15" x14ac:dyDescent="0.3">
      <c r="A69" s="4" t="s">
        <v>132</v>
      </c>
      <c r="B69" s="4" t="s">
        <v>133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2</v>
      </c>
      <c r="N69" s="7">
        <v>0</v>
      </c>
      <c r="O69" s="9">
        <f t="shared" si="1"/>
        <v>2</v>
      </c>
    </row>
    <row r="70" spans="1:15" x14ac:dyDescent="0.3">
      <c r="A70" s="4" t="s">
        <v>134</v>
      </c>
      <c r="B70" s="4" t="s">
        <v>135</v>
      </c>
      <c r="C70" s="7">
        <v>0</v>
      </c>
      <c r="D70" s="7">
        <v>0</v>
      </c>
      <c r="E70" s="7">
        <v>0</v>
      </c>
      <c r="F70" s="7">
        <v>1</v>
      </c>
      <c r="G70" s="7">
        <v>3</v>
      </c>
      <c r="H70" s="7">
        <v>1</v>
      </c>
      <c r="I70" s="7">
        <v>0</v>
      </c>
      <c r="J70" s="7">
        <v>2</v>
      </c>
      <c r="K70" s="7">
        <v>2</v>
      </c>
      <c r="L70" s="7">
        <v>4</v>
      </c>
      <c r="M70" s="7">
        <v>0</v>
      </c>
      <c r="N70" s="7">
        <v>0</v>
      </c>
      <c r="O70" s="9">
        <f t="shared" si="1"/>
        <v>13</v>
      </c>
    </row>
    <row r="71" spans="1:15" x14ac:dyDescent="0.3">
      <c r="A71" s="4" t="s">
        <v>136</v>
      </c>
      <c r="B71" s="4" t="s">
        <v>137</v>
      </c>
      <c r="C71" s="7">
        <v>6</v>
      </c>
      <c r="D71" s="7">
        <v>0</v>
      </c>
      <c r="E71" s="7">
        <v>0</v>
      </c>
      <c r="F71" s="7">
        <v>5</v>
      </c>
      <c r="G71" s="7">
        <v>1</v>
      </c>
      <c r="H71" s="7">
        <v>0</v>
      </c>
      <c r="I71" s="7">
        <v>0</v>
      </c>
      <c r="J71" s="7">
        <v>0</v>
      </c>
      <c r="K71" s="7">
        <v>2</v>
      </c>
      <c r="L71" s="7">
        <v>1</v>
      </c>
      <c r="M71" s="7">
        <v>1</v>
      </c>
      <c r="N71" s="7">
        <v>1</v>
      </c>
      <c r="O71" s="9">
        <f t="shared" si="1"/>
        <v>17</v>
      </c>
    </row>
    <row r="72" spans="1:15" x14ac:dyDescent="0.3">
      <c r="A72" s="4" t="s">
        <v>138</v>
      </c>
      <c r="B72" s="4" t="s">
        <v>139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9">
        <f t="shared" si="1"/>
        <v>1</v>
      </c>
    </row>
    <row r="73" spans="1:15" x14ac:dyDescent="0.3">
      <c r="A73" s="4" t="s">
        <v>140</v>
      </c>
      <c r="B73" s="4" t="s">
        <v>141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25</v>
      </c>
      <c r="K73" s="7">
        <v>0</v>
      </c>
      <c r="L73" s="7">
        <v>0</v>
      </c>
      <c r="M73" s="7">
        <v>1</v>
      </c>
      <c r="N73" s="7">
        <v>0</v>
      </c>
      <c r="O73" s="9">
        <f t="shared" si="1"/>
        <v>26</v>
      </c>
    </row>
    <row r="74" spans="1:15" x14ac:dyDescent="0.3">
      <c r="A74" s="4" t="s">
        <v>142</v>
      </c>
      <c r="B74" s="4" t="s">
        <v>143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9">
        <f t="shared" si="1"/>
        <v>0</v>
      </c>
    </row>
    <row r="75" spans="1:15" x14ac:dyDescent="0.3">
      <c r="A75" s="4" t="s">
        <v>144</v>
      </c>
      <c r="B75" s="4" t="s">
        <v>145</v>
      </c>
      <c r="C75" s="7">
        <v>98</v>
      </c>
      <c r="D75" s="7">
        <v>31</v>
      </c>
      <c r="E75" s="7">
        <v>93</v>
      </c>
      <c r="F75" s="7">
        <v>123</v>
      </c>
      <c r="G75" s="7">
        <v>74</v>
      </c>
      <c r="H75" s="7">
        <v>186</v>
      </c>
      <c r="I75" s="7">
        <v>72</v>
      </c>
      <c r="J75" s="7">
        <v>214</v>
      </c>
      <c r="K75" s="7">
        <v>135</v>
      </c>
      <c r="L75" s="7">
        <v>106</v>
      </c>
      <c r="M75" s="7">
        <v>2</v>
      </c>
      <c r="N75" s="7">
        <v>29</v>
      </c>
      <c r="O75" s="9">
        <f t="shared" si="1"/>
        <v>1163</v>
      </c>
    </row>
    <row r="76" spans="1:15" x14ac:dyDescent="0.3">
      <c r="A76" s="4" t="s">
        <v>146</v>
      </c>
      <c r="B76" s="4" t="s">
        <v>147</v>
      </c>
      <c r="C76" s="7">
        <v>0</v>
      </c>
      <c r="D76" s="7">
        <v>1</v>
      </c>
      <c r="E76" s="7">
        <v>0</v>
      </c>
      <c r="F76" s="7">
        <v>0</v>
      </c>
      <c r="G76" s="7">
        <v>0</v>
      </c>
      <c r="H76" s="7">
        <v>1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1</v>
      </c>
      <c r="O76" s="9">
        <f t="shared" si="1"/>
        <v>4</v>
      </c>
    </row>
    <row r="77" spans="1:15" x14ac:dyDescent="0.3">
      <c r="A77" s="4" t="s">
        <v>148</v>
      </c>
      <c r="B77" s="4" t="s">
        <v>149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9">
        <f t="shared" si="1"/>
        <v>0</v>
      </c>
    </row>
    <row r="78" spans="1:15" x14ac:dyDescent="0.3">
      <c r="A78" s="4" t="s">
        <v>150</v>
      </c>
      <c r="B78" s="4" t="s">
        <v>151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9">
        <f t="shared" si="1"/>
        <v>0</v>
      </c>
    </row>
    <row r="79" spans="1:15" x14ac:dyDescent="0.3">
      <c r="A79" s="4" t="s">
        <v>152</v>
      </c>
      <c r="B79" s="4" t="s">
        <v>153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3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9">
        <f t="shared" si="1"/>
        <v>3</v>
      </c>
    </row>
    <row r="80" spans="1:15" x14ac:dyDescent="0.3">
      <c r="A80" s="4" t="s">
        <v>154</v>
      </c>
      <c r="B80" s="4" t="s">
        <v>155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9">
        <f t="shared" si="1"/>
        <v>0</v>
      </c>
    </row>
    <row r="81" spans="1:15" x14ac:dyDescent="0.3">
      <c r="A81" s="4" t="s">
        <v>156</v>
      </c>
      <c r="B81" s="4" t="s">
        <v>157</v>
      </c>
      <c r="C81" s="7">
        <v>0</v>
      </c>
      <c r="D81" s="7">
        <v>0</v>
      </c>
      <c r="E81" s="7">
        <v>2</v>
      </c>
      <c r="F81" s="7">
        <v>20</v>
      </c>
      <c r="G81" s="7">
        <v>0</v>
      </c>
      <c r="H81" s="7">
        <v>7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9">
        <f t="shared" si="1"/>
        <v>29</v>
      </c>
    </row>
    <row r="82" spans="1:15" x14ac:dyDescent="0.3">
      <c r="A82" s="4" t="s">
        <v>158</v>
      </c>
      <c r="B82" s="4" t="s">
        <v>159</v>
      </c>
      <c r="C82" s="7">
        <v>2</v>
      </c>
      <c r="D82" s="7">
        <v>0</v>
      </c>
      <c r="E82" s="7">
        <v>3</v>
      </c>
      <c r="F82" s="7">
        <v>8</v>
      </c>
      <c r="G82" s="7">
        <v>17</v>
      </c>
      <c r="H82" s="7">
        <v>7</v>
      </c>
      <c r="I82" s="7">
        <v>3</v>
      </c>
      <c r="J82" s="7">
        <v>2</v>
      </c>
      <c r="K82" s="7">
        <v>3</v>
      </c>
      <c r="L82" s="7">
        <v>5</v>
      </c>
      <c r="M82" s="7">
        <v>14</v>
      </c>
      <c r="N82" s="7">
        <v>10</v>
      </c>
      <c r="O82" s="9">
        <f t="shared" si="1"/>
        <v>74</v>
      </c>
    </row>
    <row r="83" spans="1:15" x14ac:dyDescent="0.3">
      <c r="A83" s="4" t="s">
        <v>160</v>
      </c>
      <c r="B83" s="4" t="s">
        <v>161</v>
      </c>
      <c r="C83" s="7">
        <v>7</v>
      </c>
      <c r="D83" s="7">
        <v>7</v>
      </c>
      <c r="E83" s="7">
        <v>4</v>
      </c>
      <c r="F83" s="7">
        <v>6</v>
      </c>
      <c r="G83" s="7">
        <v>13</v>
      </c>
      <c r="H83" s="7">
        <v>4</v>
      </c>
      <c r="I83" s="7">
        <v>11</v>
      </c>
      <c r="J83" s="7">
        <v>7</v>
      </c>
      <c r="K83" s="7">
        <v>16</v>
      </c>
      <c r="L83" s="7">
        <v>2</v>
      </c>
      <c r="M83" s="7">
        <v>32</v>
      </c>
      <c r="N83" s="7">
        <v>14</v>
      </c>
      <c r="O83" s="9">
        <f t="shared" si="1"/>
        <v>123</v>
      </c>
    </row>
    <row r="84" spans="1:15" x14ac:dyDescent="0.3">
      <c r="A84" s="4" t="s">
        <v>162</v>
      </c>
      <c r="B84" s="4" t="s">
        <v>163</v>
      </c>
      <c r="C84" s="7">
        <v>0</v>
      </c>
      <c r="D84" s="7">
        <v>0</v>
      </c>
      <c r="E84" s="7">
        <v>1</v>
      </c>
      <c r="F84" s="7">
        <v>1</v>
      </c>
      <c r="G84" s="7">
        <v>0</v>
      </c>
      <c r="H84" s="7">
        <v>1</v>
      </c>
      <c r="I84" s="7">
        <v>5</v>
      </c>
      <c r="J84" s="7">
        <v>4</v>
      </c>
      <c r="K84" s="7">
        <v>2</v>
      </c>
      <c r="L84" s="7">
        <v>0</v>
      </c>
      <c r="M84" s="7">
        <v>5</v>
      </c>
      <c r="N84" s="7">
        <v>0</v>
      </c>
      <c r="O84" s="9">
        <f t="shared" si="1"/>
        <v>19</v>
      </c>
    </row>
    <row r="85" spans="1:15" x14ac:dyDescent="0.3">
      <c r="A85" s="4" t="s">
        <v>164</v>
      </c>
      <c r="B85" s="4" t="s">
        <v>165</v>
      </c>
      <c r="C85" s="7">
        <v>0</v>
      </c>
      <c r="D85" s="7">
        <v>3</v>
      </c>
      <c r="E85" s="7">
        <v>1</v>
      </c>
      <c r="F85" s="7">
        <v>7</v>
      </c>
      <c r="G85" s="7">
        <v>6</v>
      </c>
      <c r="H85" s="7">
        <v>3</v>
      </c>
      <c r="I85" s="7">
        <v>8</v>
      </c>
      <c r="J85" s="7">
        <v>3</v>
      </c>
      <c r="K85" s="7">
        <v>11</v>
      </c>
      <c r="L85" s="7">
        <v>0</v>
      </c>
      <c r="M85" s="7">
        <v>31</v>
      </c>
      <c r="N85" s="7">
        <v>3</v>
      </c>
      <c r="O85" s="9">
        <f t="shared" si="1"/>
        <v>76</v>
      </c>
    </row>
    <row r="86" spans="1:15" x14ac:dyDescent="0.3">
      <c r="A86" s="4" t="s">
        <v>166</v>
      </c>
      <c r="B86" s="4" t="s">
        <v>167</v>
      </c>
      <c r="C86" s="7">
        <v>0</v>
      </c>
      <c r="D86" s="7">
        <v>3</v>
      </c>
      <c r="E86" s="7">
        <v>0</v>
      </c>
      <c r="F86" s="7">
        <v>8</v>
      </c>
      <c r="G86" s="7">
        <v>8</v>
      </c>
      <c r="H86" s="7">
        <v>3</v>
      </c>
      <c r="I86" s="7">
        <v>1</v>
      </c>
      <c r="J86" s="7">
        <v>3</v>
      </c>
      <c r="K86" s="7">
        <v>4</v>
      </c>
      <c r="L86" s="7">
        <v>2</v>
      </c>
      <c r="M86" s="7">
        <v>20</v>
      </c>
      <c r="N86" s="7">
        <v>12</v>
      </c>
      <c r="O86" s="9">
        <f t="shared" si="1"/>
        <v>64</v>
      </c>
    </row>
    <row r="87" spans="1:15" x14ac:dyDescent="0.3">
      <c r="A87" s="4" t="s">
        <v>357</v>
      </c>
      <c r="B87" s="4" t="s">
        <v>358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9">
        <f t="shared" si="1"/>
        <v>0</v>
      </c>
    </row>
    <row r="88" spans="1:15" x14ac:dyDescent="0.3">
      <c r="A88" s="4" t="s">
        <v>168</v>
      </c>
      <c r="B88" s="4" t="s">
        <v>169</v>
      </c>
      <c r="C88" s="7">
        <v>2</v>
      </c>
      <c r="D88" s="7">
        <v>2</v>
      </c>
      <c r="E88" s="7">
        <v>8</v>
      </c>
      <c r="F88" s="7">
        <v>5</v>
      </c>
      <c r="G88" s="7">
        <v>5</v>
      </c>
      <c r="H88" s="7">
        <v>6</v>
      </c>
      <c r="I88" s="7">
        <v>6</v>
      </c>
      <c r="J88" s="7">
        <v>5</v>
      </c>
      <c r="K88" s="7">
        <v>5</v>
      </c>
      <c r="L88" s="7">
        <v>2</v>
      </c>
      <c r="M88" s="7">
        <v>3</v>
      </c>
      <c r="N88" s="7">
        <v>0</v>
      </c>
      <c r="O88" s="9">
        <f t="shared" si="1"/>
        <v>49</v>
      </c>
    </row>
    <row r="89" spans="1:15" x14ac:dyDescent="0.3">
      <c r="A89" s="4" t="s">
        <v>170</v>
      </c>
      <c r="B89" s="4" t="s">
        <v>171</v>
      </c>
      <c r="C89" s="7">
        <v>0</v>
      </c>
      <c r="D89" s="7">
        <v>0</v>
      </c>
      <c r="E89" s="7">
        <v>1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9">
        <f t="shared" si="1"/>
        <v>3</v>
      </c>
    </row>
    <row r="90" spans="1:15" x14ac:dyDescent="0.3">
      <c r="A90" s="4" t="s">
        <v>172</v>
      </c>
      <c r="B90" s="4" t="s">
        <v>173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9">
        <f t="shared" si="1"/>
        <v>0</v>
      </c>
    </row>
    <row r="91" spans="1:15" x14ac:dyDescent="0.3">
      <c r="A91" s="4" t="s">
        <v>174</v>
      </c>
      <c r="B91" s="4" t="s">
        <v>175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9">
        <f t="shared" si="1"/>
        <v>0</v>
      </c>
    </row>
    <row r="92" spans="1:15" x14ac:dyDescent="0.3">
      <c r="A92" s="4" t="s">
        <v>176</v>
      </c>
      <c r="B92" s="4" t="s">
        <v>177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3</v>
      </c>
      <c r="L92" s="7">
        <v>0</v>
      </c>
      <c r="M92" s="7">
        <v>0</v>
      </c>
      <c r="N92" s="7">
        <v>0</v>
      </c>
      <c r="O92" s="9">
        <f t="shared" si="1"/>
        <v>3</v>
      </c>
    </row>
    <row r="93" spans="1:15" x14ac:dyDescent="0.3">
      <c r="A93" s="4" t="s">
        <v>178</v>
      </c>
      <c r="B93" s="4" t="s">
        <v>179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1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9">
        <f t="shared" si="1"/>
        <v>3</v>
      </c>
    </row>
    <row r="94" spans="1:15" x14ac:dyDescent="0.3">
      <c r="A94" s="4" t="s">
        <v>180</v>
      </c>
      <c r="B94" s="4" t="s">
        <v>181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1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9">
        <f t="shared" si="1"/>
        <v>1</v>
      </c>
    </row>
    <row r="95" spans="1:15" x14ac:dyDescent="0.3">
      <c r="A95" s="4" t="s">
        <v>182</v>
      </c>
      <c r="B95" s="4" t="s">
        <v>183</v>
      </c>
      <c r="C95" s="7">
        <v>0</v>
      </c>
      <c r="D95" s="7">
        <v>0</v>
      </c>
      <c r="E95" s="7">
        <v>0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9">
        <f t="shared" si="1"/>
        <v>1</v>
      </c>
    </row>
    <row r="96" spans="1:15" x14ac:dyDescent="0.3">
      <c r="A96" s="4" t="s">
        <v>184</v>
      </c>
      <c r="B96" s="4" t="s">
        <v>185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9">
        <f t="shared" si="1"/>
        <v>0</v>
      </c>
    </row>
    <row r="97" spans="1:15" x14ac:dyDescent="0.3">
      <c r="A97" s="4" t="s">
        <v>347</v>
      </c>
      <c r="B97" s="4" t="s">
        <v>330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9">
        <f t="shared" si="1"/>
        <v>0</v>
      </c>
    </row>
    <row r="98" spans="1:15" x14ac:dyDescent="0.3">
      <c r="A98" s="4" t="s">
        <v>186</v>
      </c>
      <c r="B98" s="4" t="s">
        <v>187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9">
        <f t="shared" si="1"/>
        <v>0</v>
      </c>
    </row>
    <row r="99" spans="1:15" x14ac:dyDescent="0.3">
      <c r="A99" s="4" t="s">
        <v>348</v>
      </c>
      <c r="B99" s="4" t="s">
        <v>331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9">
        <f t="shared" si="1"/>
        <v>0</v>
      </c>
    </row>
    <row r="100" spans="1:15" x14ac:dyDescent="0.3">
      <c r="A100" s="4" t="s">
        <v>188</v>
      </c>
      <c r="B100" s="4" t="s">
        <v>189</v>
      </c>
      <c r="C100" s="7">
        <v>0</v>
      </c>
      <c r="D100" s="7">
        <v>0</v>
      </c>
      <c r="E100" s="7">
        <v>0</v>
      </c>
      <c r="F100" s="7">
        <v>4</v>
      </c>
      <c r="G100" s="7">
        <v>0</v>
      </c>
      <c r="H100" s="7">
        <v>1</v>
      </c>
      <c r="I100" s="7">
        <v>0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9">
        <f t="shared" si="1"/>
        <v>6</v>
      </c>
    </row>
    <row r="101" spans="1:15" x14ac:dyDescent="0.3">
      <c r="A101" s="4" t="s">
        <v>190</v>
      </c>
      <c r="B101" s="4" t="s">
        <v>191</v>
      </c>
      <c r="C101" s="7">
        <v>0</v>
      </c>
      <c r="D101" s="7">
        <v>0</v>
      </c>
      <c r="E101" s="7">
        <v>0</v>
      </c>
      <c r="F101" s="7">
        <v>1</v>
      </c>
      <c r="G101" s="7">
        <v>2</v>
      </c>
      <c r="H101" s="7">
        <v>0</v>
      </c>
      <c r="I101" s="7">
        <v>0</v>
      </c>
      <c r="J101" s="7">
        <v>0</v>
      </c>
      <c r="K101" s="7">
        <v>2</v>
      </c>
      <c r="L101" s="7">
        <v>0</v>
      </c>
      <c r="M101" s="7">
        <v>3</v>
      </c>
      <c r="N101" s="7">
        <v>0</v>
      </c>
      <c r="O101" s="9">
        <f t="shared" si="1"/>
        <v>8</v>
      </c>
    </row>
    <row r="102" spans="1:15" x14ac:dyDescent="0.3">
      <c r="A102" s="4" t="s">
        <v>192</v>
      </c>
      <c r="B102" s="4" t="s">
        <v>191</v>
      </c>
      <c r="C102" s="7">
        <v>0</v>
      </c>
      <c r="D102" s="7">
        <v>0</v>
      </c>
      <c r="E102" s="7">
        <v>0</v>
      </c>
      <c r="F102" s="7">
        <v>2</v>
      </c>
      <c r="G102" s="7">
        <v>0</v>
      </c>
      <c r="H102" s="7">
        <v>3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9">
        <f t="shared" si="1"/>
        <v>5</v>
      </c>
    </row>
    <row r="103" spans="1:15" x14ac:dyDescent="0.3">
      <c r="A103" s="4" t="s">
        <v>193</v>
      </c>
      <c r="B103" s="4" t="s">
        <v>194</v>
      </c>
      <c r="C103" s="7">
        <v>0</v>
      </c>
      <c r="D103" s="7">
        <v>2</v>
      </c>
      <c r="E103" s="7">
        <v>0</v>
      </c>
      <c r="F103" s="7">
        <v>0</v>
      </c>
      <c r="G103" s="7">
        <v>4</v>
      </c>
      <c r="H103" s="7">
        <v>0</v>
      </c>
      <c r="I103" s="7">
        <v>0</v>
      </c>
      <c r="J103" s="7">
        <v>0</v>
      </c>
      <c r="K103" s="7">
        <v>2</v>
      </c>
      <c r="L103" s="7">
        <v>0</v>
      </c>
      <c r="M103" s="7">
        <v>3</v>
      </c>
      <c r="N103" s="7">
        <v>1</v>
      </c>
      <c r="O103" s="9">
        <f t="shared" si="1"/>
        <v>12</v>
      </c>
    </row>
    <row r="104" spans="1:15" x14ac:dyDescent="0.3">
      <c r="A104" s="4" t="s">
        <v>195</v>
      </c>
      <c r="B104" s="4" t="s">
        <v>196</v>
      </c>
      <c r="C104" s="7">
        <v>0</v>
      </c>
      <c r="D104" s="7">
        <v>0</v>
      </c>
      <c r="E104" s="7">
        <v>0</v>
      </c>
      <c r="F104" s="7">
        <v>8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9">
        <f t="shared" si="1"/>
        <v>8</v>
      </c>
    </row>
    <row r="105" spans="1:15" x14ac:dyDescent="0.3">
      <c r="A105" s="4" t="s">
        <v>197</v>
      </c>
      <c r="B105" s="4" t="s">
        <v>198</v>
      </c>
      <c r="C105" s="7">
        <v>1</v>
      </c>
      <c r="D105" s="7">
        <v>2</v>
      </c>
      <c r="E105" s="7">
        <v>2</v>
      </c>
      <c r="F105" s="7">
        <v>9</v>
      </c>
      <c r="G105" s="7">
        <v>9</v>
      </c>
      <c r="H105" s="7">
        <v>0</v>
      </c>
      <c r="I105" s="7">
        <v>1</v>
      </c>
      <c r="J105" s="7">
        <v>12</v>
      </c>
      <c r="K105" s="7">
        <v>8</v>
      </c>
      <c r="L105" s="7">
        <v>0</v>
      </c>
      <c r="M105" s="7">
        <v>13</v>
      </c>
      <c r="N105" s="7">
        <v>3</v>
      </c>
      <c r="O105" s="9">
        <f t="shared" si="1"/>
        <v>60</v>
      </c>
    </row>
    <row r="106" spans="1:15" x14ac:dyDescent="0.3">
      <c r="A106" s="4" t="s">
        <v>394</v>
      </c>
      <c r="B106" s="4" t="s">
        <v>200</v>
      </c>
      <c r="C106" s="7">
        <v>0</v>
      </c>
      <c r="D106" s="7">
        <v>9</v>
      </c>
      <c r="E106" s="7">
        <v>0</v>
      </c>
      <c r="F106" s="7">
        <v>0</v>
      </c>
      <c r="G106" s="7">
        <v>1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13</v>
      </c>
      <c r="N106" s="7">
        <v>7</v>
      </c>
      <c r="O106" s="9">
        <f t="shared" si="1"/>
        <v>30</v>
      </c>
    </row>
    <row r="107" spans="1:15" x14ac:dyDescent="0.3">
      <c r="A107" s="4" t="s">
        <v>201</v>
      </c>
      <c r="B107" s="4" t="s">
        <v>202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9">
        <f t="shared" si="1"/>
        <v>0</v>
      </c>
    </row>
    <row r="108" spans="1:15" x14ac:dyDescent="0.3">
      <c r="A108" s="4" t="s">
        <v>349</v>
      </c>
      <c r="B108" s="4" t="s">
        <v>332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9">
        <f t="shared" si="1"/>
        <v>0</v>
      </c>
    </row>
    <row r="109" spans="1:15" x14ac:dyDescent="0.3">
      <c r="A109" s="4" t="s">
        <v>203</v>
      </c>
      <c r="B109" s="4" t="s">
        <v>204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4</v>
      </c>
      <c r="N109" s="7">
        <v>0</v>
      </c>
      <c r="O109" s="9">
        <f t="shared" si="1"/>
        <v>4</v>
      </c>
    </row>
    <row r="110" spans="1:15" x14ac:dyDescent="0.3">
      <c r="A110" s="4" t="s">
        <v>205</v>
      </c>
      <c r="B110" s="4" t="s">
        <v>206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9">
        <f t="shared" si="1"/>
        <v>0</v>
      </c>
    </row>
    <row r="111" spans="1:15" x14ac:dyDescent="0.3">
      <c r="A111" s="4" t="s">
        <v>359</v>
      </c>
      <c r="B111" s="4" t="s">
        <v>360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9">
        <f t="shared" si="1"/>
        <v>0</v>
      </c>
    </row>
    <row r="112" spans="1:15" x14ac:dyDescent="0.3">
      <c r="A112" s="4" t="s">
        <v>207</v>
      </c>
      <c r="B112" s="4" t="s">
        <v>208</v>
      </c>
      <c r="C112" s="7">
        <v>1</v>
      </c>
      <c r="D112" s="7">
        <v>0</v>
      </c>
      <c r="E112" s="7">
        <v>3</v>
      </c>
      <c r="F112" s="7">
        <v>1</v>
      </c>
      <c r="G112" s="7">
        <v>20</v>
      </c>
      <c r="H112" s="7">
        <v>0</v>
      </c>
      <c r="I112" s="7">
        <v>2</v>
      </c>
      <c r="J112" s="7">
        <v>6</v>
      </c>
      <c r="K112" s="7">
        <v>13</v>
      </c>
      <c r="L112" s="7">
        <v>9</v>
      </c>
      <c r="M112" s="7">
        <v>43</v>
      </c>
      <c r="N112" s="7">
        <v>0</v>
      </c>
      <c r="O112" s="9">
        <f t="shared" si="1"/>
        <v>98</v>
      </c>
    </row>
    <row r="113" spans="1:15" x14ac:dyDescent="0.3">
      <c r="A113" s="4" t="s">
        <v>209</v>
      </c>
      <c r="B113" s="4" t="s">
        <v>210</v>
      </c>
      <c r="C113" s="7">
        <v>1</v>
      </c>
      <c r="D113" s="7">
        <v>1</v>
      </c>
      <c r="E113" s="7">
        <v>0</v>
      </c>
      <c r="F113" s="7">
        <v>1</v>
      </c>
      <c r="G113" s="7">
        <v>0</v>
      </c>
      <c r="H113" s="7">
        <v>0</v>
      </c>
      <c r="I113" s="7">
        <v>0</v>
      </c>
      <c r="J113" s="7">
        <v>2</v>
      </c>
      <c r="K113" s="7">
        <v>0</v>
      </c>
      <c r="L113" s="7">
        <v>9</v>
      </c>
      <c r="M113" s="7">
        <v>0</v>
      </c>
      <c r="N113" s="7">
        <v>1</v>
      </c>
      <c r="O113" s="9">
        <f t="shared" si="1"/>
        <v>15</v>
      </c>
    </row>
    <row r="114" spans="1:15" x14ac:dyDescent="0.3">
      <c r="A114" s="4" t="s">
        <v>211</v>
      </c>
      <c r="B114" s="4" t="s">
        <v>212</v>
      </c>
      <c r="C114" s="7">
        <v>0</v>
      </c>
      <c r="D114" s="7">
        <v>0</v>
      </c>
      <c r="E114" s="7">
        <v>0</v>
      </c>
      <c r="F114" s="7">
        <v>19</v>
      </c>
      <c r="G114" s="7">
        <v>0</v>
      </c>
      <c r="H114" s="7">
        <v>4</v>
      </c>
      <c r="I114" s="7">
        <v>0</v>
      </c>
      <c r="J114" s="7">
        <v>0</v>
      </c>
      <c r="K114" s="7">
        <v>0</v>
      </c>
      <c r="L114" s="7">
        <v>2</v>
      </c>
      <c r="M114" s="7">
        <v>0</v>
      </c>
      <c r="N114" s="7">
        <v>0</v>
      </c>
      <c r="O114" s="9">
        <f t="shared" si="1"/>
        <v>25</v>
      </c>
    </row>
    <row r="115" spans="1:15" x14ac:dyDescent="0.3">
      <c r="A115" s="4" t="s">
        <v>213</v>
      </c>
      <c r="B115" s="4" t="s">
        <v>214</v>
      </c>
      <c r="C115" s="7">
        <v>1</v>
      </c>
      <c r="D115" s="7">
        <v>0</v>
      </c>
      <c r="E115" s="7">
        <v>0</v>
      </c>
      <c r="F115" s="7">
        <v>0</v>
      </c>
      <c r="G115" s="7">
        <v>2</v>
      </c>
      <c r="H115" s="7">
        <v>0</v>
      </c>
      <c r="I115" s="7">
        <v>0</v>
      </c>
      <c r="J115" s="7">
        <v>1</v>
      </c>
      <c r="K115" s="7">
        <v>3</v>
      </c>
      <c r="L115" s="7">
        <v>0</v>
      </c>
      <c r="M115" s="7">
        <v>0</v>
      </c>
      <c r="N115" s="7">
        <v>0</v>
      </c>
      <c r="O115" s="9">
        <f t="shared" si="1"/>
        <v>7</v>
      </c>
    </row>
    <row r="116" spans="1:15" x14ac:dyDescent="0.3">
      <c r="A116" s="4" t="s">
        <v>215</v>
      </c>
      <c r="B116" s="4" t="s">
        <v>216</v>
      </c>
      <c r="C116" s="7">
        <v>0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1</v>
      </c>
      <c r="O116" s="9">
        <f t="shared" si="1"/>
        <v>2</v>
      </c>
    </row>
    <row r="117" spans="1:15" x14ac:dyDescent="0.3">
      <c r="A117" s="4" t="s">
        <v>361</v>
      </c>
      <c r="B117" s="4" t="s">
        <v>362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9">
        <f t="shared" si="1"/>
        <v>0</v>
      </c>
    </row>
    <row r="118" spans="1:15" x14ac:dyDescent="0.3">
      <c r="A118" s="4" t="s">
        <v>363</v>
      </c>
      <c r="B118" s="4" t="s">
        <v>364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10</v>
      </c>
      <c r="K118" s="7">
        <v>27</v>
      </c>
      <c r="L118" s="7">
        <v>0</v>
      </c>
      <c r="M118" s="7">
        <v>20</v>
      </c>
      <c r="N118" s="7">
        <v>0</v>
      </c>
      <c r="O118" s="9">
        <f t="shared" si="1"/>
        <v>57</v>
      </c>
    </row>
    <row r="119" spans="1:15" x14ac:dyDescent="0.3">
      <c r="A119" s="4" t="s">
        <v>363</v>
      </c>
      <c r="B119" s="4" t="s">
        <v>365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10</v>
      </c>
      <c r="K119" s="7">
        <v>27</v>
      </c>
      <c r="L119" s="7">
        <v>0</v>
      </c>
      <c r="M119" s="7">
        <v>20</v>
      </c>
      <c r="N119" s="7">
        <v>0</v>
      </c>
      <c r="O119" s="9">
        <f t="shared" si="1"/>
        <v>57</v>
      </c>
    </row>
    <row r="120" spans="1:15" x14ac:dyDescent="0.3">
      <c r="A120" s="4" t="s">
        <v>217</v>
      </c>
      <c r="B120" s="4" t="s">
        <v>218</v>
      </c>
      <c r="C120" s="7">
        <v>0</v>
      </c>
      <c r="D120" s="7">
        <v>0</v>
      </c>
      <c r="E120" s="7">
        <v>0</v>
      </c>
      <c r="F120" s="7">
        <v>1</v>
      </c>
      <c r="G120" s="7">
        <v>1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9">
        <f t="shared" si="1"/>
        <v>3</v>
      </c>
    </row>
    <row r="121" spans="1:15" x14ac:dyDescent="0.3">
      <c r="A121" s="4" t="s">
        <v>219</v>
      </c>
      <c r="B121" s="4" t="s">
        <v>220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1</v>
      </c>
      <c r="J121" s="7">
        <v>0</v>
      </c>
      <c r="K121" s="7">
        <v>0</v>
      </c>
      <c r="L121" s="7">
        <v>0</v>
      </c>
      <c r="M121" s="7">
        <v>1</v>
      </c>
      <c r="N121" s="7">
        <v>0</v>
      </c>
      <c r="O121" s="9">
        <f t="shared" si="1"/>
        <v>2</v>
      </c>
    </row>
    <row r="122" spans="1:15" x14ac:dyDescent="0.3">
      <c r="A122" s="4" t="s">
        <v>221</v>
      </c>
      <c r="B122" s="4" t="s">
        <v>222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9">
        <f t="shared" si="1"/>
        <v>0</v>
      </c>
    </row>
    <row r="123" spans="1:15" x14ac:dyDescent="0.3">
      <c r="A123" s="4" t="s">
        <v>223</v>
      </c>
      <c r="B123" s="4" t="s">
        <v>224</v>
      </c>
      <c r="C123" s="7">
        <v>0</v>
      </c>
      <c r="D123" s="7">
        <v>0</v>
      </c>
      <c r="E123" s="7">
        <v>0</v>
      </c>
      <c r="F123" s="7">
        <v>2</v>
      </c>
      <c r="G123" s="7">
        <v>0</v>
      </c>
      <c r="H123" s="7">
        <v>0</v>
      </c>
      <c r="I123" s="7">
        <v>1</v>
      </c>
      <c r="J123" s="7">
        <v>0</v>
      </c>
      <c r="K123" s="7">
        <v>1</v>
      </c>
      <c r="L123" s="7">
        <v>5</v>
      </c>
      <c r="M123" s="7">
        <v>10</v>
      </c>
      <c r="N123" s="7">
        <v>0</v>
      </c>
      <c r="O123" s="9">
        <f t="shared" si="1"/>
        <v>19</v>
      </c>
    </row>
    <row r="124" spans="1:15" x14ac:dyDescent="0.3">
      <c r="A124" s="4" t="s">
        <v>225</v>
      </c>
      <c r="B124" s="4" t="s">
        <v>226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14</v>
      </c>
      <c r="K124" s="7">
        <v>0</v>
      </c>
      <c r="L124" s="7">
        <v>0</v>
      </c>
      <c r="M124" s="7">
        <v>0</v>
      </c>
      <c r="N124" s="7">
        <v>0</v>
      </c>
      <c r="O124" s="9">
        <f t="shared" si="1"/>
        <v>14</v>
      </c>
    </row>
    <row r="125" spans="1:15" x14ac:dyDescent="0.3">
      <c r="A125" s="4" t="s">
        <v>350</v>
      </c>
      <c r="B125" s="4" t="s">
        <v>333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9">
        <f t="shared" si="1"/>
        <v>0</v>
      </c>
    </row>
    <row r="126" spans="1:15" x14ac:dyDescent="0.3">
      <c r="A126" s="4" t="s">
        <v>227</v>
      </c>
      <c r="B126" s="4" t="s">
        <v>228</v>
      </c>
      <c r="C126" s="7">
        <v>0</v>
      </c>
      <c r="D126" s="7">
        <v>0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9">
        <f t="shared" si="1"/>
        <v>1</v>
      </c>
    </row>
    <row r="127" spans="1:15" x14ac:dyDescent="0.3">
      <c r="A127" s="4" t="s">
        <v>229</v>
      </c>
      <c r="B127" s="4" t="s">
        <v>230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9">
        <f t="shared" si="1"/>
        <v>0</v>
      </c>
    </row>
    <row r="128" spans="1:15" x14ac:dyDescent="0.3">
      <c r="A128" s="4" t="s">
        <v>231</v>
      </c>
      <c r="B128" s="4" t="s">
        <v>232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9">
        <f t="shared" si="1"/>
        <v>0</v>
      </c>
    </row>
    <row r="129" spans="1:15" x14ac:dyDescent="0.3">
      <c r="A129" s="4" t="s">
        <v>233</v>
      </c>
      <c r="B129" s="4" t="s">
        <v>234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9">
        <f t="shared" si="1"/>
        <v>0</v>
      </c>
    </row>
    <row r="130" spans="1:15" x14ac:dyDescent="0.3">
      <c r="A130" s="4" t="s">
        <v>235</v>
      </c>
      <c r="B130" s="4" t="s">
        <v>236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2</v>
      </c>
      <c r="L130" s="7">
        <v>0</v>
      </c>
      <c r="M130" s="7">
        <v>1</v>
      </c>
      <c r="N130" s="7">
        <v>0</v>
      </c>
      <c r="O130" s="9">
        <f t="shared" si="1"/>
        <v>3</v>
      </c>
    </row>
    <row r="131" spans="1:15" x14ac:dyDescent="0.3">
      <c r="A131" s="4" t="s">
        <v>237</v>
      </c>
      <c r="B131" s="4" t="s">
        <v>238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9">
        <f t="shared" ref="O131:O165" si="2">SUM(C131:N131)</f>
        <v>1</v>
      </c>
    </row>
    <row r="132" spans="1:15" x14ac:dyDescent="0.3">
      <c r="A132" s="4" t="s">
        <v>239</v>
      </c>
      <c r="B132" s="4" t="s">
        <v>240</v>
      </c>
      <c r="C132" s="7">
        <v>0</v>
      </c>
      <c r="D132" s="7">
        <v>1</v>
      </c>
      <c r="E132" s="7">
        <v>2</v>
      </c>
      <c r="F132" s="7">
        <v>5</v>
      </c>
      <c r="G132" s="7">
        <v>8</v>
      </c>
      <c r="H132" s="7">
        <v>3</v>
      </c>
      <c r="I132" s="7">
        <v>0</v>
      </c>
      <c r="J132" s="7">
        <v>3</v>
      </c>
      <c r="K132" s="7">
        <v>23</v>
      </c>
      <c r="L132" s="7">
        <v>1</v>
      </c>
      <c r="M132" s="7">
        <v>38</v>
      </c>
      <c r="N132" s="7">
        <v>2</v>
      </c>
      <c r="O132" s="9">
        <f t="shared" si="2"/>
        <v>86</v>
      </c>
    </row>
    <row r="133" spans="1:15" x14ac:dyDescent="0.3">
      <c r="A133" s="4" t="s">
        <v>241</v>
      </c>
      <c r="B133" s="4" t="s">
        <v>242</v>
      </c>
      <c r="C133" s="7">
        <v>0</v>
      </c>
      <c r="D133" s="7">
        <v>5</v>
      </c>
      <c r="E133" s="7">
        <v>1</v>
      </c>
      <c r="F133" s="7">
        <v>0</v>
      </c>
      <c r="G133" s="7">
        <v>6</v>
      </c>
      <c r="H133" s="7">
        <v>0</v>
      </c>
      <c r="I133" s="7">
        <v>0</v>
      </c>
      <c r="J133" s="7">
        <v>2</v>
      </c>
      <c r="K133" s="7">
        <v>2</v>
      </c>
      <c r="L133" s="7">
        <v>0</v>
      </c>
      <c r="M133" s="7">
        <v>7</v>
      </c>
      <c r="N133" s="7">
        <v>4</v>
      </c>
      <c r="O133" s="9">
        <f t="shared" si="2"/>
        <v>27</v>
      </c>
    </row>
    <row r="134" spans="1:15" x14ac:dyDescent="0.3">
      <c r="A134" s="4" t="s">
        <v>243</v>
      </c>
      <c r="B134" s="4" t="s">
        <v>244</v>
      </c>
      <c r="C134" s="7">
        <v>0</v>
      </c>
      <c r="D134" s="7">
        <v>0</v>
      </c>
      <c r="E134" s="7">
        <v>0</v>
      </c>
      <c r="F134" s="7">
        <v>5</v>
      </c>
      <c r="G134" s="7">
        <v>0</v>
      </c>
      <c r="H134" s="7">
        <v>1</v>
      </c>
      <c r="I134" s="7">
        <v>0</v>
      </c>
      <c r="J134" s="7">
        <v>0</v>
      </c>
      <c r="K134" s="7">
        <v>0</v>
      </c>
      <c r="L134" s="7">
        <v>1</v>
      </c>
      <c r="M134" s="7">
        <v>2</v>
      </c>
      <c r="N134" s="7">
        <v>0</v>
      </c>
      <c r="O134" s="9">
        <f t="shared" si="2"/>
        <v>9</v>
      </c>
    </row>
    <row r="135" spans="1:15" x14ac:dyDescent="0.3">
      <c r="A135" s="4" t="s">
        <v>245</v>
      </c>
      <c r="B135" s="4" t="s">
        <v>246</v>
      </c>
      <c r="C135" s="7">
        <v>0</v>
      </c>
      <c r="D135" s="7">
        <v>2</v>
      </c>
      <c r="E135" s="7">
        <v>0</v>
      </c>
      <c r="F135" s="7">
        <v>6</v>
      </c>
      <c r="G135" s="7">
        <v>2</v>
      </c>
      <c r="H135" s="7">
        <v>1</v>
      </c>
      <c r="I135" s="7">
        <v>0</v>
      </c>
      <c r="J135" s="7">
        <v>2</v>
      </c>
      <c r="K135" s="7">
        <v>0</v>
      </c>
      <c r="L135" s="7">
        <v>2</v>
      </c>
      <c r="M135" s="7">
        <v>12</v>
      </c>
      <c r="N135" s="7">
        <v>0</v>
      </c>
      <c r="O135" s="9">
        <f t="shared" si="2"/>
        <v>27</v>
      </c>
    </row>
    <row r="136" spans="1:15" x14ac:dyDescent="0.3">
      <c r="A136" s="4" t="s">
        <v>247</v>
      </c>
      <c r="B136" s="4" t="s">
        <v>248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1</v>
      </c>
      <c r="K136" s="7">
        <v>0</v>
      </c>
      <c r="L136" s="7">
        <v>0</v>
      </c>
      <c r="M136" s="7">
        <v>3</v>
      </c>
      <c r="N136" s="7">
        <v>0</v>
      </c>
      <c r="O136" s="9">
        <f t="shared" si="2"/>
        <v>4</v>
      </c>
    </row>
    <row r="137" spans="1:15" x14ac:dyDescent="0.3">
      <c r="A137" s="4" t="s">
        <v>249</v>
      </c>
      <c r="B137" s="4" t="s">
        <v>250</v>
      </c>
      <c r="C137" s="7">
        <v>0</v>
      </c>
      <c r="D137" s="7">
        <v>0</v>
      </c>
      <c r="E137" s="7">
        <v>0</v>
      </c>
      <c r="F137" s="7">
        <v>2</v>
      </c>
      <c r="G137" s="7">
        <v>1</v>
      </c>
      <c r="H137" s="7">
        <v>0</v>
      </c>
      <c r="I137" s="7">
        <v>1</v>
      </c>
      <c r="J137" s="7">
        <v>0</v>
      </c>
      <c r="K137" s="7">
        <v>1</v>
      </c>
      <c r="L137" s="7">
        <v>0</v>
      </c>
      <c r="M137" s="7">
        <v>9</v>
      </c>
      <c r="N137" s="7">
        <v>0</v>
      </c>
      <c r="O137" s="9">
        <f t="shared" si="2"/>
        <v>14</v>
      </c>
    </row>
    <row r="138" spans="1:15" x14ac:dyDescent="0.3">
      <c r="A138" s="4" t="s">
        <v>251</v>
      </c>
      <c r="B138" s="4" t="s">
        <v>252</v>
      </c>
      <c r="C138" s="7">
        <v>0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0</v>
      </c>
      <c r="J138" s="7">
        <v>1</v>
      </c>
      <c r="K138" s="7">
        <v>0</v>
      </c>
      <c r="L138" s="7">
        <v>1</v>
      </c>
      <c r="M138" s="7">
        <v>0</v>
      </c>
      <c r="N138" s="7">
        <v>0</v>
      </c>
      <c r="O138" s="9">
        <f t="shared" si="2"/>
        <v>3</v>
      </c>
    </row>
    <row r="139" spans="1:15" x14ac:dyDescent="0.3">
      <c r="A139" s="4" t="s">
        <v>253</v>
      </c>
      <c r="B139" s="4" t="s">
        <v>254</v>
      </c>
      <c r="C139" s="7">
        <v>0</v>
      </c>
      <c r="D139" s="7">
        <v>1</v>
      </c>
      <c r="E139" s="7">
        <v>0</v>
      </c>
      <c r="F139" s="7">
        <v>0</v>
      </c>
      <c r="G139" s="7">
        <v>1</v>
      </c>
      <c r="H139" s="7">
        <v>1</v>
      </c>
      <c r="I139" s="7">
        <v>0</v>
      </c>
      <c r="J139" s="7">
        <v>15</v>
      </c>
      <c r="K139" s="7">
        <v>3</v>
      </c>
      <c r="L139" s="7">
        <v>0</v>
      </c>
      <c r="M139" s="7">
        <v>6</v>
      </c>
      <c r="N139" s="7">
        <v>1</v>
      </c>
      <c r="O139" s="9">
        <f t="shared" si="2"/>
        <v>28</v>
      </c>
    </row>
    <row r="140" spans="1:15" x14ac:dyDescent="0.3">
      <c r="A140" s="4" t="s">
        <v>255</v>
      </c>
      <c r="B140" s="4" t="s">
        <v>256</v>
      </c>
      <c r="C140" s="7">
        <v>0</v>
      </c>
      <c r="D140" s="7">
        <v>0</v>
      </c>
      <c r="E140" s="7">
        <v>0</v>
      </c>
      <c r="F140" s="7">
        <v>0</v>
      </c>
      <c r="G140" s="7">
        <v>1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2</v>
      </c>
      <c r="N140" s="7">
        <v>0</v>
      </c>
      <c r="O140" s="9">
        <f t="shared" si="2"/>
        <v>3</v>
      </c>
    </row>
    <row r="141" spans="1:15" x14ac:dyDescent="0.3">
      <c r="A141" s="4" t="s">
        <v>257</v>
      </c>
      <c r="B141" s="4" t="s">
        <v>258</v>
      </c>
      <c r="C141" s="7">
        <v>0</v>
      </c>
      <c r="D141" s="7">
        <v>0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1</v>
      </c>
      <c r="L141" s="7">
        <v>0</v>
      </c>
      <c r="M141" s="7">
        <v>1</v>
      </c>
      <c r="N141" s="7">
        <v>0</v>
      </c>
      <c r="O141" s="9">
        <f t="shared" si="2"/>
        <v>4</v>
      </c>
    </row>
    <row r="142" spans="1:15" x14ac:dyDescent="0.3">
      <c r="A142" s="4" t="s">
        <v>259</v>
      </c>
      <c r="B142" s="4" t="s">
        <v>260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1</v>
      </c>
      <c r="K142" s="7">
        <v>0</v>
      </c>
      <c r="L142" s="7">
        <v>0</v>
      </c>
      <c r="M142" s="7">
        <v>0</v>
      </c>
      <c r="N142" s="7">
        <v>0</v>
      </c>
      <c r="O142" s="9">
        <f t="shared" si="2"/>
        <v>1</v>
      </c>
    </row>
    <row r="143" spans="1:15" x14ac:dyDescent="0.3">
      <c r="A143" s="4" t="s">
        <v>261</v>
      </c>
      <c r="B143" s="4" t="s">
        <v>262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9">
        <f t="shared" si="2"/>
        <v>0</v>
      </c>
    </row>
    <row r="144" spans="1:15" x14ac:dyDescent="0.3">
      <c r="A144" s="4" t="s">
        <v>263</v>
      </c>
      <c r="B144" s="4" t="s">
        <v>264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1</v>
      </c>
      <c r="K144" s="7">
        <v>0</v>
      </c>
      <c r="L144" s="7">
        <v>0</v>
      </c>
      <c r="M144" s="7">
        <v>2</v>
      </c>
      <c r="N144" s="7">
        <v>0</v>
      </c>
      <c r="O144" s="9">
        <f t="shared" si="2"/>
        <v>3</v>
      </c>
    </row>
    <row r="145" spans="1:15" x14ac:dyDescent="0.3">
      <c r="A145" s="4" t="s">
        <v>265</v>
      </c>
      <c r="B145" s="4" t="s">
        <v>266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9">
        <f t="shared" si="2"/>
        <v>0</v>
      </c>
    </row>
    <row r="146" spans="1:15" x14ac:dyDescent="0.3">
      <c r="A146" s="4" t="s">
        <v>267</v>
      </c>
      <c r="B146" s="4" t="s">
        <v>268</v>
      </c>
      <c r="C146" s="7">
        <v>8</v>
      </c>
      <c r="D146" s="7">
        <v>0</v>
      </c>
      <c r="E146" s="7">
        <v>3</v>
      </c>
      <c r="F146" s="7">
        <v>102</v>
      </c>
      <c r="G146" s="7">
        <v>33</v>
      </c>
      <c r="H146" s="7">
        <v>31</v>
      </c>
      <c r="I146" s="7">
        <v>26</v>
      </c>
      <c r="J146" s="7">
        <v>38</v>
      </c>
      <c r="K146" s="7">
        <v>71</v>
      </c>
      <c r="L146" s="7">
        <v>50</v>
      </c>
      <c r="M146" s="7">
        <v>0</v>
      </c>
      <c r="N146" s="7">
        <v>0</v>
      </c>
      <c r="O146" s="9">
        <f t="shared" si="2"/>
        <v>362</v>
      </c>
    </row>
    <row r="147" spans="1:15" x14ac:dyDescent="0.3">
      <c r="A147" s="4" t="s">
        <v>269</v>
      </c>
      <c r="B147" s="4" t="s">
        <v>270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6</v>
      </c>
      <c r="K147" s="7">
        <v>0</v>
      </c>
      <c r="L147" s="7">
        <v>0</v>
      </c>
      <c r="M147" s="7">
        <v>0</v>
      </c>
      <c r="N147" s="7">
        <v>0</v>
      </c>
      <c r="O147" s="9">
        <f t="shared" si="2"/>
        <v>6</v>
      </c>
    </row>
    <row r="148" spans="1:15" x14ac:dyDescent="0.3">
      <c r="A148" s="4" t="s">
        <v>271</v>
      </c>
      <c r="B148" s="4" t="s">
        <v>272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9">
        <f t="shared" si="2"/>
        <v>0</v>
      </c>
    </row>
    <row r="149" spans="1:15" x14ac:dyDescent="0.3">
      <c r="A149" s="4" t="s">
        <v>273</v>
      </c>
      <c r="B149" s="4" t="s">
        <v>274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</v>
      </c>
      <c r="N149" s="7">
        <v>0</v>
      </c>
      <c r="O149" s="9">
        <f t="shared" si="2"/>
        <v>1</v>
      </c>
    </row>
    <row r="150" spans="1:15" x14ac:dyDescent="0.3">
      <c r="A150" s="4" t="s">
        <v>275</v>
      </c>
      <c r="B150" s="4" t="s">
        <v>276</v>
      </c>
      <c r="C150" s="7">
        <v>149</v>
      </c>
      <c r="D150" s="7">
        <v>36</v>
      </c>
      <c r="E150" s="7">
        <v>135</v>
      </c>
      <c r="F150" s="7">
        <v>11</v>
      </c>
      <c r="G150" s="7">
        <v>90</v>
      </c>
      <c r="H150" s="7">
        <v>21</v>
      </c>
      <c r="I150" s="7">
        <v>129</v>
      </c>
      <c r="J150" s="7">
        <v>275</v>
      </c>
      <c r="K150" s="7">
        <v>126</v>
      </c>
      <c r="L150" s="7">
        <v>7</v>
      </c>
      <c r="M150" s="7">
        <v>42</v>
      </c>
      <c r="N150" s="7">
        <v>56</v>
      </c>
      <c r="O150" s="9">
        <f t="shared" si="2"/>
        <v>1077</v>
      </c>
    </row>
    <row r="151" spans="1:15" x14ac:dyDescent="0.3">
      <c r="A151" s="4" t="s">
        <v>277</v>
      </c>
      <c r="B151" s="4" t="s">
        <v>278</v>
      </c>
      <c r="C151" s="7">
        <v>3</v>
      </c>
      <c r="D151" s="7">
        <v>4</v>
      </c>
      <c r="E151" s="7">
        <v>5</v>
      </c>
      <c r="F151" s="7">
        <v>149</v>
      </c>
      <c r="G151" s="7">
        <v>7</v>
      </c>
      <c r="H151" s="7">
        <v>256</v>
      </c>
      <c r="I151" s="7">
        <v>2</v>
      </c>
      <c r="J151" s="7">
        <v>16</v>
      </c>
      <c r="K151" s="7">
        <v>10</v>
      </c>
      <c r="L151" s="7">
        <v>153</v>
      </c>
      <c r="M151" s="7">
        <v>406</v>
      </c>
      <c r="N151" s="7">
        <v>6</v>
      </c>
      <c r="O151" s="9">
        <f t="shared" si="2"/>
        <v>1017</v>
      </c>
    </row>
    <row r="152" spans="1:15" x14ac:dyDescent="0.3">
      <c r="A152" s="4" t="s">
        <v>279</v>
      </c>
      <c r="B152" s="4" t="s">
        <v>280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9">
        <f t="shared" si="2"/>
        <v>0</v>
      </c>
    </row>
    <row r="153" spans="1:15" x14ac:dyDescent="0.3">
      <c r="A153" s="4" t="s">
        <v>281</v>
      </c>
      <c r="B153" s="4" t="s">
        <v>282</v>
      </c>
      <c r="C153" s="7">
        <v>28</v>
      </c>
      <c r="D153" s="7">
        <v>1</v>
      </c>
      <c r="E153" s="7">
        <v>24</v>
      </c>
      <c r="F153" s="7">
        <v>173</v>
      </c>
      <c r="G153" s="7">
        <v>33</v>
      </c>
      <c r="H153" s="7">
        <v>34</v>
      </c>
      <c r="I153" s="7">
        <v>9</v>
      </c>
      <c r="J153" s="7">
        <v>25</v>
      </c>
      <c r="K153" s="7">
        <v>28</v>
      </c>
      <c r="L153" s="7">
        <v>44</v>
      </c>
      <c r="M153" s="7">
        <v>71</v>
      </c>
      <c r="N153" s="7">
        <v>6</v>
      </c>
      <c r="O153" s="9">
        <f t="shared" si="2"/>
        <v>476</v>
      </c>
    </row>
    <row r="154" spans="1:15" x14ac:dyDescent="0.3">
      <c r="A154" s="4" t="s">
        <v>283</v>
      </c>
      <c r="B154" s="4" t="s">
        <v>284</v>
      </c>
      <c r="C154" s="7">
        <v>7</v>
      </c>
      <c r="D154" s="7">
        <v>6</v>
      </c>
      <c r="E154" s="7">
        <v>2</v>
      </c>
      <c r="F154" s="7">
        <v>118</v>
      </c>
      <c r="G154" s="7">
        <v>10</v>
      </c>
      <c r="H154" s="7">
        <v>23</v>
      </c>
      <c r="I154" s="7">
        <v>9</v>
      </c>
      <c r="J154" s="7">
        <v>12</v>
      </c>
      <c r="K154" s="7">
        <v>11</v>
      </c>
      <c r="L154" s="7">
        <v>14</v>
      </c>
      <c r="M154" s="7">
        <v>25</v>
      </c>
      <c r="N154" s="7">
        <v>2</v>
      </c>
      <c r="O154" s="9">
        <f t="shared" si="2"/>
        <v>239</v>
      </c>
    </row>
    <row r="155" spans="1:15" x14ac:dyDescent="0.3">
      <c r="A155" s="4" t="s">
        <v>285</v>
      </c>
      <c r="B155" s="4" t="s">
        <v>334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2</v>
      </c>
      <c r="M155" s="7">
        <v>0</v>
      </c>
      <c r="N155" s="7">
        <v>0</v>
      </c>
      <c r="O155" s="9">
        <f t="shared" si="2"/>
        <v>2</v>
      </c>
    </row>
    <row r="156" spans="1:15" x14ac:dyDescent="0.3">
      <c r="A156" s="4"/>
      <c r="B156" s="4" t="s">
        <v>287</v>
      </c>
      <c r="C156" s="7">
        <v>0</v>
      </c>
      <c r="D156" s="7">
        <v>0</v>
      </c>
      <c r="E156" s="7">
        <v>0</v>
      </c>
      <c r="F156" s="7">
        <v>6</v>
      </c>
      <c r="G156" s="7">
        <v>5</v>
      </c>
      <c r="H156" s="7">
        <v>0</v>
      </c>
      <c r="I156" s="7">
        <v>2</v>
      </c>
      <c r="J156" s="7">
        <v>3</v>
      </c>
      <c r="K156" s="7">
        <v>5</v>
      </c>
      <c r="L156" s="7">
        <v>4</v>
      </c>
      <c r="M156" s="7">
        <v>4</v>
      </c>
      <c r="N156" s="7">
        <v>0</v>
      </c>
      <c r="O156" s="9">
        <f t="shared" si="2"/>
        <v>29</v>
      </c>
    </row>
    <row r="157" spans="1:15" x14ac:dyDescent="0.3">
      <c r="A157" s="4"/>
      <c r="B157" s="4" t="s">
        <v>288</v>
      </c>
      <c r="C157" s="7">
        <v>1</v>
      </c>
      <c r="D157" s="7">
        <v>1</v>
      </c>
      <c r="E157" s="7">
        <v>0</v>
      </c>
      <c r="F157" s="7">
        <v>0</v>
      </c>
      <c r="G157" s="7">
        <v>2</v>
      </c>
      <c r="H157" s="7">
        <v>0</v>
      </c>
      <c r="I157" s="7">
        <v>1</v>
      </c>
      <c r="J157" s="7">
        <v>4</v>
      </c>
      <c r="K157" s="7">
        <v>5</v>
      </c>
      <c r="L157" s="7">
        <v>4</v>
      </c>
      <c r="M157" s="7">
        <v>0</v>
      </c>
      <c r="N157" s="7">
        <v>0</v>
      </c>
      <c r="O157" s="9">
        <f t="shared" si="2"/>
        <v>18</v>
      </c>
    </row>
    <row r="158" spans="1:15" x14ac:dyDescent="0.3">
      <c r="A158" s="4"/>
      <c r="B158" s="4" t="s">
        <v>289</v>
      </c>
      <c r="C158" s="7">
        <v>7</v>
      </c>
      <c r="D158" s="7">
        <v>3</v>
      </c>
      <c r="E158" s="7">
        <v>2</v>
      </c>
      <c r="F158" s="7">
        <v>3</v>
      </c>
      <c r="G158" s="7">
        <v>19</v>
      </c>
      <c r="H158" s="7">
        <v>8</v>
      </c>
      <c r="I158" s="7">
        <v>1</v>
      </c>
      <c r="J158" s="7">
        <v>3</v>
      </c>
      <c r="K158" s="7">
        <v>18</v>
      </c>
      <c r="L158" s="7">
        <v>6</v>
      </c>
      <c r="M158" s="7">
        <v>57</v>
      </c>
      <c r="N158" s="7">
        <v>0</v>
      </c>
      <c r="O158" s="9">
        <f t="shared" si="2"/>
        <v>127</v>
      </c>
    </row>
    <row r="159" spans="1:15" x14ac:dyDescent="0.3">
      <c r="A159" s="4"/>
      <c r="B159" s="4" t="s">
        <v>290</v>
      </c>
      <c r="C159" s="7">
        <v>1</v>
      </c>
      <c r="D159" s="7">
        <v>0</v>
      </c>
      <c r="E159" s="7">
        <v>2</v>
      </c>
      <c r="F159" s="7">
        <v>8</v>
      </c>
      <c r="G159" s="7">
        <v>5</v>
      </c>
      <c r="H159" s="7">
        <v>1</v>
      </c>
      <c r="I159" s="7">
        <v>44</v>
      </c>
      <c r="J159" s="7">
        <v>12</v>
      </c>
      <c r="K159" s="7">
        <v>15</v>
      </c>
      <c r="L159" s="7">
        <v>3</v>
      </c>
      <c r="M159" s="7">
        <v>52</v>
      </c>
      <c r="N159" s="7">
        <v>0</v>
      </c>
      <c r="O159" s="9">
        <f t="shared" si="2"/>
        <v>143</v>
      </c>
    </row>
    <row r="160" spans="1:15" x14ac:dyDescent="0.3">
      <c r="A160" s="4"/>
      <c r="B160" s="4" t="s">
        <v>292</v>
      </c>
      <c r="C160" s="7">
        <v>0</v>
      </c>
      <c r="D160" s="7">
        <v>0</v>
      </c>
      <c r="E160" s="7">
        <v>0</v>
      </c>
      <c r="F160" s="7">
        <v>0</v>
      </c>
      <c r="G160" s="7">
        <v>2</v>
      </c>
      <c r="H160" s="7">
        <v>0</v>
      </c>
      <c r="I160" s="7">
        <v>13</v>
      </c>
      <c r="J160" s="7">
        <v>3</v>
      </c>
      <c r="K160" s="7">
        <v>2</v>
      </c>
      <c r="L160" s="7">
        <v>5</v>
      </c>
      <c r="M160" s="7">
        <v>5</v>
      </c>
      <c r="N160" s="7">
        <v>0</v>
      </c>
      <c r="O160" s="9">
        <f t="shared" si="2"/>
        <v>30</v>
      </c>
    </row>
    <row r="161" spans="1:15" x14ac:dyDescent="0.3">
      <c r="A161" s="4"/>
      <c r="B161" s="4" t="s">
        <v>293</v>
      </c>
      <c r="C161" s="7">
        <v>8</v>
      </c>
      <c r="D161" s="7">
        <v>12</v>
      </c>
      <c r="E161" s="7">
        <v>11</v>
      </c>
      <c r="F161" s="7">
        <v>86</v>
      </c>
      <c r="G161" s="7">
        <v>98</v>
      </c>
      <c r="H161" s="7">
        <v>42</v>
      </c>
      <c r="I161" s="7">
        <v>110</v>
      </c>
      <c r="J161" s="7">
        <v>41</v>
      </c>
      <c r="K161" s="7">
        <v>91</v>
      </c>
      <c r="L161" s="7">
        <v>28</v>
      </c>
      <c r="M161" s="7">
        <v>165</v>
      </c>
      <c r="N161" s="7">
        <v>0</v>
      </c>
      <c r="O161" s="9">
        <f t="shared" si="2"/>
        <v>692</v>
      </c>
    </row>
    <row r="162" spans="1:15" x14ac:dyDescent="0.3">
      <c r="A162" s="4"/>
      <c r="B162" s="4" t="s">
        <v>294</v>
      </c>
      <c r="C162" s="7">
        <v>1</v>
      </c>
      <c r="D162" s="7">
        <v>0</v>
      </c>
      <c r="E162" s="7">
        <v>0</v>
      </c>
      <c r="F162" s="7">
        <v>9</v>
      </c>
      <c r="G162" s="7">
        <v>4</v>
      </c>
      <c r="H162" s="7">
        <v>0</v>
      </c>
      <c r="I162" s="7">
        <v>2</v>
      </c>
      <c r="J162" s="7">
        <v>0</v>
      </c>
      <c r="K162" s="7">
        <v>10</v>
      </c>
      <c r="L162" s="7">
        <v>0</v>
      </c>
      <c r="M162" s="7">
        <v>28</v>
      </c>
      <c r="N162" s="7">
        <v>0</v>
      </c>
      <c r="O162" s="9">
        <f t="shared" si="2"/>
        <v>54</v>
      </c>
    </row>
    <row r="163" spans="1:15" x14ac:dyDescent="0.3">
      <c r="A163" s="4"/>
      <c r="B163" s="4" t="s">
        <v>368</v>
      </c>
      <c r="C163" s="7">
        <v>23</v>
      </c>
      <c r="D163" s="7">
        <v>40</v>
      </c>
      <c r="E163" s="7">
        <v>43</v>
      </c>
      <c r="F163" s="7">
        <v>261</v>
      </c>
      <c r="G163" s="7">
        <v>272</v>
      </c>
      <c r="H163" s="7">
        <v>100</v>
      </c>
      <c r="I163" s="7">
        <v>79</v>
      </c>
      <c r="J163" s="7">
        <v>120</v>
      </c>
      <c r="K163" s="7">
        <v>272</v>
      </c>
      <c r="L163" s="7">
        <v>94</v>
      </c>
      <c r="M163" s="7">
        <v>784</v>
      </c>
      <c r="N163" s="7">
        <v>0</v>
      </c>
      <c r="O163" s="9">
        <f t="shared" si="2"/>
        <v>2088</v>
      </c>
    </row>
    <row r="164" spans="1:15" x14ac:dyDescent="0.3">
      <c r="A164" s="4"/>
      <c r="B164" s="4" t="s">
        <v>297</v>
      </c>
      <c r="C164" s="7">
        <v>2</v>
      </c>
      <c r="D164" s="7">
        <v>0</v>
      </c>
      <c r="E164" s="7">
        <v>3</v>
      </c>
      <c r="F164" s="7"/>
      <c r="G164" s="7">
        <v>0</v>
      </c>
      <c r="H164" s="7">
        <v>2</v>
      </c>
      <c r="I164" s="7">
        <v>0</v>
      </c>
      <c r="J164" s="7">
        <v>6</v>
      </c>
      <c r="K164" s="7">
        <v>2</v>
      </c>
      <c r="L164" s="7">
        <v>7</v>
      </c>
      <c r="M164" s="7">
        <v>0</v>
      </c>
      <c r="N164" s="7">
        <v>0</v>
      </c>
      <c r="O164" s="9">
        <f t="shared" si="2"/>
        <v>22</v>
      </c>
    </row>
    <row r="165" spans="1:15" x14ac:dyDescent="0.3">
      <c r="A165" s="3"/>
      <c r="B165" s="9" t="s">
        <v>336</v>
      </c>
      <c r="C165" s="9">
        <f t="shared" ref="C165:M165" si="3">SUM(C2:C164)</f>
        <v>454</v>
      </c>
      <c r="D165" s="9">
        <f t="shared" si="3"/>
        <v>203</v>
      </c>
      <c r="E165" s="9">
        <f t="shared" si="3"/>
        <v>414</v>
      </c>
      <c r="F165" s="9">
        <f t="shared" si="3"/>
        <v>1394</v>
      </c>
      <c r="G165" s="9">
        <f t="shared" si="3"/>
        <v>938</v>
      </c>
      <c r="H165" s="9">
        <f t="shared" si="3"/>
        <v>879</v>
      </c>
      <c r="I165" s="9">
        <f t="shared" si="3"/>
        <v>601</v>
      </c>
      <c r="J165" s="9">
        <f t="shared" si="3"/>
        <v>1149</v>
      </c>
      <c r="K165" s="9">
        <f t="shared" si="3"/>
        <v>1120</v>
      </c>
      <c r="L165" s="9">
        <f t="shared" si="3"/>
        <v>721</v>
      </c>
      <c r="M165" s="9">
        <f t="shared" si="3"/>
        <v>2171</v>
      </c>
      <c r="N165" s="9">
        <f>SUM(N2:N164)</f>
        <v>211</v>
      </c>
      <c r="O165" s="9">
        <f t="shared" si="2"/>
        <v>10255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67"/>
  <sheetViews>
    <sheetView workbookViewId="0">
      <pane xSplit="2" ySplit="1" topLeftCell="C137" activePane="bottomRight" state="frozen"/>
      <selection pane="topRight" activeCell="C1" sqref="C1"/>
      <selection pane="bottomLeft" activeCell="A2" sqref="A2"/>
      <selection pane="bottomRight" activeCell="A163" sqref="A163:XFD163"/>
    </sheetView>
  </sheetViews>
  <sheetFormatPr defaultRowHeight="14.4" x14ac:dyDescent="0.3"/>
  <cols>
    <col min="1" max="1" width="11.109375" customWidth="1"/>
    <col min="2" max="2" width="74.44140625" bestFit="1" customWidth="1"/>
    <col min="3" max="3" width="12" customWidth="1"/>
    <col min="4" max="4" width="10.6640625" customWidth="1"/>
    <col min="5" max="5" width="10.109375" customWidth="1"/>
    <col min="6" max="6" width="11.88671875" bestFit="1" customWidth="1"/>
    <col min="7" max="7" width="11.33203125" customWidth="1"/>
    <col min="8" max="8" width="13.33203125" customWidth="1"/>
    <col min="9" max="9" width="11.5546875" customWidth="1"/>
    <col min="10" max="10" width="11.44140625" bestFit="1" customWidth="1"/>
    <col min="13" max="13" width="10.88671875" customWidth="1"/>
    <col min="14" max="14" width="11.44140625" customWidth="1"/>
    <col min="15" max="15" width="10.33203125" customWidth="1"/>
  </cols>
  <sheetData>
    <row r="1" spans="1:15" x14ac:dyDescent="0.3">
      <c r="A1" s="48" t="s">
        <v>0</v>
      </c>
      <c r="B1" s="49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0" t="s">
        <v>12</v>
      </c>
      <c r="N1" s="51" t="s">
        <v>393</v>
      </c>
      <c r="O1" s="51" t="s">
        <v>366</v>
      </c>
    </row>
    <row r="2" spans="1:15" x14ac:dyDescent="0.3">
      <c r="A2" s="4" t="s">
        <v>14</v>
      </c>
      <c r="B2" s="4" t="s">
        <v>15</v>
      </c>
      <c r="C2" s="8">
        <v>20</v>
      </c>
      <c r="D2" s="8">
        <v>7</v>
      </c>
      <c r="E2" s="8">
        <v>13</v>
      </c>
      <c r="F2" s="8">
        <v>28</v>
      </c>
      <c r="G2" s="8">
        <v>7</v>
      </c>
      <c r="H2" s="8">
        <v>56</v>
      </c>
      <c r="I2" s="8">
        <v>18</v>
      </c>
      <c r="J2" s="8">
        <v>74</v>
      </c>
      <c r="K2" s="8">
        <v>59</v>
      </c>
      <c r="L2" s="8">
        <v>11</v>
      </c>
      <c r="M2" s="65">
        <v>0</v>
      </c>
      <c r="N2" s="65">
        <v>10</v>
      </c>
      <c r="O2" s="66">
        <f>SUM(C2:N2)</f>
        <v>303</v>
      </c>
    </row>
    <row r="3" spans="1:15" x14ac:dyDescent="0.3">
      <c r="A3" s="4" t="s">
        <v>16</v>
      </c>
      <c r="B3" s="4" t="s">
        <v>17</v>
      </c>
      <c r="C3" s="8">
        <v>25</v>
      </c>
      <c r="D3" s="8">
        <v>3</v>
      </c>
      <c r="E3" s="8">
        <v>2</v>
      </c>
      <c r="F3" s="8">
        <v>7</v>
      </c>
      <c r="G3" s="8">
        <v>0</v>
      </c>
      <c r="H3" s="8">
        <v>0</v>
      </c>
      <c r="I3" s="8">
        <v>0</v>
      </c>
      <c r="J3" s="8">
        <v>2</v>
      </c>
      <c r="K3" s="8">
        <v>2</v>
      </c>
      <c r="L3" s="8">
        <v>50</v>
      </c>
      <c r="M3" s="65">
        <v>76</v>
      </c>
      <c r="N3" s="65">
        <v>3</v>
      </c>
      <c r="O3" s="66">
        <f>SUM(C3:N3)</f>
        <v>170</v>
      </c>
    </row>
    <row r="4" spans="1:15" x14ac:dyDescent="0.3">
      <c r="A4" s="4" t="s">
        <v>18</v>
      </c>
      <c r="B4" s="4" t="s">
        <v>19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65">
        <v>32</v>
      </c>
      <c r="N4" s="65">
        <v>0</v>
      </c>
      <c r="O4" s="66">
        <f>SUM(C4:N4)</f>
        <v>32</v>
      </c>
    </row>
    <row r="5" spans="1:15" x14ac:dyDescent="0.3">
      <c r="A5" s="4" t="s">
        <v>342</v>
      </c>
      <c r="B5" s="4" t="s">
        <v>326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65">
        <v>0</v>
      </c>
      <c r="N5" s="65">
        <v>0</v>
      </c>
      <c r="O5" s="66">
        <f t="shared" ref="O5:O35" si="0">SUM(C5:M5)</f>
        <v>0</v>
      </c>
    </row>
    <row r="6" spans="1:15" x14ac:dyDescent="0.3">
      <c r="A6" s="4" t="s">
        <v>20</v>
      </c>
      <c r="B6" s="4" t="s">
        <v>21</v>
      </c>
      <c r="C6" s="8">
        <v>1</v>
      </c>
      <c r="D6" s="8">
        <v>1</v>
      </c>
      <c r="E6" s="8">
        <v>1</v>
      </c>
      <c r="F6" s="8">
        <v>1</v>
      </c>
      <c r="G6" s="8">
        <v>0</v>
      </c>
      <c r="H6" s="8">
        <v>0</v>
      </c>
      <c r="I6" s="8">
        <v>1</v>
      </c>
      <c r="J6" s="8">
        <v>13</v>
      </c>
      <c r="K6" s="8">
        <v>3</v>
      </c>
      <c r="L6" s="8">
        <v>3</v>
      </c>
      <c r="M6" s="65">
        <v>0</v>
      </c>
      <c r="N6" s="65">
        <v>0</v>
      </c>
      <c r="O6" s="66">
        <f t="shared" si="0"/>
        <v>24</v>
      </c>
    </row>
    <row r="7" spans="1:15" x14ac:dyDescent="0.3">
      <c r="A7" s="4" t="s">
        <v>22</v>
      </c>
      <c r="B7" s="4" t="s">
        <v>23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65">
        <v>2</v>
      </c>
      <c r="N7" s="65">
        <v>0</v>
      </c>
      <c r="O7" s="66">
        <f t="shared" si="0"/>
        <v>5</v>
      </c>
    </row>
    <row r="8" spans="1:15" x14ac:dyDescent="0.3">
      <c r="A8" s="4" t="s">
        <v>24</v>
      </c>
      <c r="B8" s="4" t="s">
        <v>25</v>
      </c>
      <c r="C8" s="8">
        <v>1</v>
      </c>
      <c r="D8" s="8">
        <v>2</v>
      </c>
      <c r="E8" s="8">
        <v>2</v>
      </c>
      <c r="F8" s="8">
        <v>0</v>
      </c>
      <c r="G8" s="8">
        <v>27</v>
      </c>
      <c r="H8" s="8">
        <v>8</v>
      </c>
      <c r="I8" s="8">
        <v>8</v>
      </c>
      <c r="J8" s="8">
        <v>0</v>
      </c>
      <c r="K8" s="8">
        <v>0</v>
      </c>
      <c r="L8" s="8">
        <v>1</v>
      </c>
      <c r="M8" s="65">
        <v>1</v>
      </c>
      <c r="N8" s="65">
        <v>0</v>
      </c>
      <c r="O8" s="66">
        <f t="shared" si="0"/>
        <v>50</v>
      </c>
    </row>
    <row r="9" spans="1:15" x14ac:dyDescent="0.3">
      <c r="A9" s="4" t="s">
        <v>26</v>
      </c>
      <c r="B9" s="4" t="s">
        <v>27</v>
      </c>
      <c r="C9" s="8">
        <v>0</v>
      </c>
      <c r="D9" s="8">
        <v>1</v>
      </c>
      <c r="E9" s="8">
        <v>0</v>
      </c>
      <c r="F9" s="8">
        <v>159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65">
        <v>0</v>
      </c>
      <c r="N9" s="65">
        <v>0</v>
      </c>
      <c r="O9" s="66">
        <f t="shared" si="0"/>
        <v>160</v>
      </c>
    </row>
    <row r="10" spans="1:15" x14ac:dyDescent="0.3">
      <c r="A10" s="4" t="s">
        <v>28</v>
      </c>
      <c r="B10" s="4" t="s">
        <v>29</v>
      </c>
      <c r="C10" s="8">
        <v>0</v>
      </c>
      <c r="D10" s="8">
        <v>1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65">
        <v>1</v>
      </c>
      <c r="N10" s="65">
        <v>0</v>
      </c>
      <c r="O10" s="66">
        <f t="shared" si="0"/>
        <v>4</v>
      </c>
    </row>
    <row r="11" spans="1:15" x14ac:dyDescent="0.3">
      <c r="A11" s="4" t="s">
        <v>30</v>
      </c>
      <c r="B11" s="4" t="s">
        <v>31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65">
        <v>0</v>
      </c>
      <c r="N11" s="65">
        <v>0</v>
      </c>
      <c r="O11" s="66">
        <f t="shared" si="0"/>
        <v>0</v>
      </c>
    </row>
    <row r="12" spans="1:15" x14ac:dyDescent="0.3">
      <c r="A12" s="4" t="s">
        <v>343</v>
      </c>
      <c r="B12" s="4" t="s">
        <v>327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65">
        <v>0</v>
      </c>
      <c r="N12" s="65">
        <v>0</v>
      </c>
      <c r="O12" s="66">
        <f t="shared" si="0"/>
        <v>0</v>
      </c>
    </row>
    <row r="13" spans="1:15" x14ac:dyDescent="0.3">
      <c r="A13" s="4" t="s">
        <v>32</v>
      </c>
      <c r="B13" s="4" t="s">
        <v>33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3</v>
      </c>
      <c r="M13" s="65">
        <v>0</v>
      </c>
      <c r="N13" s="65">
        <v>0</v>
      </c>
      <c r="O13" s="66">
        <f t="shared" si="0"/>
        <v>5</v>
      </c>
    </row>
    <row r="14" spans="1:15" x14ac:dyDescent="0.3">
      <c r="A14" s="4" t="s">
        <v>34</v>
      </c>
      <c r="B14" s="4" t="s">
        <v>35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65">
        <v>0</v>
      </c>
      <c r="N14" s="65">
        <v>0</v>
      </c>
      <c r="O14" s="66">
        <f t="shared" si="0"/>
        <v>1</v>
      </c>
    </row>
    <row r="15" spans="1:15" x14ac:dyDescent="0.3">
      <c r="A15" s="4">
        <v>13011636</v>
      </c>
      <c r="B15" s="4" t="s">
        <v>328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65">
        <v>0</v>
      </c>
      <c r="N15" s="65">
        <v>0</v>
      </c>
      <c r="O15" s="66">
        <f t="shared" si="0"/>
        <v>0</v>
      </c>
    </row>
    <row r="16" spans="1:15" x14ac:dyDescent="0.3">
      <c r="A16" s="4" t="s">
        <v>36</v>
      </c>
      <c r="B16" s="4" t="s">
        <v>37</v>
      </c>
      <c r="C16" s="8">
        <v>0</v>
      </c>
      <c r="D16" s="8">
        <v>9</v>
      </c>
      <c r="E16" s="8">
        <v>0</v>
      </c>
      <c r="F16" s="8">
        <v>21</v>
      </c>
      <c r="G16" s="8">
        <v>12</v>
      </c>
      <c r="H16" s="8">
        <v>0</v>
      </c>
      <c r="I16" s="8">
        <v>1</v>
      </c>
      <c r="J16" s="8">
        <v>0</v>
      </c>
      <c r="K16" s="8">
        <v>36</v>
      </c>
      <c r="L16" s="8">
        <v>2</v>
      </c>
      <c r="M16" s="65">
        <v>12</v>
      </c>
      <c r="N16" s="65">
        <v>0</v>
      </c>
      <c r="O16" s="66">
        <f t="shared" si="0"/>
        <v>93</v>
      </c>
    </row>
    <row r="17" spans="1:15" x14ac:dyDescent="0.3">
      <c r="A17" s="4" t="s">
        <v>38</v>
      </c>
      <c r="B17" s="4" t="s">
        <v>39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65">
        <v>0</v>
      </c>
      <c r="N17" s="65">
        <v>0</v>
      </c>
      <c r="O17" s="66">
        <f t="shared" si="0"/>
        <v>1</v>
      </c>
    </row>
    <row r="18" spans="1:15" x14ac:dyDescent="0.3">
      <c r="A18" s="4" t="s">
        <v>40</v>
      </c>
      <c r="B18" s="4" t="s">
        <v>41</v>
      </c>
      <c r="C18" s="8">
        <v>1</v>
      </c>
      <c r="D18" s="8">
        <v>5</v>
      </c>
      <c r="E18" s="8">
        <v>0</v>
      </c>
      <c r="F18" s="8">
        <v>4</v>
      </c>
      <c r="G18" s="8">
        <v>3</v>
      </c>
      <c r="H18" s="8">
        <v>2</v>
      </c>
      <c r="I18" s="8">
        <v>10</v>
      </c>
      <c r="J18" s="8">
        <v>4</v>
      </c>
      <c r="K18" s="8">
        <v>4</v>
      </c>
      <c r="L18" s="8">
        <v>2</v>
      </c>
      <c r="M18" s="65">
        <v>31</v>
      </c>
      <c r="N18" s="65">
        <v>0</v>
      </c>
      <c r="O18" s="66">
        <f t="shared" si="0"/>
        <v>66</v>
      </c>
    </row>
    <row r="19" spans="1:15" x14ac:dyDescent="0.3">
      <c r="A19" s="4" t="s">
        <v>42</v>
      </c>
      <c r="B19" s="4" t="s">
        <v>43</v>
      </c>
      <c r="C19" s="8">
        <v>0</v>
      </c>
      <c r="D19" s="8">
        <v>0</v>
      </c>
      <c r="E19" s="8">
        <v>2</v>
      </c>
      <c r="F19" s="8">
        <v>0</v>
      </c>
      <c r="G19" s="8">
        <v>2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65">
        <v>1</v>
      </c>
      <c r="N19" s="65">
        <v>0</v>
      </c>
      <c r="O19" s="66">
        <f t="shared" si="0"/>
        <v>7</v>
      </c>
    </row>
    <row r="20" spans="1:15" x14ac:dyDescent="0.3">
      <c r="A20" s="4" t="s">
        <v>44</v>
      </c>
      <c r="B20" s="4" t="s">
        <v>45</v>
      </c>
      <c r="C20" s="8">
        <v>38</v>
      </c>
      <c r="D20" s="8">
        <v>4</v>
      </c>
      <c r="E20" s="8">
        <v>32</v>
      </c>
      <c r="F20" s="8">
        <v>26</v>
      </c>
      <c r="G20" s="8">
        <v>24</v>
      </c>
      <c r="H20" s="8">
        <v>59</v>
      </c>
      <c r="I20" s="8">
        <v>35</v>
      </c>
      <c r="J20" s="8">
        <v>112</v>
      </c>
      <c r="K20" s="8">
        <v>16</v>
      </c>
      <c r="L20" s="8">
        <v>77</v>
      </c>
      <c r="M20" s="65">
        <v>1</v>
      </c>
      <c r="N20" s="65">
        <v>15</v>
      </c>
      <c r="O20" s="66">
        <f>SUM(C20:N20)</f>
        <v>439</v>
      </c>
    </row>
    <row r="21" spans="1:15" x14ac:dyDescent="0.3">
      <c r="A21" s="4" t="s">
        <v>46</v>
      </c>
      <c r="B21" s="4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65">
        <v>0</v>
      </c>
      <c r="N21" s="65">
        <v>0</v>
      </c>
      <c r="O21" s="66">
        <f>SUM(C21:N21)</f>
        <v>0</v>
      </c>
    </row>
    <row r="22" spans="1:15" x14ac:dyDescent="0.3">
      <c r="A22" s="4" t="s">
        <v>351</v>
      </c>
      <c r="B22" s="4" t="s">
        <v>352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65">
        <v>0</v>
      </c>
      <c r="N22" s="65">
        <v>0</v>
      </c>
      <c r="O22" s="66">
        <f t="shared" si="0"/>
        <v>0</v>
      </c>
    </row>
    <row r="23" spans="1:15" x14ac:dyDescent="0.3">
      <c r="A23" s="4" t="s">
        <v>48</v>
      </c>
      <c r="B23" s="4" t="s">
        <v>49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1</v>
      </c>
      <c r="J23" s="8">
        <v>0</v>
      </c>
      <c r="K23" s="8">
        <v>0</v>
      </c>
      <c r="L23" s="8">
        <v>1</v>
      </c>
      <c r="M23" s="65">
        <v>0</v>
      </c>
      <c r="N23" s="65">
        <v>0</v>
      </c>
      <c r="O23" s="66">
        <f t="shared" si="0"/>
        <v>3</v>
      </c>
    </row>
    <row r="24" spans="1:15" x14ac:dyDescent="0.3">
      <c r="A24" s="4" t="s">
        <v>50</v>
      </c>
      <c r="B24" s="4" t="s">
        <v>51</v>
      </c>
      <c r="C24" s="8">
        <v>0</v>
      </c>
      <c r="D24" s="8">
        <v>0</v>
      </c>
      <c r="E24" s="8">
        <v>0</v>
      </c>
      <c r="F24" s="8">
        <v>7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1</v>
      </c>
      <c r="M24" s="65">
        <v>0</v>
      </c>
      <c r="N24" s="65">
        <v>0</v>
      </c>
      <c r="O24" s="66">
        <f t="shared" si="0"/>
        <v>10</v>
      </c>
    </row>
    <row r="25" spans="1:15" x14ac:dyDescent="0.3">
      <c r="A25" s="4" t="s">
        <v>52</v>
      </c>
      <c r="B25" s="4" t="s">
        <v>53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65">
        <v>0</v>
      </c>
      <c r="N25" s="65">
        <v>0</v>
      </c>
      <c r="O25" s="66">
        <f t="shared" si="0"/>
        <v>0</v>
      </c>
    </row>
    <row r="26" spans="1:15" x14ac:dyDescent="0.3">
      <c r="A26" s="4" t="s">
        <v>54</v>
      </c>
      <c r="B26" s="4" t="s">
        <v>55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65">
        <v>4</v>
      </c>
      <c r="N26" s="65">
        <v>0</v>
      </c>
      <c r="O26" s="66">
        <f t="shared" si="0"/>
        <v>5</v>
      </c>
    </row>
    <row r="27" spans="1:15" x14ac:dyDescent="0.3">
      <c r="A27" s="4" t="s">
        <v>353</v>
      </c>
      <c r="B27" s="4" t="s">
        <v>354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65">
        <v>0</v>
      </c>
      <c r="N27" s="65">
        <v>0</v>
      </c>
      <c r="O27" s="66">
        <f t="shared" si="0"/>
        <v>0</v>
      </c>
    </row>
    <row r="28" spans="1:15" x14ac:dyDescent="0.3">
      <c r="A28" s="4" t="s">
        <v>56</v>
      </c>
      <c r="B28" s="4" t="s">
        <v>57</v>
      </c>
      <c r="C28" s="8">
        <v>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2</v>
      </c>
      <c r="M28" s="65">
        <v>0</v>
      </c>
      <c r="N28" s="65">
        <v>0</v>
      </c>
      <c r="O28" s="66">
        <f t="shared" si="0"/>
        <v>7</v>
      </c>
    </row>
    <row r="29" spans="1:15" x14ac:dyDescent="0.3">
      <c r="A29" s="4" t="s">
        <v>58</v>
      </c>
      <c r="B29" s="4" t="s">
        <v>59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0</v>
      </c>
      <c r="M29" s="65">
        <v>0</v>
      </c>
      <c r="N29" s="65">
        <v>0</v>
      </c>
      <c r="O29" s="66">
        <f t="shared" si="0"/>
        <v>2</v>
      </c>
    </row>
    <row r="30" spans="1:15" x14ac:dyDescent="0.3">
      <c r="A30" s="4" t="s">
        <v>60</v>
      </c>
      <c r="B30" s="4" t="s">
        <v>61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65">
        <v>0</v>
      </c>
      <c r="N30" s="65">
        <v>0</v>
      </c>
      <c r="O30" s="66">
        <f t="shared" si="0"/>
        <v>0</v>
      </c>
    </row>
    <row r="31" spans="1:15" x14ac:dyDescent="0.3">
      <c r="A31" s="4" t="s">
        <v>62</v>
      </c>
      <c r="B31" s="4" t="s">
        <v>63</v>
      </c>
      <c r="C31" s="8">
        <v>3</v>
      </c>
      <c r="D31" s="8">
        <v>2</v>
      </c>
      <c r="E31" s="8">
        <v>0</v>
      </c>
      <c r="F31" s="8">
        <v>5</v>
      </c>
      <c r="G31" s="8">
        <v>3</v>
      </c>
      <c r="H31" s="8">
        <v>1</v>
      </c>
      <c r="I31" s="8">
        <v>0</v>
      </c>
      <c r="J31" s="8">
        <v>0</v>
      </c>
      <c r="K31" s="8">
        <v>3</v>
      </c>
      <c r="L31" s="8">
        <v>0</v>
      </c>
      <c r="M31" s="65">
        <v>14</v>
      </c>
      <c r="N31" s="65">
        <v>0</v>
      </c>
      <c r="O31" s="66">
        <f t="shared" si="0"/>
        <v>31</v>
      </c>
    </row>
    <row r="32" spans="1:15" x14ac:dyDescent="0.3">
      <c r="A32" s="4" t="s">
        <v>64</v>
      </c>
      <c r="B32" s="4" t="s">
        <v>65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65">
        <v>0</v>
      </c>
      <c r="N32" s="65">
        <v>0</v>
      </c>
      <c r="O32" s="66">
        <f t="shared" si="0"/>
        <v>0</v>
      </c>
    </row>
    <row r="33" spans="1:15" x14ac:dyDescent="0.3">
      <c r="A33" s="4" t="s">
        <v>66</v>
      </c>
      <c r="B33" s="4" t="s">
        <v>67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65">
        <v>0</v>
      </c>
      <c r="N33" s="65">
        <v>0</v>
      </c>
      <c r="O33" s="66">
        <f t="shared" si="0"/>
        <v>0</v>
      </c>
    </row>
    <row r="34" spans="1:15" x14ac:dyDescent="0.3">
      <c r="A34" s="4" t="s">
        <v>68</v>
      </c>
      <c r="B34" s="4" t="s">
        <v>69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65">
        <v>0</v>
      </c>
      <c r="N34" s="65">
        <v>0</v>
      </c>
      <c r="O34" s="66">
        <f t="shared" si="0"/>
        <v>0</v>
      </c>
    </row>
    <row r="35" spans="1:15" x14ac:dyDescent="0.3">
      <c r="A35" s="4" t="s">
        <v>70</v>
      </c>
      <c r="B35" s="4" t="s">
        <v>71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65">
        <v>0</v>
      </c>
      <c r="N35" s="65">
        <v>0</v>
      </c>
      <c r="O35" s="66">
        <f t="shared" si="0"/>
        <v>1</v>
      </c>
    </row>
    <row r="36" spans="1:15" x14ac:dyDescent="0.3">
      <c r="A36" s="4" t="s">
        <v>72</v>
      </c>
      <c r="B36" s="4" t="s">
        <v>73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65">
        <v>0</v>
      </c>
      <c r="N36" s="65">
        <v>0</v>
      </c>
      <c r="O36" s="66" t="s">
        <v>372</v>
      </c>
    </row>
    <row r="37" spans="1:15" x14ac:dyDescent="0.3">
      <c r="A37" s="4" t="s">
        <v>74</v>
      </c>
      <c r="B37" s="4" t="s">
        <v>75</v>
      </c>
      <c r="C37" s="8">
        <v>0</v>
      </c>
      <c r="D37" s="8">
        <v>0</v>
      </c>
      <c r="E37" s="8">
        <v>0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65">
        <v>0</v>
      </c>
      <c r="N37" s="65">
        <v>0</v>
      </c>
      <c r="O37" s="66">
        <f t="shared" ref="O37:O69" si="1">SUM(C37:M37)</f>
        <v>3</v>
      </c>
    </row>
    <row r="38" spans="1:15" x14ac:dyDescent="0.3">
      <c r="A38" s="4" t="s">
        <v>76</v>
      </c>
      <c r="B38" s="4" t="s">
        <v>77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65">
        <v>0</v>
      </c>
      <c r="N38" s="65">
        <v>0</v>
      </c>
      <c r="O38" s="66">
        <f t="shared" si="1"/>
        <v>2</v>
      </c>
    </row>
    <row r="39" spans="1:15" x14ac:dyDescent="0.3">
      <c r="A39" s="4" t="s">
        <v>78</v>
      </c>
      <c r="B39" s="4" t="s">
        <v>79</v>
      </c>
      <c r="C39" s="8">
        <v>1</v>
      </c>
      <c r="D39" s="8">
        <v>0</v>
      </c>
      <c r="E39" s="8">
        <v>6</v>
      </c>
      <c r="F39" s="8">
        <v>41</v>
      </c>
      <c r="G39" s="8">
        <v>0</v>
      </c>
      <c r="H39" s="8">
        <v>0</v>
      </c>
      <c r="I39" s="8">
        <v>0</v>
      </c>
      <c r="J39" s="8">
        <v>31</v>
      </c>
      <c r="K39" s="8">
        <v>1</v>
      </c>
      <c r="L39" s="8">
        <v>21</v>
      </c>
      <c r="M39" s="65">
        <v>18</v>
      </c>
      <c r="N39" s="65">
        <v>0</v>
      </c>
      <c r="O39" s="66">
        <f t="shared" si="1"/>
        <v>119</v>
      </c>
    </row>
    <row r="40" spans="1:15" x14ac:dyDescent="0.3">
      <c r="A40" s="4" t="s">
        <v>80</v>
      </c>
      <c r="B40" s="4" t="s">
        <v>81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65">
        <v>0</v>
      </c>
      <c r="N40" s="65">
        <v>0</v>
      </c>
      <c r="O40" s="66">
        <f t="shared" si="1"/>
        <v>0</v>
      </c>
    </row>
    <row r="41" spans="1:15" x14ac:dyDescent="0.3">
      <c r="A41" s="4" t="s">
        <v>82</v>
      </c>
      <c r="B41" s="4" t="s">
        <v>83</v>
      </c>
      <c r="C41" s="8">
        <v>0</v>
      </c>
      <c r="D41" s="8">
        <v>0</v>
      </c>
      <c r="E41" s="8">
        <v>0</v>
      </c>
      <c r="F41" s="8">
        <v>1</v>
      </c>
      <c r="G41" s="8">
        <v>3</v>
      </c>
      <c r="H41" s="8">
        <v>1</v>
      </c>
      <c r="I41" s="8">
        <v>0</v>
      </c>
      <c r="J41" s="8">
        <v>1</v>
      </c>
      <c r="K41" s="8">
        <v>1</v>
      </c>
      <c r="L41" s="8">
        <v>1</v>
      </c>
      <c r="M41" s="65">
        <v>4</v>
      </c>
      <c r="N41" s="65">
        <v>0</v>
      </c>
      <c r="O41" s="66">
        <f t="shared" si="1"/>
        <v>12</v>
      </c>
    </row>
    <row r="42" spans="1:15" x14ac:dyDescent="0.3">
      <c r="A42" s="4" t="s">
        <v>84</v>
      </c>
      <c r="B42" s="4" t="s">
        <v>85</v>
      </c>
      <c r="C42" s="8">
        <v>0</v>
      </c>
      <c r="D42" s="8">
        <v>0</v>
      </c>
      <c r="E42" s="8">
        <v>0</v>
      </c>
      <c r="F42" s="8">
        <v>5</v>
      </c>
      <c r="G42" s="8">
        <v>6</v>
      </c>
      <c r="H42" s="8">
        <v>0</v>
      </c>
      <c r="I42" s="8">
        <v>0</v>
      </c>
      <c r="J42" s="8">
        <v>2</v>
      </c>
      <c r="K42" s="8">
        <v>10</v>
      </c>
      <c r="L42" s="8">
        <v>0</v>
      </c>
      <c r="M42" s="65">
        <v>0</v>
      </c>
      <c r="N42" s="65">
        <v>0</v>
      </c>
      <c r="O42" s="66">
        <f t="shared" si="1"/>
        <v>23</v>
      </c>
    </row>
    <row r="43" spans="1:15" x14ac:dyDescent="0.3">
      <c r="A43" s="4" t="s">
        <v>86</v>
      </c>
      <c r="B43" s="4" t="s">
        <v>87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1</v>
      </c>
      <c r="J43" s="8">
        <v>0</v>
      </c>
      <c r="K43" s="8">
        <v>0</v>
      </c>
      <c r="L43" s="8">
        <v>1</v>
      </c>
      <c r="M43" s="65">
        <v>1</v>
      </c>
      <c r="N43" s="65">
        <v>0</v>
      </c>
      <c r="O43" s="66">
        <f t="shared" si="1"/>
        <v>4</v>
      </c>
    </row>
    <row r="44" spans="1:15" x14ac:dyDescent="0.3">
      <c r="A44" s="4" t="s">
        <v>88</v>
      </c>
      <c r="B44" s="4" t="s">
        <v>89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65">
        <v>0</v>
      </c>
      <c r="N44" s="65">
        <v>0</v>
      </c>
      <c r="O44" s="66">
        <f t="shared" si="1"/>
        <v>1</v>
      </c>
    </row>
    <row r="45" spans="1:15" x14ac:dyDescent="0.3">
      <c r="A45" s="4" t="s">
        <v>90</v>
      </c>
      <c r="B45" s="4" t="s">
        <v>91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65">
        <v>0</v>
      </c>
      <c r="N45" s="65">
        <v>0</v>
      </c>
      <c r="O45" s="66">
        <f t="shared" si="1"/>
        <v>0</v>
      </c>
    </row>
    <row r="46" spans="1:15" x14ac:dyDescent="0.3">
      <c r="A46" s="4" t="s">
        <v>92</v>
      </c>
      <c r="B46" s="4" t="s">
        <v>93</v>
      </c>
      <c r="C46" s="8">
        <v>0</v>
      </c>
      <c r="D46" s="8">
        <v>0</v>
      </c>
      <c r="E46" s="8">
        <v>0</v>
      </c>
      <c r="F46" s="8">
        <v>2</v>
      </c>
      <c r="G46" s="8">
        <v>9</v>
      </c>
      <c r="H46" s="8">
        <v>0</v>
      </c>
      <c r="I46" s="8">
        <v>0</v>
      </c>
      <c r="J46" s="8">
        <v>1</v>
      </c>
      <c r="K46" s="8">
        <v>5</v>
      </c>
      <c r="L46" s="8">
        <v>0</v>
      </c>
      <c r="M46" s="65">
        <v>6</v>
      </c>
      <c r="N46" s="65">
        <v>0</v>
      </c>
      <c r="O46" s="66">
        <f>SUM(C46:N46)</f>
        <v>23</v>
      </c>
    </row>
    <row r="47" spans="1:15" x14ac:dyDescent="0.3">
      <c r="A47" s="4" t="s">
        <v>94</v>
      </c>
      <c r="B47" s="4" t="s">
        <v>95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65">
        <v>1</v>
      </c>
      <c r="N47" s="65">
        <v>0</v>
      </c>
      <c r="O47" s="66">
        <f t="shared" si="1"/>
        <v>2</v>
      </c>
    </row>
    <row r="48" spans="1:15" x14ac:dyDescent="0.3">
      <c r="A48" s="4" t="s">
        <v>96</v>
      </c>
      <c r="B48" s="4" t="s">
        <v>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</v>
      </c>
      <c r="M48" s="65">
        <v>1</v>
      </c>
      <c r="N48" s="65">
        <v>0</v>
      </c>
      <c r="O48" s="66">
        <f t="shared" si="1"/>
        <v>2</v>
      </c>
    </row>
    <row r="49" spans="1:15" x14ac:dyDescent="0.3">
      <c r="A49" s="4" t="s">
        <v>98</v>
      </c>
      <c r="B49" s="4" t="s">
        <v>99</v>
      </c>
      <c r="C49" s="8">
        <v>0</v>
      </c>
      <c r="D49" s="8">
        <v>0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65">
        <v>0</v>
      </c>
      <c r="N49" s="65">
        <v>0</v>
      </c>
      <c r="O49" s="66">
        <f t="shared" si="1"/>
        <v>1</v>
      </c>
    </row>
    <row r="50" spans="1:15" x14ac:dyDescent="0.3">
      <c r="A50" s="4" t="s">
        <v>100</v>
      </c>
      <c r="B50" s="4" t="s">
        <v>101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65">
        <v>0</v>
      </c>
      <c r="N50" s="65">
        <v>0</v>
      </c>
      <c r="O50" s="66">
        <f t="shared" si="1"/>
        <v>0</v>
      </c>
    </row>
    <row r="51" spans="1:15" x14ac:dyDescent="0.3">
      <c r="A51" s="4" t="s">
        <v>102</v>
      </c>
      <c r="B51" s="4" t="s">
        <v>103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65">
        <v>7</v>
      </c>
      <c r="N51" s="65">
        <v>0</v>
      </c>
      <c r="O51" s="66">
        <f t="shared" si="1"/>
        <v>7</v>
      </c>
    </row>
    <row r="52" spans="1:15" x14ac:dyDescent="0.3">
      <c r="A52" s="4" t="s">
        <v>104</v>
      </c>
      <c r="B52" s="4" t="s">
        <v>105</v>
      </c>
      <c r="C52" s="8">
        <v>0</v>
      </c>
      <c r="D52" s="8">
        <v>0</v>
      </c>
      <c r="E52" s="8">
        <v>0</v>
      </c>
      <c r="F52" s="8">
        <v>12</v>
      </c>
      <c r="G52" s="8">
        <v>0</v>
      </c>
      <c r="H52" s="8">
        <v>0</v>
      </c>
      <c r="I52" s="8">
        <v>1</v>
      </c>
      <c r="J52" s="8">
        <v>0</v>
      </c>
      <c r="K52" s="8">
        <v>0</v>
      </c>
      <c r="L52" s="8">
        <v>0</v>
      </c>
      <c r="M52" s="65">
        <v>0</v>
      </c>
      <c r="N52" s="65">
        <v>0</v>
      </c>
      <c r="O52" s="66">
        <f t="shared" si="1"/>
        <v>13</v>
      </c>
    </row>
    <row r="53" spans="1:15" x14ac:dyDescent="0.3">
      <c r="A53" s="4" t="s">
        <v>355</v>
      </c>
      <c r="B53" s="4" t="s">
        <v>356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65">
        <v>0</v>
      </c>
      <c r="N53" s="65">
        <v>0</v>
      </c>
      <c r="O53" s="66">
        <f t="shared" si="1"/>
        <v>0</v>
      </c>
    </row>
    <row r="54" spans="1:15" x14ac:dyDescent="0.3">
      <c r="A54" s="4" t="s">
        <v>106</v>
      </c>
      <c r="B54" s="4" t="s">
        <v>107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65">
        <v>0</v>
      </c>
      <c r="N54" s="65">
        <v>0</v>
      </c>
      <c r="O54" s="66">
        <f t="shared" si="1"/>
        <v>0</v>
      </c>
    </row>
    <row r="55" spans="1:15" x14ac:dyDescent="0.3">
      <c r="A55" s="4" t="s">
        <v>108</v>
      </c>
      <c r="B55" s="4" t="s">
        <v>109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65">
        <v>1</v>
      </c>
      <c r="N55" s="65">
        <v>0</v>
      </c>
      <c r="O55" s="66">
        <f t="shared" si="1"/>
        <v>1</v>
      </c>
    </row>
    <row r="56" spans="1:15" x14ac:dyDescent="0.3">
      <c r="A56" s="4" t="s">
        <v>110</v>
      </c>
      <c r="B56" s="4" t="s">
        <v>111</v>
      </c>
      <c r="C56" s="8">
        <v>1</v>
      </c>
      <c r="D56" s="8">
        <v>0</v>
      </c>
      <c r="E56" s="8">
        <v>0</v>
      </c>
      <c r="F56" s="8">
        <v>2</v>
      </c>
      <c r="G56" s="8">
        <v>12</v>
      </c>
      <c r="H56" s="8">
        <v>2</v>
      </c>
      <c r="I56" s="8">
        <v>0</v>
      </c>
      <c r="J56" s="8">
        <v>6</v>
      </c>
      <c r="K56" s="8">
        <v>9</v>
      </c>
      <c r="L56" s="8">
        <v>0</v>
      </c>
      <c r="M56" s="65">
        <v>0</v>
      </c>
      <c r="N56" s="65">
        <v>0</v>
      </c>
      <c r="O56" s="66">
        <f t="shared" si="1"/>
        <v>32</v>
      </c>
    </row>
    <row r="57" spans="1:15" x14ac:dyDescent="0.3">
      <c r="A57" s="4" t="s">
        <v>112</v>
      </c>
      <c r="B57" s="4" t="s">
        <v>113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65">
        <v>0</v>
      </c>
      <c r="N57" s="65">
        <v>0</v>
      </c>
      <c r="O57" s="66">
        <f t="shared" si="1"/>
        <v>1</v>
      </c>
    </row>
    <row r="58" spans="1:15" x14ac:dyDescent="0.3">
      <c r="A58" s="4" t="s">
        <v>114</v>
      </c>
      <c r="B58" s="4" t="s">
        <v>115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65">
        <v>0</v>
      </c>
      <c r="N58" s="65">
        <v>0</v>
      </c>
      <c r="O58" s="66">
        <f t="shared" si="1"/>
        <v>0</v>
      </c>
    </row>
    <row r="59" spans="1:15" x14ac:dyDescent="0.3">
      <c r="A59" s="4" t="s">
        <v>345</v>
      </c>
      <c r="B59" s="4" t="s">
        <v>312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65">
        <v>0</v>
      </c>
      <c r="N59" s="65">
        <v>0</v>
      </c>
      <c r="O59" s="66">
        <f t="shared" si="1"/>
        <v>1</v>
      </c>
    </row>
    <row r="60" spans="1:15" x14ac:dyDescent="0.3">
      <c r="A60" s="4" t="s">
        <v>116</v>
      </c>
      <c r="B60" s="4" t="s">
        <v>117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65">
        <v>0</v>
      </c>
      <c r="N60" s="65">
        <v>0</v>
      </c>
      <c r="O60" s="66">
        <f t="shared" si="1"/>
        <v>0</v>
      </c>
    </row>
    <row r="61" spans="1:15" x14ac:dyDescent="0.3">
      <c r="A61" s="4" t="s">
        <v>118</v>
      </c>
      <c r="B61" s="4" t="s">
        <v>119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1</v>
      </c>
      <c r="I61" s="8">
        <v>0</v>
      </c>
      <c r="J61" s="8">
        <v>1</v>
      </c>
      <c r="K61" s="8">
        <v>0</v>
      </c>
      <c r="L61" s="8">
        <v>0</v>
      </c>
      <c r="M61" s="65">
        <v>0</v>
      </c>
      <c r="N61" s="65">
        <v>0</v>
      </c>
      <c r="O61" s="66">
        <f t="shared" si="1"/>
        <v>3</v>
      </c>
    </row>
    <row r="62" spans="1:15" x14ac:dyDescent="0.3">
      <c r="A62" s="4" t="s">
        <v>120</v>
      </c>
      <c r="B62" s="4" t="s">
        <v>121</v>
      </c>
      <c r="C62" s="8">
        <v>0</v>
      </c>
      <c r="D62" s="8">
        <v>0</v>
      </c>
      <c r="E62" s="8">
        <v>0</v>
      </c>
      <c r="F62" s="8">
        <v>0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65">
        <v>0</v>
      </c>
      <c r="N62" s="65">
        <v>0</v>
      </c>
      <c r="O62" s="66">
        <f t="shared" si="1"/>
        <v>1</v>
      </c>
    </row>
    <row r="63" spans="1:15" x14ac:dyDescent="0.3">
      <c r="A63" s="4" t="s">
        <v>122</v>
      </c>
      <c r="B63" s="4" t="s">
        <v>123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65">
        <v>0</v>
      </c>
      <c r="N63" s="65">
        <v>0</v>
      </c>
      <c r="O63" s="66">
        <f t="shared" si="1"/>
        <v>0</v>
      </c>
    </row>
    <row r="64" spans="1:15" x14ac:dyDescent="0.3">
      <c r="A64" s="4" t="s">
        <v>346</v>
      </c>
      <c r="B64" s="4" t="s">
        <v>329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65">
        <v>0</v>
      </c>
      <c r="N64" s="65">
        <v>0</v>
      </c>
      <c r="O64" s="66">
        <f t="shared" si="1"/>
        <v>0</v>
      </c>
    </row>
    <row r="65" spans="1:15" x14ac:dyDescent="0.3">
      <c r="A65" s="4" t="s">
        <v>124</v>
      </c>
      <c r="B65" s="4" t="s">
        <v>125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65">
        <v>0</v>
      </c>
      <c r="N65" s="65">
        <v>0</v>
      </c>
      <c r="O65" s="66">
        <f t="shared" si="1"/>
        <v>0</v>
      </c>
    </row>
    <row r="66" spans="1:15" x14ac:dyDescent="0.3">
      <c r="A66" s="4" t="s">
        <v>126</v>
      </c>
      <c r="B66" s="4" t="s">
        <v>127</v>
      </c>
      <c r="C66" s="8">
        <v>0</v>
      </c>
      <c r="D66" s="8">
        <v>0</v>
      </c>
      <c r="E66" s="8">
        <v>0</v>
      </c>
      <c r="F66" s="8">
        <v>4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65">
        <v>0</v>
      </c>
      <c r="N66" s="65">
        <v>0</v>
      </c>
      <c r="O66" s="66">
        <f t="shared" si="1"/>
        <v>4</v>
      </c>
    </row>
    <row r="67" spans="1:15" x14ac:dyDescent="0.3">
      <c r="A67" s="4" t="s">
        <v>128</v>
      </c>
      <c r="B67" s="4" t="s">
        <v>129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8">
        <v>0</v>
      </c>
      <c r="J67" s="8">
        <v>2</v>
      </c>
      <c r="K67" s="8">
        <v>0</v>
      </c>
      <c r="L67" s="8">
        <v>0</v>
      </c>
      <c r="M67" s="65">
        <v>0</v>
      </c>
      <c r="N67" s="65">
        <v>0</v>
      </c>
      <c r="O67" s="66">
        <f t="shared" si="1"/>
        <v>3</v>
      </c>
    </row>
    <row r="68" spans="1:15" x14ac:dyDescent="0.3">
      <c r="A68" s="4" t="s">
        <v>130</v>
      </c>
      <c r="B68" s="4" t="s">
        <v>131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65">
        <v>0</v>
      </c>
      <c r="N68" s="65">
        <v>0</v>
      </c>
      <c r="O68" s="66">
        <f t="shared" si="1"/>
        <v>0</v>
      </c>
    </row>
    <row r="69" spans="1:15" x14ac:dyDescent="0.3">
      <c r="A69" s="4" t="s">
        <v>132</v>
      </c>
      <c r="B69" s="4" t="s">
        <v>133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65">
        <v>0</v>
      </c>
      <c r="N69" s="65">
        <v>0</v>
      </c>
      <c r="O69" s="66">
        <f t="shared" si="1"/>
        <v>0</v>
      </c>
    </row>
    <row r="70" spans="1:15" x14ac:dyDescent="0.3">
      <c r="A70" s="4" t="s">
        <v>134</v>
      </c>
      <c r="B70" s="4" t="s">
        <v>135</v>
      </c>
      <c r="C70" s="8">
        <v>0</v>
      </c>
      <c r="D70" s="8">
        <v>0</v>
      </c>
      <c r="E70" s="8">
        <v>0</v>
      </c>
      <c r="F70" s="8">
        <v>6</v>
      </c>
      <c r="G70" s="8">
        <v>6</v>
      </c>
      <c r="H70" s="8">
        <v>0</v>
      </c>
      <c r="I70" s="8">
        <v>0</v>
      </c>
      <c r="J70" s="8">
        <v>0</v>
      </c>
      <c r="K70" s="8">
        <v>7</v>
      </c>
      <c r="L70" s="8">
        <v>0</v>
      </c>
      <c r="M70" s="65">
        <v>0</v>
      </c>
      <c r="N70" s="65">
        <v>0</v>
      </c>
      <c r="O70" s="66" t="s">
        <v>372</v>
      </c>
    </row>
    <row r="71" spans="1:15" x14ac:dyDescent="0.3">
      <c r="A71" s="4" t="s">
        <v>136</v>
      </c>
      <c r="B71" s="4" t="s">
        <v>137</v>
      </c>
      <c r="C71" s="8">
        <v>1</v>
      </c>
      <c r="D71" s="8">
        <v>3</v>
      </c>
      <c r="E71" s="8">
        <v>0</v>
      </c>
      <c r="F71" s="8">
        <v>4</v>
      </c>
      <c r="G71" s="8">
        <v>2</v>
      </c>
      <c r="H71" s="8">
        <v>0</v>
      </c>
      <c r="I71" s="8">
        <v>0</v>
      </c>
      <c r="J71" s="8">
        <v>1</v>
      </c>
      <c r="K71" s="8">
        <v>1</v>
      </c>
      <c r="L71" s="8">
        <v>2</v>
      </c>
      <c r="M71" s="65">
        <v>2</v>
      </c>
      <c r="N71" s="65">
        <v>0</v>
      </c>
      <c r="O71" s="66">
        <f t="shared" ref="O71:O103" si="2">SUM(C71:M71)</f>
        <v>16</v>
      </c>
    </row>
    <row r="72" spans="1:15" x14ac:dyDescent="0.3">
      <c r="A72" s="4" t="s">
        <v>138</v>
      </c>
      <c r="B72" s="4" t="s">
        <v>139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0</v>
      </c>
      <c r="M72" s="65">
        <v>1</v>
      </c>
      <c r="N72" s="65">
        <v>0</v>
      </c>
      <c r="O72" s="66">
        <f t="shared" si="2"/>
        <v>2</v>
      </c>
    </row>
    <row r="73" spans="1:15" x14ac:dyDescent="0.3">
      <c r="A73" s="4" t="s">
        <v>140</v>
      </c>
      <c r="B73" s="4" t="s">
        <v>141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7</v>
      </c>
      <c r="K73" s="8">
        <v>0</v>
      </c>
      <c r="L73" s="8">
        <v>0</v>
      </c>
      <c r="M73" s="65">
        <v>0</v>
      </c>
      <c r="N73" s="65">
        <v>0</v>
      </c>
      <c r="O73" s="66">
        <f t="shared" si="2"/>
        <v>7</v>
      </c>
    </row>
    <row r="74" spans="1:15" x14ac:dyDescent="0.3">
      <c r="A74" s="4" t="s">
        <v>142</v>
      </c>
      <c r="B74" s="4" t="s">
        <v>143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0</v>
      </c>
      <c r="L74" s="8">
        <v>1</v>
      </c>
      <c r="M74" s="65">
        <v>0</v>
      </c>
      <c r="N74" s="65">
        <v>0</v>
      </c>
      <c r="O74" s="66">
        <f t="shared" si="2"/>
        <v>2</v>
      </c>
    </row>
    <row r="75" spans="1:15" x14ac:dyDescent="0.3">
      <c r="A75" s="4" t="s">
        <v>144</v>
      </c>
      <c r="B75" s="4" t="s">
        <v>145</v>
      </c>
      <c r="C75" s="8">
        <v>141</v>
      </c>
      <c r="D75" s="8">
        <v>20</v>
      </c>
      <c r="E75" s="8">
        <v>124</v>
      </c>
      <c r="F75" s="8">
        <v>139</v>
      </c>
      <c r="G75" s="8">
        <v>63</v>
      </c>
      <c r="H75" s="8">
        <v>251</v>
      </c>
      <c r="I75" s="8">
        <v>94</v>
      </c>
      <c r="J75" s="8">
        <v>268</v>
      </c>
      <c r="K75" s="8">
        <v>150</v>
      </c>
      <c r="L75" s="8">
        <v>118</v>
      </c>
      <c r="M75" s="65">
        <v>1</v>
      </c>
      <c r="N75" s="65">
        <v>68</v>
      </c>
      <c r="O75" s="66">
        <f>SUM(C75:N75)</f>
        <v>1437</v>
      </c>
    </row>
    <row r="76" spans="1:15" x14ac:dyDescent="0.3">
      <c r="A76" s="4" t="s">
        <v>146</v>
      </c>
      <c r="B76" s="4" t="s">
        <v>147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65">
        <v>0</v>
      </c>
      <c r="N76" s="65">
        <v>0</v>
      </c>
      <c r="O76" s="66">
        <f>SUM(C76:N76)</f>
        <v>0</v>
      </c>
    </row>
    <row r="77" spans="1:15" x14ac:dyDescent="0.3">
      <c r="A77" s="4" t="s">
        <v>148</v>
      </c>
      <c r="B77" s="4" t="s">
        <v>149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65">
        <v>0</v>
      </c>
      <c r="N77" s="65">
        <v>0</v>
      </c>
      <c r="O77" s="66">
        <f t="shared" si="2"/>
        <v>0</v>
      </c>
    </row>
    <row r="78" spans="1:15" x14ac:dyDescent="0.3">
      <c r="A78" s="4" t="s">
        <v>150</v>
      </c>
      <c r="B78" s="4" t="s">
        <v>151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65">
        <v>0</v>
      </c>
      <c r="N78" s="65">
        <v>0</v>
      </c>
      <c r="O78" s="66">
        <f t="shared" si="2"/>
        <v>0</v>
      </c>
    </row>
    <row r="79" spans="1:15" x14ac:dyDescent="0.3">
      <c r="A79" s="4" t="s">
        <v>152</v>
      </c>
      <c r="B79" s="4" t="s">
        <v>153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4</v>
      </c>
      <c r="J79" s="8">
        <v>0</v>
      </c>
      <c r="K79" s="8">
        <v>0</v>
      </c>
      <c r="L79" s="8">
        <v>0</v>
      </c>
      <c r="M79" s="65">
        <v>0</v>
      </c>
      <c r="N79" s="65">
        <v>0</v>
      </c>
      <c r="O79" s="66">
        <f t="shared" si="2"/>
        <v>4</v>
      </c>
    </row>
    <row r="80" spans="1:15" x14ac:dyDescent="0.3">
      <c r="A80" s="4" t="s">
        <v>154</v>
      </c>
      <c r="B80" s="4" t="s">
        <v>155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65">
        <v>0</v>
      </c>
      <c r="N80" s="65">
        <v>0</v>
      </c>
      <c r="O80" s="66">
        <f t="shared" si="2"/>
        <v>0</v>
      </c>
    </row>
    <row r="81" spans="1:15" x14ac:dyDescent="0.3">
      <c r="A81" s="4" t="s">
        <v>156</v>
      </c>
      <c r="B81" s="4" t="s">
        <v>157</v>
      </c>
      <c r="C81" s="8">
        <v>0</v>
      </c>
      <c r="D81" s="8">
        <v>0</v>
      </c>
      <c r="E81" s="8">
        <v>4</v>
      </c>
      <c r="F81" s="8">
        <v>14</v>
      </c>
      <c r="G81" s="8">
        <v>0</v>
      </c>
      <c r="H81" s="8">
        <v>6</v>
      </c>
      <c r="I81" s="8">
        <v>0</v>
      </c>
      <c r="J81" s="8">
        <v>0</v>
      </c>
      <c r="K81" s="8">
        <v>0</v>
      </c>
      <c r="L81" s="8">
        <v>0</v>
      </c>
      <c r="M81" s="65">
        <v>0</v>
      </c>
      <c r="N81" s="65">
        <v>0</v>
      </c>
      <c r="O81" s="66">
        <f t="shared" si="2"/>
        <v>24</v>
      </c>
    </row>
    <row r="82" spans="1:15" x14ac:dyDescent="0.3">
      <c r="A82" s="4" t="s">
        <v>158</v>
      </c>
      <c r="B82" s="4" t="s">
        <v>159</v>
      </c>
      <c r="C82" s="8">
        <v>1</v>
      </c>
      <c r="D82" s="8">
        <v>7</v>
      </c>
      <c r="E82" s="8">
        <v>8</v>
      </c>
      <c r="F82" s="8">
        <v>3</v>
      </c>
      <c r="G82" s="8">
        <v>2</v>
      </c>
      <c r="H82" s="8">
        <v>3</v>
      </c>
      <c r="I82" s="8">
        <v>2</v>
      </c>
      <c r="J82" s="8">
        <v>5</v>
      </c>
      <c r="K82" s="8">
        <v>5</v>
      </c>
      <c r="L82" s="8">
        <v>4</v>
      </c>
      <c r="M82" s="65">
        <v>5</v>
      </c>
      <c r="N82" s="65">
        <v>3</v>
      </c>
      <c r="O82" s="66">
        <f>SUM(C82:N82)</f>
        <v>48</v>
      </c>
    </row>
    <row r="83" spans="1:15" x14ac:dyDescent="0.3">
      <c r="A83" s="4" t="s">
        <v>160</v>
      </c>
      <c r="B83" s="4" t="s">
        <v>161</v>
      </c>
      <c r="C83" s="8">
        <v>4</v>
      </c>
      <c r="D83" s="8">
        <v>16</v>
      </c>
      <c r="E83" s="8">
        <v>16</v>
      </c>
      <c r="F83" s="8">
        <v>13</v>
      </c>
      <c r="G83" s="8">
        <v>12</v>
      </c>
      <c r="H83" s="8">
        <v>11</v>
      </c>
      <c r="I83" s="8">
        <v>6</v>
      </c>
      <c r="J83" s="8">
        <v>8</v>
      </c>
      <c r="K83" s="8">
        <v>9</v>
      </c>
      <c r="L83" s="8">
        <v>4</v>
      </c>
      <c r="M83" s="65">
        <v>45</v>
      </c>
      <c r="N83" s="65">
        <v>16</v>
      </c>
      <c r="O83" s="66">
        <f>SUM(C83:N83)</f>
        <v>160</v>
      </c>
    </row>
    <row r="84" spans="1:15" x14ac:dyDescent="0.3">
      <c r="A84" s="4" t="s">
        <v>162</v>
      </c>
      <c r="B84" s="4" t="s">
        <v>163</v>
      </c>
      <c r="C84" s="8">
        <v>0</v>
      </c>
      <c r="D84" s="8">
        <v>5</v>
      </c>
      <c r="E84" s="8">
        <v>2</v>
      </c>
      <c r="F84" s="8">
        <v>2</v>
      </c>
      <c r="G84" s="8">
        <v>3</v>
      </c>
      <c r="H84" s="8">
        <v>0</v>
      </c>
      <c r="I84" s="8">
        <v>0</v>
      </c>
      <c r="J84" s="8">
        <v>1</v>
      </c>
      <c r="K84" s="8">
        <v>15</v>
      </c>
      <c r="L84" s="8">
        <v>1</v>
      </c>
      <c r="M84" s="65">
        <v>7</v>
      </c>
      <c r="N84" s="65"/>
      <c r="O84" s="66">
        <f t="shared" si="2"/>
        <v>36</v>
      </c>
    </row>
    <row r="85" spans="1:15" x14ac:dyDescent="0.3">
      <c r="A85" s="4" t="s">
        <v>164</v>
      </c>
      <c r="B85" s="4" t="s">
        <v>165</v>
      </c>
      <c r="C85" s="8">
        <v>0</v>
      </c>
      <c r="D85" s="8">
        <v>22</v>
      </c>
      <c r="E85" s="8">
        <v>9</v>
      </c>
      <c r="F85" s="8">
        <v>19</v>
      </c>
      <c r="G85" s="8">
        <v>11</v>
      </c>
      <c r="H85" s="8">
        <v>3</v>
      </c>
      <c r="I85" s="8">
        <v>15</v>
      </c>
      <c r="J85" s="8">
        <v>5</v>
      </c>
      <c r="K85" s="8">
        <v>10</v>
      </c>
      <c r="L85" s="8">
        <v>4</v>
      </c>
      <c r="M85" s="65">
        <v>44</v>
      </c>
      <c r="N85" s="65">
        <v>12</v>
      </c>
      <c r="O85" s="66">
        <f>SUM(C85:N85)</f>
        <v>154</v>
      </c>
    </row>
    <row r="86" spans="1:15" x14ac:dyDescent="0.3">
      <c r="A86" s="4" t="s">
        <v>166</v>
      </c>
      <c r="B86" s="4" t="s">
        <v>167</v>
      </c>
      <c r="C86" s="8">
        <v>3</v>
      </c>
      <c r="D86" s="8">
        <v>17</v>
      </c>
      <c r="E86" s="8">
        <v>6</v>
      </c>
      <c r="F86" s="8">
        <v>7</v>
      </c>
      <c r="G86" s="8">
        <v>7</v>
      </c>
      <c r="H86" s="8">
        <v>9</v>
      </c>
      <c r="I86" s="8">
        <v>0</v>
      </c>
      <c r="J86" s="8">
        <v>6</v>
      </c>
      <c r="K86" s="8">
        <v>3</v>
      </c>
      <c r="L86" s="8">
        <v>1</v>
      </c>
      <c r="M86" s="65">
        <v>16</v>
      </c>
      <c r="N86" s="65">
        <v>7</v>
      </c>
      <c r="O86" s="66">
        <f>SUM(C86:N86)</f>
        <v>82</v>
      </c>
    </row>
    <row r="87" spans="1:15" x14ac:dyDescent="0.3">
      <c r="A87" s="4" t="s">
        <v>357</v>
      </c>
      <c r="B87" s="4" t="s">
        <v>358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</v>
      </c>
      <c r="M87" s="65">
        <v>0</v>
      </c>
      <c r="N87" s="65">
        <v>0</v>
      </c>
      <c r="O87" s="66">
        <f>SUM(C87:N87)</f>
        <v>1</v>
      </c>
    </row>
    <row r="88" spans="1:15" x14ac:dyDescent="0.3">
      <c r="A88" s="4" t="s">
        <v>168</v>
      </c>
      <c r="B88" s="4" t="s">
        <v>169</v>
      </c>
      <c r="C88" s="8">
        <v>1</v>
      </c>
      <c r="D88" s="8">
        <v>0</v>
      </c>
      <c r="E88" s="8">
        <v>3</v>
      </c>
      <c r="F88" s="8">
        <v>22</v>
      </c>
      <c r="G88" s="8">
        <v>7</v>
      </c>
      <c r="H88" s="8">
        <v>6</v>
      </c>
      <c r="I88" s="8">
        <v>4</v>
      </c>
      <c r="J88" s="8">
        <v>6</v>
      </c>
      <c r="K88" s="8">
        <v>4</v>
      </c>
      <c r="L88" s="8">
        <v>1</v>
      </c>
      <c r="M88" s="65">
        <v>5</v>
      </c>
      <c r="N88" s="65">
        <v>0</v>
      </c>
      <c r="O88" s="66">
        <f t="shared" si="2"/>
        <v>59</v>
      </c>
    </row>
    <row r="89" spans="1:15" x14ac:dyDescent="0.3">
      <c r="A89" s="4" t="s">
        <v>170</v>
      </c>
      <c r="B89" s="4" t="s">
        <v>171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1</v>
      </c>
      <c r="I89" s="8">
        <v>0</v>
      </c>
      <c r="J89" s="8">
        <v>2</v>
      </c>
      <c r="K89" s="8">
        <v>0</v>
      </c>
      <c r="L89" s="8">
        <v>0</v>
      </c>
      <c r="M89" s="65">
        <v>0</v>
      </c>
      <c r="N89" s="65">
        <v>0</v>
      </c>
      <c r="O89" s="66">
        <f t="shared" si="2"/>
        <v>3</v>
      </c>
    </row>
    <row r="90" spans="1:15" x14ac:dyDescent="0.3">
      <c r="A90" s="4" t="s">
        <v>172</v>
      </c>
      <c r="B90" s="4" t="s">
        <v>173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65">
        <v>0</v>
      </c>
      <c r="N90" s="65">
        <v>0</v>
      </c>
      <c r="O90" s="66">
        <f t="shared" si="2"/>
        <v>0</v>
      </c>
    </row>
    <row r="91" spans="1:15" x14ac:dyDescent="0.3">
      <c r="A91" s="4" t="s">
        <v>174</v>
      </c>
      <c r="B91" s="4" t="s">
        <v>175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65">
        <v>0</v>
      </c>
      <c r="N91" s="65">
        <v>0</v>
      </c>
      <c r="O91" s="66">
        <f t="shared" si="2"/>
        <v>0</v>
      </c>
    </row>
    <row r="92" spans="1:15" x14ac:dyDescent="0.3">
      <c r="A92" s="4" t="s">
        <v>176</v>
      </c>
      <c r="B92" s="4" t="s">
        <v>177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65">
        <v>0</v>
      </c>
      <c r="N92" s="65">
        <v>0</v>
      </c>
      <c r="O92" s="66">
        <f t="shared" si="2"/>
        <v>0</v>
      </c>
    </row>
    <row r="93" spans="1:15" x14ac:dyDescent="0.3">
      <c r="A93" s="4" t="s">
        <v>178</v>
      </c>
      <c r="B93" s="4" t="s">
        <v>179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65">
        <v>0</v>
      </c>
      <c r="N93" s="65">
        <v>0</v>
      </c>
      <c r="O93" s="66">
        <f t="shared" si="2"/>
        <v>0</v>
      </c>
    </row>
    <row r="94" spans="1:15" x14ac:dyDescent="0.3">
      <c r="A94" s="4" t="s">
        <v>180</v>
      </c>
      <c r="B94" s="4" t="s">
        <v>181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65">
        <v>0</v>
      </c>
      <c r="N94" s="65">
        <v>0</v>
      </c>
      <c r="O94" s="66">
        <f t="shared" si="2"/>
        <v>0</v>
      </c>
    </row>
    <row r="95" spans="1:15" x14ac:dyDescent="0.3">
      <c r="A95" s="4" t="s">
        <v>182</v>
      </c>
      <c r="B95" s="4" t="s">
        <v>183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8">
        <v>0</v>
      </c>
      <c r="K95" s="8">
        <v>0</v>
      </c>
      <c r="L95" s="8">
        <v>0</v>
      </c>
      <c r="M95" s="65">
        <v>0</v>
      </c>
      <c r="N95" s="65">
        <v>0</v>
      </c>
      <c r="O95" s="66">
        <f t="shared" si="2"/>
        <v>1</v>
      </c>
    </row>
    <row r="96" spans="1:15" x14ac:dyDescent="0.3">
      <c r="A96" s="4" t="s">
        <v>184</v>
      </c>
      <c r="B96" s="4" t="s">
        <v>185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65">
        <v>0</v>
      </c>
      <c r="N96" s="65">
        <v>0</v>
      </c>
      <c r="O96" s="66">
        <f t="shared" si="2"/>
        <v>0</v>
      </c>
    </row>
    <row r="97" spans="1:15" x14ac:dyDescent="0.3">
      <c r="A97" s="4" t="s">
        <v>347</v>
      </c>
      <c r="B97" s="4" t="s">
        <v>330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65">
        <v>1</v>
      </c>
      <c r="N97" s="65">
        <v>0</v>
      </c>
      <c r="O97" s="66">
        <f t="shared" si="2"/>
        <v>1</v>
      </c>
    </row>
    <row r="98" spans="1:15" x14ac:dyDescent="0.3">
      <c r="A98" s="4" t="s">
        <v>186</v>
      </c>
      <c r="B98" s="4" t="s">
        <v>187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65">
        <v>0</v>
      </c>
      <c r="N98" s="65">
        <v>0</v>
      </c>
      <c r="O98" s="66">
        <f t="shared" si="2"/>
        <v>0</v>
      </c>
    </row>
    <row r="99" spans="1:15" x14ac:dyDescent="0.3">
      <c r="A99" s="4" t="s">
        <v>348</v>
      </c>
      <c r="B99" s="4" t="s">
        <v>331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65">
        <v>0</v>
      </c>
      <c r="N99" s="65">
        <v>0</v>
      </c>
      <c r="O99" s="66">
        <f t="shared" si="2"/>
        <v>0</v>
      </c>
    </row>
    <row r="100" spans="1:15" x14ac:dyDescent="0.3">
      <c r="A100" s="4" t="s">
        <v>188</v>
      </c>
      <c r="B100" s="4" t="s">
        <v>189</v>
      </c>
      <c r="C100" s="8">
        <v>0</v>
      </c>
      <c r="D100" s="8">
        <v>0</v>
      </c>
      <c r="E100" s="8">
        <v>0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65">
        <v>0</v>
      </c>
      <c r="N100" s="65">
        <v>0</v>
      </c>
      <c r="O100" s="66">
        <f t="shared" si="2"/>
        <v>1</v>
      </c>
    </row>
    <row r="101" spans="1:15" x14ac:dyDescent="0.3">
      <c r="A101" s="4" t="s">
        <v>190</v>
      </c>
      <c r="B101" s="4" t="s">
        <v>191</v>
      </c>
      <c r="C101" s="8">
        <v>0</v>
      </c>
      <c r="D101" s="8">
        <v>0</v>
      </c>
      <c r="E101" s="8">
        <v>2</v>
      </c>
      <c r="F101" s="8">
        <v>4</v>
      </c>
      <c r="G101" s="8">
        <v>2</v>
      </c>
      <c r="H101" s="8">
        <v>3</v>
      </c>
      <c r="I101" s="8">
        <v>1</v>
      </c>
      <c r="J101" s="8">
        <v>0</v>
      </c>
      <c r="K101" s="8">
        <v>14</v>
      </c>
      <c r="L101" s="8">
        <v>0</v>
      </c>
      <c r="M101" s="65">
        <v>6</v>
      </c>
      <c r="N101" s="65">
        <v>0</v>
      </c>
      <c r="O101" s="66">
        <f t="shared" si="2"/>
        <v>32</v>
      </c>
    </row>
    <row r="102" spans="1:15" x14ac:dyDescent="0.3">
      <c r="A102" s="4" t="s">
        <v>192</v>
      </c>
      <c r="B102" s="4" t="s">
        <v>191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8">
        <v>0</v>
      </c>
      <c r="K102" s="8">
        <v>0</v>
      </c>
      <c r="L102" s="8">
        <v>0</v>
      </c>
      <c r="M102" s="65">
        <v>0</v>
      </c>
      <c r="N102" s="65">
        <v>0</v>
      </c>
      <c r="O102" s="66">
        <f t="shared" si="2"/>
        <v>1</v>
      </c>
    </row>
    <row r="103" spans="1:15" x14ac:dyDescent="0.3">
      <c r="A103" s="4" t="s">
        <v>193</v>
      </c>
      <c r="B103" s="4" t="s">
        <v>194</v>
      </c>
      <c r="C103" s="8">
        <v>2</v>
      </c>
      <c r="D103" s="8">
        <v>2</v>
      </c>
      <c r="E103" s="8">
        <v>1</v>
      </c>
      <c r="F103" s="8">
        <v>0</v>
      </c>
      <c r="G103" s="8">
        <v>2</v>
      </c>
      <c r="H103" s="8">
        <v>0</v>
      </c>
      <c r="I103" s="8">
        <v>0</v>
      </c>
      <c r="J103" s="8">
        <v>1</v>
      </c>
      <c r="K103" s="8">
        <v>0</v>
      </c>
      <c r="L103" s="8">
        <v>2</v>
      </c>
      <c r="M103" s="65">
        <v>4</v>
      </c>
      <c r="N103" s="65">
        <v>0</v>
      </c>
      <c r="O103" s="66">
        <f t="shared" si="2"/>
        <v>14</v>
      </c>
    </row>
    <row r="104" spans="1:15" x14ac:dyDescent="0.3">
      <c r="A104" s="4" t="s">
        <v>195</v>
      </c>
      <c r="B104" s="4" t="s">
        <v>196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2</v>
      </c>
      <c r="J104" s="8">
        <v>0</v>
      </c>
      <c r="K104" s="8">
        <v>0</v>
      </c>
      <c r="L104" s="8">
        <v>0</v>
      </c>
      <c r="M104" s="65">
        <v>0</v>
      </c>
      <c r="N104" s="65">
        <v>0</v>
      </c>
      <c r="O104" s="66" t="s">
        <v>372</v>
      </c>
    </row>
    <row r="105" spans="1:15" x14ac:dyDescent="0.3">
      <c r="A105" s="4" t="s">
        <v>197</v>
      </c>
      <c r="B105" s="4" t="s">
        <v>198</v>
      </c>
      <c r="C105" s="8">
        <v>1</v>
      </c>
      <c r="D105" s="8">
        <v>7</v>
      </c>
      <c r="E105" s="8">
        <v>2</v>
      </c>
      <c r="F105" s="8">
        <v>6</v>
      </c>
      <c r="G105" s="8">
        <v>4</v>
      </c>
      <c r="H105" s="8">
        <v>1</v>
      </c>
      <c r="I105" s="8">
        <v>2</v>
      </c>
      <c r="J105" s="8">
        <v>12</v>
      </c>
      <c r="K105" s="8">
        <v>6</v>
      </c>
      <c r="L105" s="8">
        <v>0</v>
      </c>
      <c r="M105" s="65">
        <v>24</v>
      </c>
      <c r="N105" s="65">
        <v>0</v>
      </c>
      <c r="O105" s="66">
        <f t="shared" ref="O105:O137" si="3">SUM(C105:M105)</f>
        <v>65</v>
      </c>
    </row>
    <row r="106" spans="1:15" x14ac:dyDescent="0.3">
      <c r="A106" s="4" t="s">
        <v>199</v>
      </c>
      <c r="B106" s="4" t="s">
        <v>200</v>
      </c>
      <c r="C106" s="8">
        <v>0</v>
      </c>
      <c r="D106" s="8">
        <v>6</v>
      </c>
      <c r="E106" s="8">
        <v>0</v>
      </c>
      <c r="F106" s="8">
        <v>3</v>
      </c>
      <c r="G106" s="8">
        <v>1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65">
        <v>4</v>
      </c>
      <c r="N106" s="65">
        <v>0</v>
      </c>
      <c r="O106" s="66">
        <f t="shared" si="3"/>
        <v>14</v>
      </c>
    </row>
    <row r="107" spans="1:15" x14ac:dyDescent="0.3">
      <c r="A107" s="4" t="s">
        <v>201</v>
      </c>
      <c r="B107" s="4" t="s">
        <v>202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65">
        <v>0</v>
      </c>
      <c r="N107" s="65">
        <v>0</v>
      </c>
      <c r="O107" s="66">
        <f t="shared" si="3"/>
        <v>0</v>
      </c>
    </row>
    <row r="108" spans="1:15" x14ac:dyDescent="0.3">
      <c r="A108" s="4" t="s">
        <v>349</v>
      </c>
      <c r="B108" s="4" t="s">
        <v>332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65">
        <v>0</v>
      </c>
      <c r="N108" s="65">
        <v>0</v>
      </c>
      <c r="O108" s="66">
        <f t="shared" si="3"/>
        <v>0</v>
      </c>
    </row>
    <row r="109" spans="1:15" x14ac:dyDescent="0.3">
      <c r="A109" s="4" t="s">
        <v>203</v>
      </c>
      <c r="B109" s="4" t="s">
        <v>204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65">
        <v>8</v>
      </c>
      <c r="N109" s="65">
        <v>0</v>
      </c>
      <c r="O109" s="66">
        <f t="shared" si="3"/>
        <v>8</v>
      </c>
    </row>
    <row r="110" spans="1:15" x14ac:dyDescent="0.3">
      <c r="A110" s="4" t="s">
        <v>205</v>
      </c>
      <c r="B110" s="4" t="s">
        <v>206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65">
        <v>0</v>
      </c>
      <c r="N110" s="65">
        <v>0</v>
      </c>
      <c r="O110" s="66">
        <f t="shared" si="3"/>
        <v>0</v>
      </c>
    </row>
    <row r="111" spans="1:15" x14ac:dyDescent="0.3">
      <c r="A111" s="4" t="s">
        <v>359</v>
      </c>
      <c r="B111" s="4" t="s">
        <v>360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65">
        <v>0</v>
      </c>
      <c r="N111" s="65">
        <v>0</v>
      </c>
      <c r="O111" s="66">
        <f t="shared" si="3"/>
        <v>0</v>
      </c>
    </row>
    <row r="112" spans="1:15" x14ac:dyDescent="0.3">
      <c r="A112" s="4" t="s">
        <v>207</v>
      </c>
      <c r="B112" s="4" t="s">
        <v>208</v>
      </c>
      <c r="C112" s="8">
        <v>3</v>
      </c>
      <c r="D112" s="8">
        <v>4</v>
      </c>
      <c r="E112" s="8">
        <v>4</v>
      </c>
      <c r="F112" s="8">
        <v>20</v>
      </c>
      <c r="G112" s="8">
        <v>20</v>
      </c>
      <c r="H112" s="8">
        <v>6</v>
      </c>
      <c r="I112" s="8">
        <v>3</v>
      </c>
      <c r="J112" s="8">
        <v>10</v>
      </c>
      <c r="K112" s="8">
        <v>21</v>
      </c>
      <c r="L112" s="8">
        <v>5</v>
      </c>
      <c r="M112" s="65">
        <v>38</v>
      </c>
      <c r="N112" s="65">
        <v>4</v>
      </c>
      <c r="O112" s="66">
        <f>SUM(C112:N112)</f>
        <v>138</v>
      </c>
    </row>
    <row r="113" spans="1:15" x14ac:dyDescent="0.3">
      <c r="A113" s="4" t="s">
        <v>209</v>
      </c>
      <c r="B113" s="4" t="s">
        <v>210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65">
        <v>0</v>
      </c>
      <c r="N113" s="65">
        <v>0</v>
      </c>
      <c r="O113" s="66">
        <f>SUM(C113:N113)</f>
        <v>1</v>
      </c>
    </row>
    <row r="114" spans="1:15" x14ac:dyDescent="0.3">
      <c r="A114" s="4" t="s">
        <v>211</v>
      </c>
      <c r="B114" s="4" t="s">
        <v>212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65">
        <v>0</v>
      </c>
      <c r="N114" s="65">
        <v>0</v>
      </c>
      <c r="O114" s="66">
        <f t="shared" si="3"/>
        <v>0</v>
      </c>
    </row>
    <row r="115" spans="1:15" x14ac:dyDescent="0.3">
      <c r="A115" s="4" t="s">
        <v>213</v>
      </c>
      <c r="B115" s="4" t="s">
        <v>214</v>
      </c>
      <c r="C115" s="8">
        <v>0</v>
      </c>
      <c r="D115" s="8">
        <v>0</v>
      </c>
      <c r="E115" s="8">
        <v>0</v>
      </c>
      <c r="F115" s="8">
        <v>0</v>
      </c>
      <c r="G115" s="8">
        <v>8</v>
      </c>
      <c r="H115" s="8">
        <v>1</v>
      </c>
      <c r="I115" s="8">
        <v>0</v>
      </c>
      <c r="J115" s="8">
        <v>1</v>
      </c>
      <c r="K115" s="8">
        <v>5</v>
      </c>
      <c r="L115" s="8">
        <v>0</v>
      </c>
      <c r="M115" s="65">
        <v>0</v>
      </c>
      <c r="N115" s="65">
        <v>0</v>
      </c>
      <c r="O115" s="66">
        <f t="shared" si="3"/>
        <v>15</v>
      </c>
    </row>
    <row r="116" spans="1:15" x14ac:dyDescent="0.3">
      <c r="A116" s="4" t="s">
        <v>215</v>
      </c>
      <c r="B116" s="4" t="s">
        <v>216</v>
      </c>
      <c r="C116" s="8">
        <v>0</v>
      </c>
      <c r="D116" s="8">
        <v>0</v>
      </c>
      <c r="E116" s="8">
        <v>0</v>
      </c>
      <c r="F116" s="8">
        <v>0</v>
      </c>
      <c r="G116" s="8">
        <v>1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65">
        <v>1</v>
      </c>
      <c r="N116" s="65">
        <v>0</v>
      </c>
      <c r="O116" s="66">
        <f t="shared" si="3"/>
        <v>3</v>
      </c>
    </row>
    <row r="117" spans="1:15" x14ac:dyDescent="0.3">
      <c r="A117" s="4" t="s">
        <v>361</v>
      </c>
      <c r="B117" s="4" t="s">
        <v>362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1</v>
      </c>
      <c r="L117" s="8">
        <v>0</v>
      </c>
      <c r="M117" s="65">
        <v>0</v>
      </c>
      <c r="N117" s="65">
        <v>0</v>
      </c>
      <c r="O117" s="66">
        <f t="shared" si="3"/>
        <v>1</v>
      </c>
    </row>
    <row r="118" spans="1:15" x14ac:dyDescent="0.3">
      <c r="A118" s="4" t="s">
        <v>363</v>
      </c>
      <c r="B118" s="4" t="s">
        <v>364</v>
      </c>
      <c r="C118" s="8">
        <v>8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1</v>
      </c>
      <c r="J118" s="8">
        <v>9</v>
      </c>
      <c r="K118" s="8">
        <v>18</v>
      </c>
      <c r="L118" s="8">
        <v>25</v>
      </c>
      <c r="M118" s="65">
        <v>24</v>
      </c>
      <c r="N118" s="65">
        <v>0</v>
      </c>
      <c r="O118" s="66">
        <f t="shared" si="3"/>
        <v>85</v>
      </c>
    </row>
    <row r="119" spans="1:15" x14ac:dyDescent="0.3">
      <c r="A119" s="4" t="s">
        <v>363</v>
      </c>
      <c r="B119" s="4" t="s">
        <v>365</v>
      </c>
      <c r="C119" s="8">
        <v>8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1</v>
      </c>
      <c r="J119" s="8">
        <v>9</v>
      </c>
      <c r="K119" s="8">
        <v>18</v>
      </c>
      <c r="L119" s="8">
        <v>25</v>
      </c>
      <c r="M119" s="65">
        <v>24</v>
      </c>
      <c r="N119" s="65">
        <v>0</v>
      </c>
      <c r="O119" s="66">
        <f t="shared" si="3"/>
        <v>85</v>
      </c>
    </row>
    <row r="120" spans="1:15" x14ac:dyDescent="0.3">
      <c r="A120" s="4" t="s">
        <v>217</v>
      </c>
      <c r="B120" s="4" t="s">
        <v>218</v>
      </c>
      <c r="C120" s="8">
        <v>0</v>
      </c>
      <c r="D120" s="8">
        <v>0</v>
      </c>
      <c r="E120" s="8">
        <v>0</v>
      </c>
      <c r="F120" s="8">
        <v>0</v>
      </c>
      <c r="G120" s="8">
        <v>1</v>
      </c>
      <c r="H120" s="8">
        <v>1</v>
      </c>
      <c r="I120" s="8">
        <v>0</v>
      </c>
      <c r="J120" s="8">
        <v>1</v>
      </c>
      <c r="K120" s="8">
        <v>0</v>
      </c>
      <c r="L120" s="8">
        <v>0</v>
      </c>
      <c r="M120" s="65">
        <v>0</v>
      </c>
      <c r="N120" s="65">
        <v>0</v>
      </c>
      <c r="O120" s="66">
        <f t="shared" si="3"/>
        <v>3</v>
      </c>
    </row>
    <row r="121" spans="1:15" x14ac:dyDescent="0.3">
      <c r="A121" s="4" t="s">
        <v>219</v>
      </c>
      <c r="B121" s="4" t="s">
        <v>220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1</v>
      </c>
      <c r="J121" s="8">
        <v>0</v>
      </c>
      <c r="K121" s="8">
        <v>0</v>
      </c>
      <c r="L121" s="8">
        <v>0</v>
      </c>
      <c r="M121" s="65">
        <v>0</v>
      </c>
      <c r="N121" s="65">
        <v>0</v>
      </c>
      <c r="O121" s="66">
        <f t="shared" si="3"/>
        <v>1</v>
      </c>
    </row>
    <row r="122" spans="1:15" x14ac:dyDescent="0.3">
      <c r="A122" s="4" t="s">
        <v>221</v>
      </c>
      <c r="B122" s="4" t="s">
        <v>222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65">
        <v>0</v>
      </c>
      <c r="N122" s="65">
        <v>0</v>
      </c>
      <c r="O122" s="66">
        <f t="shared" si="3"/>
        <v>0</v>
      </c>
    </row>
    <row r="123" spans="1:15" x14ac:dyDescent="0.3">
      <c r="A123" s="4" t="s">
        <v>223</v>
      </c>
      <c r="B123" s="4" t="s">
        <v>224</v>
      </c>
      <c r="C123" s="8">
        <v>0</v>
      </c>
      <c r="D123" s="8">
        <v>0</v>
      </c>
      <c r="E123" s="8">
        <v>0</v>
      </c>
      <c r="F123" s="8">
        <v>1</v>
      </c>
      <c r="G123" s="8">
        <v>1</v>
      </c>
      <c r="H123" s="8">
        <v>0</v>
      </c>
      <c r="I123" s="8">
        <v>0</v>
      </c>
      <c r="J123" s="8">
        <v>0</v>
      </c>
      <c r="K123" s="8">
        <v>0</v>
      </c>
      <c r="L123" s="8">
        <v>7</v>
      </c>
      <c r="M123" s="65">
        <v>9</v>
      </c>
      <c r="N123" s="65">
        <v>0</v>
      </c>
      <c r="O123" s="66">
        <f t="shared" si="3"/>
        <v>18</v>
      </c>
    </row>
    <row r="124" spans="1:15" x14ac:dyDescent="0.3">
      <c r="A124" s="4" t="s">
        <v>225</v>
      </c>
      <c r="B124" s="4" t="s">
        <v>226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25</v>
      </c>
      <c r="K124" s="8">
        <v>0</v>
      </c>
      <c r="L124" s="8">
        <v>0</v>
      </c>
      <c r="M124" s="65">
        <v>0</v>
      </c>
      <c r="N124" s="65">
        <v>0</v>
      </c>
      <c r="O124" s="66">
        <f t="shared" si="3"/>
        <v>25</v>
      </c>
    </row>
    <row r="125" spans="1:15" x14ac:dyDescent="0.3">
      <c r="A125" s="4" t="s">
        <v>350</v>
      </c>
      <c r="B125" s="4" t="s">
        <v>333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65">
        <v>0</v>
      </c>
      <c r="N125" s="65">
        <v>0</v>
      </c>
      <c r="O125" s="66">
        <f t="shared" si="3"/>
        <v>0</v>
      </c>
    </row>
    <row r="126" spans="1:15" x14ac:dyDescent="0.3">
      <c r="A126" s="4" t="s">
        <v>227</v>
      </c>
      <c r="B126" s="4" t="s">
        <v>228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65">
        <v>0</v>
      </c>
      <c r="N126" s="65">
        <v>0</v>
      </c>
      <c r="O126" s="66">
        <f t="shared" si="3"/>
        <v>0</v>
      </c>
    </row>
    <row r="127" spans="1:15" x14ac:dyDescent="0.3">
      <c r="A127" s="4" t="s">
        <v>229</v>
      </c>
      <c r="B127" s="4" t="s">
        <v>230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65">
        <v>0</v>
      </c>
      <c r="N127" s="65">
        <v>0</v>
      </c>
      <c r="O127" s="66">
        <f t="shared" si="3"/>
        <v>0</v>
      </c>
    </row>
    <row r="128" spans="1:15" x14ac:dyDescent="0.3">
      <c r="A128" s="4" t="s">
        <v>231</v>
      </c>
      <c r="B128" s="4" t="s">
        <v>232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65">
        <v>0</v>
      </c>
      <c r="N128" s="65">
        <v>0</v>
      </c>
      <c r="O128" s="66">
        <f>SUM(C128:N128)</f>
        <v>0</v>
      </c>
    </row>
    <row r="129" spans="1:15" x14ac:dyDescent="0.3">
      <c r="A129" s="4" t="s">
        <v>233</v>
      </c>
      <c r="B129" s="4" t="s">
        <v>234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1</v>
      </c>
      <c r="K129" s="8">
        <v>0</v>
      </c>
      <c r="L129" s="8">
        <v>0</v>
      </c>
      <c r="M129" s="65">
        <v>0</v>
      </c>
      <c r="N129" s="65">
        <v>0</v>
      </c>
      <c r="O129" s="66">
        <f>SUM(C129:N129)</f>
        <v>1</v>
      </c>
    </row>
    <row r="130" spans="1:15" x14ac:dyDescent="0.3">
      <c r="A130" s="4" t="s">
        <v>235</v>
      </c>
      <c r="B130" s="4" t="s">
        <v>236</v>
      </c>
      <c r="C130" s="8">
        <v>0</v>
      </c>
      <c r="D130" s="8">
        <v>1</v>
      </c>
      <c r="E130" s="8">
        <v>0</v>
      </c>
      <c r="F130" s="8">
        <v>0</v>
      </c>
      <c r="G130" s="8">
        <v>2</v>
      </c>
      <c r="H130" s="8">
        <v>0</v>
      </c>
      <c r="I130" s="8">
        <v>0</v>
      </c>
      <c r="J130" s="8">
        <v>0</v>
      </c>
      <c r="K130" s="8">
        <v>1</v>
      </c>
      <c r="L130" s="8">
        <v>0</v>
      </c>
      <c r="M130" s="65">
        <v>0</v>
      </c>
      <c r="N130" s="65">
        <v>0</v>
      </c>
      <c r="O130" s="66">
        <f t="shared" si="3"/>
        <v>4</v>
      </c>
    </row>
    <row r="131" spans="1:15" x14ac:dyDescent="0.3">
      <c r="A131" s="4" t="s">
        <v>237</v>
      </c>
      <c r="B131" s="4" t="s">
        <v>238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4</v>
      </c>
      <c r="L131" s="8">
        <v>0</v>
      </c>
      <c r="M131" s="65">
        <v>0</v>
      </c>
      <c r="N131" s="65">
        <v>0</v>
      </c>
      <c r="O131" s="66">
        <f t="shared" si="3"/>
        <v>4</v>
      </c>
    </row>
    <row r="132" spans="1:15" x14ac:dyDescent="0.3">
      <c r="A132" s="4" t="s">
        <v>239</v>
      </c>
      <c r="B132" s="4" t="s">
        <v>240</v>
      </c>
      <c r="C132" s="8">
        <v>0</v>
      </c>
      <c r="D132" s="8">
        <v>3</v>
      </c>
      <c r="E132" s="8">
        <v>12</v>
      </c>
      <c r="F132" s="8">
        <v>4</v>
      </c>
      <c r="G132" s="8">
        <v>34</v>
      </c>
      <c r="H132" s="8">
        <v>4</v>
      </c>
      <c r="I132" s="8">
        <v>6</v>
      </c>
      <c r="J132" s="8">
        <v>4</v>
      </c>
      <c r="K132" s="8">
        <v>8</v>
      </c>
      <c r="L132" s="8">
        <v>2</v>
      </c>
      <c r="M132" s="65">
        <v>25</v>
      </c>
      <c r="N132" s="65">
        <v>0</v>
      </c>
      <c r="O132" s="66">
        <f t="shared" si="3"/>
        <v>102</v>
      </c>
    </row>
    <row r="133" spans="1:15" x14ac:dyDescent="0.3">
      <c r="A133" s="4" t="s">
        <v>241</v>
      </c>
      <c r="B133" s="4" t="s">
        <v>242</v>
      </c>
      <c r="C133" s="8">
        <v>0</v>
      </c>
      <c r="D133" s="8">
        <v>5</v>
      </c>
      <c r="E133" s="8">
        <v>1</v>
      </c>
      <c r="F133" s="8">
        <v>3</v>
      </c>
      <c r="G133" s="8">
        <v>1</v>
      </c>
      <c r="H133" s="8">
        <v>1</v>
      </c>
      <c r="I133" s="8">
        <v>0</v>
      </c>
      <c r="J133" s="8">
        <v>1</v>
      </c>
      <c r="K133" s="8">
        <v>2</v>
      </c>
      <c r="L133" s="8">
        <v>1</v>
      </c>
      <c r="M133" s="65">
        <v>6</v>
      </c>
      <c r="N133" s="65">
        <v>0</v>
      </c>
      <c r="O133" s="66">
        <f t="shared" si="3"/>
        <v>21</v>
      </c>
    </row>
    <row r="134" spans="1:15" x14ac:dyDescent="0.3">
      <c r="A134" s="4" t="s">
        <v>243</v>
      </c>
      <c r="B134" s="4" t="s">
        <v>244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65">
        <v>0</v>
      </c>
      <c r="N134" s="65">
        <v>0</v>
      </c>
      <c r="O134" s="66">
        <f t="shared" si="3"/>
        <v>0</v>
      </c>
    </row>
    <row r="135" spans="1:15" x14ac:dyDescent="0.3">
      <c r="A135" s="4" t="s">
        <v>245</v>
      </c>
      <c r="B135" s="4" t="s">
        <v>246</v>
      </c>
      <c r="C135" s="8">
        <v>0</v>
      </c>
      <c r="D135" s="8">
        <v>0</v>
      </c>
      <c r="E135" s="8">
        <v>0</v>
      </c>
      <c r="F135" s="8">
        <v>4</v>
      </c>
      <c r="G135" s="8">
        <v>7</v>
      </c>
      <c r="H135" s="8">
        <v>1</v>
      </c>
      <c r="I135" s="8">
        <v>0</v>
      </c>
      <c r="J135" s="8">
        <v>1</v>
      </c>
      <c r="K135" s="8">
        <v>3</v>
      </c>
      <c r="L135" s="8">
        <v>1</v>
      </c>
      <c r="M135" s="65">
        <v>15</v>
      </c>
      <c r="N135" s="65">
        <v>0</v>
      </c>
      <c r="O135" s="66">
        <f t="shared" si="3"/>
        <v>32</v>
      </c>
    </row>
    <row r="136" spans="1:15" x14ac:dyDescent="0.3">
      <c r="A136" s="4" t="s">
        <v>247</v>
      </c>
      <c r="B136" s="4" t="s">
        <v>248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1</v>
      </c>
      <c r="M136" s="65">
        <v>1</v>
      </c>
      <c r="N136" s="65">
        <v>0</v>
      </c>
      <c r="O136" s="66">
        <f t="shared" si="3"/>
        <v>2</v>
      </c>
    </row>
    <row r="137" spans="1:15" x14ac:dyDescent="0.3">
      <c r="A137" s="4" t="s">
        <v>249</v>
      </c>
      <c r="B137" s="4" t="s">
        <v>250</v>
      </c>
      <c r="C137" s="8">
        <v>0</v>
      </c>
      <c r="D137" s="8">
        <v>0</v>
      </c>
      <c r="E137" s="8">
        <v>0</v>
      </c>
      <c r="F137" s="8">
        <v>2</v>
      </c>
      <c r="G137" s="8">
        <v>5</v>
      </c>
      <c r="H137" s="8">
        <v>0</v>
      </c>
      <c r="I137" s="8">
        <v>0</v>
      </c>
      <c r="J137" s="8">
        <v>1</v>
      </c>
      <c r="K137" s="8">
        <v>0</v>
      </c>
      <c r="L137" s="8">
        <v>0</v>
      </c>
      <c r="M137" s="65">
        <v>3</v>
      </c>
      <c r="N137" s="65">
        <v>0</v>
      </c>
      <c r="O137" s="66">
        <f t="shared" si="3"/>
        <v>11</v>
      </c>
    </row>
    <row r="138" spans="1:15" x14ac:dyDescent="0.3">
      <c r="A138" s="4" t="s">
        <v>251</v>
      </c>
      <c r="B138" s="4" t="s">
        <v>252</v>
      </c>
      <c r="C138" s="8">
        <v>0</v>
      </c>
      <c r="D138" s="8">
        <v>0</v>
      </c>
      <c r="E138" s="8">
        <v>0</v>
      </c>
      <c r="F138" s="8">
        <v>0</v>
      </c>
      <c r="G138" s="8">
        <v>1</v>
      </c>
      <c r="H138" s="8">
        <v>0</v>
      </c>
      <c r="I138" s="8">
        <v>0</v>
      </c>
      <c r="J138" s="8">
        <v>3</v>
      </c>
      <c r="K138" s="8">
        <v>0</v>
      </c>
      <c r="L138" s="8">
        <v>1</v>
      </c>
      <c r="M138" s="65">
        <v>0</v>
      </c>
      <c r="N138" s="65">
        <v>0</v>
      </c>
      <c r="O138" s="66" t="s">
        <v>372</v>
      </c>
    </row>
    <row r="139" spans="1:15" x14ac:dyDescent="0.3">
      <c r="A139" s="4" t="s">
        <v>253</v>
      </c>
      <c r="B139" s="4" t="s">
        <v>254</v>
      </c>
      <c r="C139" s="8">
        <v>0</v>
      </c>
      <c r="D139" s="8">
        <v>0</v>
      </c>
      <c r="E139" s="8">
        <v>0</v>
      </c>
      <c r="F139" s="8">
        <v>0</v>
      </c>
      <c r="G139" s="8">
        <v>2</v>
      </c>
      <c r="H139" s="8">
        <v>0</v>
      </c>
      <c r="I139" s="8">
        <v>0</v>
      </c>
      <c r="J139" s="8">
        <v>2</v>
      </c>
      <c r="K139" s="8">
        <v>0</v>
      </c>
      <c r="L139" s="8">
        <v>0</v>
      </c>
      <c r="M139" s="65">
        <v>8</v>
      </c>
      <c r="N139" s="65">
        <v>0</v>
      </c>
      <c r="O139" s="66">
        <f t="shared" ref="O139:O165" si="4">SUM(C139:M139)</f>
        <v>12</v>
      </c>
    </row>
    <row r="140" spans="1:15" x14ac:dyDescent="0.3">
      <c r="A140" s="4" t="s">
        <v>255</v>
      </c>
      <c r="B140" s="4" t="s">
        <v>256</v>
      </c>
      <c r="C140" s="8">
        <v>0</v>
      </c>
      <c r="D140" s="8">
        <v>0</v>
      </c>
      <c r="E140" s="8">
        <v>0</v>
      </c>
      <c r="F140" s="8">
        <v>1</v>
      </c>
      <c r="G140" s="8">
        <v>2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65">
        <v>0</v>
      </c>
      <c r="N140" s="65">
        <v>0</v>
      </c>
      <c r="O140" s="66">
        <f t="shared" si="4"/>
        <v>3</v>
      </c>
    </row>
    <row r="141" spans="1:15" x14ac:dyDescent="0.3">
      <c r="A141" s="4" t="s">
        <v>257</v>
      </c>
      <c r="B141" s="4" t="s">
        <v>258</v>
      </c>
      <c r="C141" s="8">
        <v>0</v>
      </c>
      <c r="D141" s="8">
        <v>0</v>
      </c>
      <c r="E141" s="8">
        <v>0</v>
      </c>
      <c r="F141" s="8">
        <v>1</v>
      </c>
      <c r="G141" s="8">
        <v>0</v>
      </c>
      <c r="H141" s="8">
        <v>0</v>
      </c>
      <c r="I141" s="8">
        <v>0</v>
      </c>
      <c r="J141" s="8">
        <v>1</v>
      </c>
      <c r="K141" s="8">
        <v>3</v>
      </c>
      <c r="L141" s="8">
        <v>1</v>
      </c>
      <c r="M141" s="65">
        <v>2</v>
      </c>
      <c r="N141" s="65">
        <v>0</v>
      </c>
      <c r="O141" s="66">
        <f t="shared" si="4"/>
        <v>8</v>
      </c>
    </row>
    <row r="142" spans="1:15" x14ac:dyDescent="0.3">
      <c r="A142" s="4" t="s">
        <v>259</v>
      </c>
      <c r="B142" s="4" t="s">
        <v>260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65">
        <v>0</v>
      </c>
      <c r="N142" s="65">
        <v>0</v>
      </c>
      <c r="O142" s="66">
        <f t="shared" si="4"/>
        <v>0</v>
      </c>
    </row>
    <row r="143" spans="1:15" x14ac:dyDescent="0.3">
      <c r="A143" s="4" t="s">
        <v>261</v>
      </c>
      <c r="B143" s="4" t="s">
        <v>262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65">
        <v>0</v>
      </c>
      <c r="N143" s="65">
        <v>0</v>
      </c>
      <c r="O143" s="66">
        <f t="shared" si="4"/>
        <v>0</v>
      </c>
    </row>
    <row r="144" spans="1:15" x14ac:dyDescent="0.3">
      <c r="A144" s="4" t="s">
        <v>263</v>
      </c>
      <c r="B144" s="4" t="s">
        <v>264</v>
      </c>
      <c r="C144" s="8">
        <v>1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2</v>
      </c>
      <c r="L144" s="8">
        <v>0</v>
      </c>
      <c r="M144" s="65">
        <v>0</v>
      </c>
      <c r="N144" s="65">
        <v>0</v>
      </c>
      <c r="O144" s="66">
        <f t="shared" si="4"/>
        <v>3</v>
      </c>
    </row>
    <row r="145" spans="1:15" x14ac:dyDescent="0.3">
      <c r="A145" s="4" t="s">
        <v>265</v>
      </c>
      <c r="B145" s="4" t="s">
        <v>266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65">
        <v>0</v>
      </c>
      <c r="N145" s="65">
        <v>0</v>
      </c>
      <c r="O145" s="66">
        <f t="shared" si="4"/>
        <v>0</v>
      </c>
    </row>
    <row r="146" spans="1:15" x14ac:dyDescent="0.3">
      <c r="A146" s="4" t="s">
        <v>267</v>
      </c>
      <c r="B146" s="4" t="s">
        <v>268</v>
      </c>
      <c r="C146" s="8">
        <v>6</v>
      </c>
      <c r="D146" s="8">
        <v>0</v>
      </c>
      <c r="E146" s="8">
        <v>3</v>
      </c>
      <c r="F146" s="8">
        <v>87</v>
      </c>
      <c r="G146" s="8">
        <v>19</v>
      </c>
      <c r="H146" s="8">
        <v>23</v>
      </c>
      <c r="I146" s="8">
        <v>20</v>
      </c>
      <c r="J146" s="8">
        <v>44</v>
      </c>
      <c r="K146" s="8">
        <v>75</v>
      </c>
      <c r="L146" s="8">
        <v>61</v>
      </c>
      <c r="M146" s="65">
        <v>0</v>
      </c>
      <c r="N146" s="65">
        <v>0</v>
      </c>
      <c r="O146" s="66">
        <f t="shared" si="4"/>
        <v>338</v>
      </c>
    </row>
    <row r="147" spans="1:15" x14ac:dyDescent="0.3">
      <c r="A147" s="4" t="s">
        <v>269</v>
      </c>
      <c r="B147" s="4" t="s">
        <v>270</v>
      </c>
      <c r="C147" s="8">
        <v>0</v>
      </c>
      <c r="D147" s="8">
        <v>0</v>
      </c>
      <c r="E147" s="8">
        <v>1</v>
      </c>
      <c r="F147" s="8">
        <v>0</v>
      </c>
      <c r="G147" s="8">
        <v>0</v>
      </c>
      <c r="H147" s="8">
        <v>0</v>
      </c>
      <c r="I147" s="8">
        <v>0</v>
      </c>
      <c r="J147" s="8">
        <v>5</v>
      </c>
      <c r="K147" s="8">
        <v>0</v>
      </c>
      <c r="L147" s="8">
        <v>0</v>
      </c>
      <c r="M147" s="65">
        <v>0</v>
      </c>
      <c r="N147" s="65">
        <v>0</v>
      </c>
      <c r="O147" s="66">
        <f t="shared" si="4"/>
        <v>6</v>
      </c>
    </row>
    <row r="148" spans="1:15" x14ac:dyDescent="0.3">
      <c r="A148" s="4" t="s">
        <v>271</v>
      </c>
      <c r="B148" s="4" t="s">
        <v>272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65">
        <v>0</v>
      </c>
      <c r="N148" s="65">
        <v>0</v>
      </c>
      <c r="O148" s="66">
        <f t="shared" si="4"/>
        <v>0</v>
      </c>
    </row>
    <row r="149" spans="1:15" x14ac:dyDescent="0.3">
      <c r="A149" s="4" t="s">
        <v>273</v>
      </c>
      <c r="B149" s="4" t="s">
        <v>274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65">
        <v>0</v>
      </c>
      <c r="N149" s="65">
        <v>0</v>
      </c>
      <c r="O149" s="66">
        <f t="shared" si="4"/>
        <v>0</v>
      </c>
    </row>
    <row r="150" spans="1:15" x14ac:dyDescent="0.3">
      <c r="A150" s="4" t="s">
        <v>275</v>
      </c>
      <c r="B150" s="4" t="s">
        <v>276</v>
      </c>
      <c r="C150" s="8">
        <v>192</v>
      </c>
      <c r="D150" s="8">
        <v>31</v>
      </c>
      <c r="E150" s="8">
        <v>149</v>
      </c>
      <c r="F150" s="8">
        <v>225</v>
      </c>
      <c r="G150" s="8">
        <v>75</v>
      </c>
      <c r="H150" s="8">
        <v>320</v>
      </c>
      <c r="I150" s="8">
        <v>118</v>
      </c>
      <c r="J150" s="8">
        <v>218</v>
      </c>
      <c r="K150" s="8">
        <v>164</v>
      </c>
      <c r="L150" s="8">
        <v>151</v>
      </c>
      <c r="M150" s="65">
        <v>34</v>
      </c>
      <c r="N150" s="65">
        <v>6</v>
      </c>
      <c r="O150" s="66">
        <f>SUM(C150:N150)</f>
        <v>1683</v>
      </c>
    </row>
    <row r="151" spans="1:15" x14ac:dyDescent="0.3">
      <c r="A151" s="4" t="s">
        <v>277</v>
      </c>
      <c r="B151" s="4" t="s">
        <v>278</v>
      </c>
      <c r="C151" s="8">
        <v>4</v>
      </c>
      <c r="D151" s="8">
        <v>5</v>
      </c>
      <c r="E151" s="8">
        <v>1</v>
      </c>
      <c r="F151" s="8">
        <v>15</v>
      </c>
      <c r="G151" s="8">
        <v>13</v>
      </c>
      <c r="H151" s="8">
        <v>20</v>
      </c>
      <c r="I151" s="8">
        <v>4</v>
      </c>
      <c r="J151" s="8">
        <v>7</v>
      </c>
      <c r="K151" s="8">
        <v>8</v>
      </c>
      <c r="L151" s="8">
        <v>12</v>
      </c>
      <c r="M151" s="65">
        <v>278</v>
      </c>
      <c r="N151" s="65">
        <v>2</v>
      </c>
      <c r="O151" s="66">
        <f>SUM(C151:N151)</f>
        <v>369</v>
      </c>
    </row>
    <row r="152" spans="1:15" x14ac:dyDescent="0.3">
      <c r="A152" s="4" t="s">
        <v>279</v>
      </c>
      <c r="B152" s="4" t="s">
        <v>280</v>
      </c>
      <c r="C152" s="8">
        <v>0</v>
      </c>
      <c r="D152" s="8">
        <v>0</v>
      </c>
      <c r="E152" s="8">
        <v>0</v>
      </c>
      <c r="F152" s="8">
        <v>0</v>
      </c>
      <c r="G152" s="8">
        <v>1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65">
        <v>0</v>
      </c>
      <c r="N152" s="65">
        <v>0</v>
      </c>
      <c r="O152" s="66">
        <f>SUM(C152:N152)</f>
        <v>1</v>
      </c>
    </row>
    <row r="153" spans="1:15" x14ac:dyDescent="0.3">
      <c r="A153" s="4" t="s">
        <v>281</v>
      </c>
      <c r="B153" s="4" t="s">
        <v>282</v>
      </c>
      <c r="C153" s="8">
        <v>21</v>
      </c>
      <c r="D153" s="8">
        <v>2</v>
      </c>
      <c r="E153" s="8">
        <v>17</v>
      </c>
      <c r="F153" s="8">
        <v>179</v>
      </c>
      <c r="G153" s="8">
        <v>27</v>
      </c>
      <c r="H153" s="8">
        <v>11</v>
      </c>
      <c r="I153" s="8">
        <v>12</v>
      </c>
      <c r="J153" s="8">
        <v>33</v>
      </c>
      <c r="K153" s="8">
        <v>30</v>
      </c>
      <c r="L153" s="8">
        <v>43</v>
      </c>
      <c r="M153" s="65">
        <v>68</v>
      </c>
      <c r="N153" s="65">
        <v>0</v>
      </c>
      <c r="O153" s="66">
        <f t="shared" si="4"/>
        <v>443</v>
      </c>
    </row>
    <row r="154" spans="1:15" x14ac:dyDescent="0.3">
      <c r="A154" s="4" t="s">
        <v>283</v>
      </c>
      <c r="B154" s="4" t="s">
        <v>284</v>
      </c>
      <c r="C154" s="8">
        <v>2</v>
      </c>
      <c r="D154" s="8">
        <v>2</v>
      </c>
      <c r="E154" s="8">
        <v>5</v>
      </c>
      <c r="F154" s="8">
        <v>39</v>
      </c>
      <c r="G154" s="8">
        <v>13</v>
      </c>
      <c r="H154" s="8">
        <v>18</v>
      </c>
      <c r="I154" s="8">
        <v>5</v>
      </c>
      <c r="J154" s="8">
        <v>14</v>
      </c>
      <c r="K154" s="8">
        <v>10</v>
      </c>
      <c r="L154" s="8">
        <v>12</v>
      </c>
      <c r="M154" s="65">
        <v>22</v>
      </c>
      <c r="N154" s="65">
        <v>0</v>
      </c>
      <c r="O154" s="66">
        <f t="shared" si="4"/>
        <v>142</v>
      </c>
    </row>
    <row r="155" spans="1:15" x14ac:dyDescent="0.3">
      <c r="A155" s="4" t="s">
        <v>285</v>
      </c>
      <c r="B155" s="4" t="s">
        <v>334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65">
        <v>0</v>
      </c>
      <c r="N155" s="65">
        <v>0</v>
      </c>
      <c r="O155" s="66">
        <f t="shared" si="4"/>
        <v>0</v>
      </c>
    </row>
    <row r="156" spans="1:15" x14ac:dyDescent="0.3">
      <c r="A156" s="4"/>
      <c r="B156" s="52" t="s">
        <v>287</v>
      </c>
      <c r="C156" s="8">
        <v>0</v>
      </c>
      <c r="D156" s="8">
        <v>1</v>
      </c>
      <c r="E156" s="8">
        <v>0</v>
      </c>
      <c r="F156" s="8">
        <v>9</v>
      </c>
      <c r="G156" s="8">
        <v>5</v>
      </c>
      <c r="H156" s="8">
        <v>0</v>
      </c>
      <c r="I156" s="8">
        <v>1</v>
      </c>
      <c r="J156" s="8">
        <v>2</v>
      </c>
      <c r="K156" s="8">
        <v>8</v>
      </c>
      <c r="L156" s="8">
        <v>1</v>
      </c>
      <c r="M156" s="65">
        <v>4</v>
      </c>
      <c r="N156" s="65">
        <v>0</v>
      </c>
      <c r="O156" s="66">
        <f t="shared" si="4"/>
        <v>31</v>
      </c>
    </row>
    <row r="157" spans="1:15" x14ac:dyDescent="0.3">
      <c r="A157" s="4"/>
      <c r="B157" s="52" t="s">
        <v>288</v>
      </c>
      <c r="C157" s="8">
        <v>0</v>
      </c>
      <c r="D157" s="8">
        <v>7</v>
      </c>
      <c r="E157" s="8">
        <v>0</v>
      </c>
      <c r="F157" s="8">
        <v>0</v>
      </c>
      <c r="G157" s="8">
        <v>0</v>
      </c>
      <c r="H157" s="8">
        <v>0</v>
      </c>
      <c r="I157" s="8">
        <v>2</v>
      </c>
      <c r="J157" s="8">
        <v>6</v>
      </c>
      <c r="K157" s="8">
        <v>10</v>
      </c>
      <c r="L157" s="8">
        <v>0</v>
      </c>
      <c r="M157" s="65">
        <v>3</v>
      </c>
      <c r="N157" s="65">
        <v>0</v>
      </c>
      <c r="O157" s="66">
        <f t="shared" si="4"/>
        <v>28</v>
      </c>
    </row>
    <row r="158" spans="1:15" x14ac:dyDescent="0.3">
      <c r="A158" s="4"/>
      <c r="B158" s="52" t="s">
        <v>289</v>
      </c>
      <c r="C158" s="8">
        <v>4</v>
      </c>
      <c r="D158" s="8">
        <v>0</v>
      </c>
      <c r="E158" s="8">
        <v>2</v>
      </c>
      <c r="F158" s="8">
        <v>2</v>
      </c>
      <c r="G158" s="8">
        <v>19</v>
      </c>
      <c r="H158" s="8">
        <v>2</v>
      </c>
      <c r="I158" s="8">
        <v>1</v>
      </c>
      <c r="J158" s="8">
        <v>2</v>
      </c>
      <c r="K158" s="8">
        <v>26</v>
      </c>
      <c r="L158" s="8">
        <v>4</v>
      </c>
      <c r="M158" s="65">
        <v>30</v>
      </c>
      <c r="N158" s="65">
        <v>0</v>
      </c>
      <c r="O158" s="66">
        <f t="shared" si="4"/>
        <v>92</v>
      </c>
    </row>
    <row r="159" spans="1:15" x14ac:dyDescent="0.3">
      <c r="A159" s="4"/>
      <c r="B159" s="52" t="s">
        <v>290</v>
      </c>
      <c r="C159" s="8">
        <v>2</v>
      </c>
      <c r="D159" s="8">
        <v>0</v>
      </c>
      <c r="E159" s="8">
        <v>2</v>
      </c>
      <c r="F159" s="8">
        <v>14</v>
      </c>
      <c r="G159" s="8">
        <v>4</v>
      </c>
      <c r="H159" s="8">
        <v>0</v>
      </c>
      <c r="I159" s="8">
        <v>39</v>
      </c>
      <c r="J159" s="8">
        <v>9</v>
      </c>
      <c r="K159" s="8">
        <v>13</v>
      </c>
      <c r="L159" s="8">
        <v>0</v>
      </c>
      <c r="M159" s="65">
        <v>41</v>
      </c>
      <c r="N159" s="65">
        <v>0</v>
      </c>
      <c r="O159" s="66">
        <f t="shared" si="4"/>
        <v>124</v>
      </c>
    </row>
    <row r="160" spans="1:15" x14ac:dyDescent="0.3">
      <c r="A160" s="4"/>
      <c r="B160" s="52" t="s">
        <v>292</v>
      </c>
      <c r="C160" s="8">
        <v>0</v>
      </c>
      <c r="D160" s="8">
        <v>0</v>
      </c>
      <c r="E160" s="8">
        <v>0</v>
      </c>
      <c r="F160" s="8">
        <v>0</v>
      </c>
      <c r="G160" s="8">
        <v>6</v>
      </c>
      <c r="H160" s="8">
        <v>0</v>
      </c>
      <c r="I160" s="8">
        <v>23</v>
      </c>
      <c r="J160" s="8">
        <v>3</v>
      </c>
      <c r="K160" s="8">
        <v>4</v>
      </c>
      <c r="L160" s="8">
        <v>1</v>
      </c>
      <c r="M160" s="65">
        <v>0</v>
      </c>
      <c r="N160" s="65">
        <v>0</v>
      </c>
      <c r="O160" s="66">
        <f t="shared" si="4"/>
        <v>37</v>
      </c>
    </row>
    <row r="161" spans="1:15" x14ac:dyDescent="0.3">
      <c r="A161" s="4"/>
      <c r="B161" s="52" t="s">
        <v>293</v>
      </c>
      <c r="C161" s="8">
        <v>23</v>
      </c>
      <c r="D161" s="8">
        <v>18</v>
      </c>
      <c r="E161" s="8">
        <v>11</v>
      </c>
      <c r="F161" s="8">
        <v>87</v>
      </c>
      <c r="G161" s="8">
        <v>82</v>
      </c>
      <c r="H161" s="8">
        <v>45</v>
      </c>
      <c r="I161" s="8">
        <v>95</v>
      </c>
      <c r="J161" s="8">
        <v>34</v>
      </c>
      <c r="K161" s="8">
        <v>185</v>
      </c>
      <c r="L161" s="8">
        <v>24</v>
      </c>
      <c r="M161" s="65">
        <v>160</v>
      </c>
      <c r="N161" s="65">
        <v>0</v>
      </c>
      <c r="O161" s="66">
        <f t="shared" si="4"/>
        <v>764</v>
      </c>
    </row>
    <row r="162" spans="1:15" x14ac:dyDescent="0.3">
      <c r="A162" s="4"/>
      <c r="B162" s="52" t="s">
        <v>294</v>
      </c>
      <c r="C162" s="8">
        <v>2</v>
      </c>
      <c r="D162" s="8">
        <v>0</v>
      </c>
      <c r="E162" s="8">
        <v>0</v>
      </c>
      <c r="F162" s="8">
        <v>18</v>
      </c>
      <c r="G162" s="8">
        <v>1</v>
      </c>
      <c r="H162" s="8">
        <v>1</v>
      </c>
      <c r="I162" s="8">
        <v>0</v>
      </c>
      <c r="J162" s="8">
        <v>1</v>
      </c>
      <c r="K162" s="8">
        <v>14</v>
      </c>
      <c r="L162" s="8">
        <v>0</v>
      </c>
      <c r="M162" s="65">
        <v>19</v>
      </c>
      <c r="N162" s="65">
        <v>0</v>
      </c>
      <c r="O162" s="66">
        <f t="shared" si="4"/>
        <v>56</v>
      </c>
    </row>
    <row r="163" spans="1:15" x14ac:dyDescent="0.3">
      <c r="A163" s="4"/>
      <c r="B163" s="52" t="s">
        <v>370</v>
      </c>
      <c r="C163" s="8">
        <v>36</v>
      </c>
      <c r="D163" s="8">
        <v>56</v>
      </c>
      <c r="E163" s="8">
        <v>31</v>
      </c>
      <c r="F163" s="8">
        <v>253</v>
      </c>
      <c r="G163" s="8">
        <v>418</v>
      </c>
      <c r="H163" s="8">
        <v>110</v>
      </c>
      <c r="I163" s="8">
        <v>118</v>
      </c>
      <c r="J163" s="8">
        <v>106</v>
      </c>
      <c r="K163" s="8">
        <v>588</v>
      </c>
      <c r="L163" s="8">
        <v>152</v>
      </c>
      <c r="M163" s="65">
        <v>737</v>
      </c>
      <c r="N163" s="65">
        <v>0</v>
      </c>
      <c r="O163" s="66">
        <f t="shared" si="4"/>
        <v>2605</v>
      </c>
    </row>
    <row r="164" spans="1:15" x14ac:dyDescent="0.3">
      <c r="A164" s="4"/>
      <c r="B164" s="52" t="s">
        <v>296</v>
      </c>
      <c r="C164" s="8" t="s">
        <v>369</v>
      </c>
      <c r="D164" s="8" t="s">
        <v>371</v>
      </c>
      <c r="E164" s="8" t="s">
        <v>369</v>
      </c>
      <c r="F164" s="8" t="s">
        <v>371</v>
      </c>
      <c r="G164" s="8" t="s">
        <v>369</v>
      </c>
      <c r="H164" s="8" t="s">
        <v>371</v>
      </c>
      <c r="I164" s="8" t="s">
        <v>371</v>
      </c>
      <c r="J164" s="8" t="s">
        <v>371</v>
      </c>
      <c r="K164" s="8" t="s">
        <v>371</v>
      </c>
      <c r="L164" s="8" t="s">
        <v>371</v>
      </c>
      <c r="M164" s="65" t="s">
        <v>369</v>
      </c>
      <c r="N164" s="65">
        <v>0</v>
      </c>
      <c r="O164" s="66">
        <f t="shared" si="4"/>
        <v>0</v>
      </c>
    </row>
    <row r="165" spans="1:15" x14ac:dyDescent="0.3">
      <c r="A165" s="4"/>
      <c r="B165" s="53" t="s">
        <v>297</v>
      </c>
      <c r="C165" s="12">
        <v>1</v>
      </c>
      <c r="D165" s="8">
        <v>0</v>
      </c>
      <c r="E165" s="12">
        <v>3</v>
      </c>
      <c r="F165" s="8">
        <v>0</v>
      </c>
      <c r="G165" s="12">
        <v>1</v>
      </c>
      <c r="H165" s="12">
        <v>2</v>
      </c>
      <c r="I165" s="12">
        <v>4</v>
      </c>
      <c r="J165" s="12">
        <v>13</v>
      </c>
      <c r="K165" s="8">
        <v>0</v>
      </c>
      <c r="L165" s="8">
        <v>4</v>
      </c>
      <c r="M165" s="67">
        <v>0</v>
      </c>
      <c r="N165" s="65">
        <v>0</v>
      </c>
      <c r="O165" s="68">
        <f t="shared" si="4"/>
        <v>28</v>
      </c>
    </row>
    <row r="166" spans="1:15" x14ac:dyDescent="0.3">
      <c r="A166" s="4"/>
      <c r="B166" s="53" t="s">
        <v>392</v>
      </c>
      <c r="C166" s="12">
        <v>93</v>
      </c>
      <c r="D166" s="8">
        <v>16</v>
      </c>
      <c r="E166" s="12">
        <v>60</v>
      </c>
      <c r="F166" s="8">
        <v>98</v>
      </c>
      <c r="G166" s="12">
        <v>53</v>
      </c>
      <c r="H166" s="12">
        <v>111</v>
      </c>
      <c r="I166" s="12">
        <v>97</v>
      </c>
      <c r="J166" s="12">
        <v>138</v>
      </c>
      <c r="K166" s="8">
        <v>88</v>
      </c>
      <c r="L166" s="8">
        <v>125</v>
      </c>
      <c r="M166" s="67">
        <v>6</v>
      </c>
      <c r="N166" s="65">
        <v>26</v>
      </c>
      <c r="O166" s="68">
        <f>SUM(C166:N166)</f>
        <v>911</v>
      </c>
    </row>
    <row r="167" spans="1:15" x14ac:dyDescent="0.3">
      <c r="A167" s="54" t="s">
        <v>366</v>
      </c>
      <c r="B167" s="54"/>
      <c r="C167" s="69">
        <f>SUM(C2:C166)</f>
        <v>656</v>
      </c>
      <c r="D167" s="69">
        <f>SUM(D2:D165)</f>
        <v>278</v>
      </c>
      <c r="E167" s="69">
        <f t="shared" ref="E167:J167" si="5">SUM(E2:E166)</f>
        <v>538</v>
      </c>
      <c r="F167" s="69">
        <f t="shared" si="5"/>
        <v>1635</v>
      </c>
      <c r="G167" s="69">
        <f t="shared" si="5"/>
        <v>1060</v>
      </c>
      <c r="H167" s="69">
        <f t="shared" si="5"/>
        <v>1104</v>
      </c>
      <c r="I167" s="69">
        <f t="shared" si="5"/>
        <v>761</v>
      </c>
      <c r="J167" s="69">
        <f t="shared" si="5"/>
        <v>1280</v>
      </c>
      <c r="K167" s="69">
        <f>SUM(K2:K165)</f>
        <v>1601</v>
      </c>
      <c r="L167" s="69">
        <f>SUM(L2:L166)</f>
        <v>977</v>
      </c>
      <c r="M167" s="69">
        <f>SUM(M2:M166)</f>
        <v>1945</v>
      </c>
      <c r="N167" s="69">
        <f>SUM(N2:N166)</f>
        <v>172</v>
      </c>
      <c r="O167" s="69">
        <f>SUM(O2:O166)</f>
        <v>12085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77"/>
  <sheetViews>
    <sheetView zoomScaleNormal="100" workbookViewId="0">
      <pane xSplit="2" ySplit="1" topLeftCell="D144" activePane="bottomRight" state="frozen"/>
      <selection pane="topRight" activeCell="C1" sqref="C1"/>
      <selection pane="bottomLeft" activeCell="A2" sqref="A2"/>
      <selection pane="bottomRight" activeCell="A173" sqref="A173:XFD173"/>
    </sheetView>
  </sheetViews>
  <sheetFormatPr defaultRowHeight="14.4" x14ac:dyDescent="0.3"/>
  <cols>
    <col min="1" max="1" width="11.109375" bestFit="1" customWidth="1"/>
    <col min="2" max="2" width="88.33203125" customWidth="1"/>
    <col min="3" max="3" width="12.6640625" bestFit="1" customWidth="1"/>
    <col min="4" max="4" width="14.44140625" bestFit="1" customWidth="1"/>
    <col min="5" max="5" width="8.6640625" bestFit="1" customWidth="1"/>
    <col min="6" max="6" width="16.44140625" bestFit="1" customWidth="1"/>
    <col min="7" max="7" width="15.109375" bestFit="1" customWidth="1"/>
    <col min="8" max="8" width="14.5546875" bestFit="1" customWidth="1"/>
    <col min="10" max="10" width="16" bestFit="1" customWidth="1"/>
    <col min="11" max="11" width="11.109375" bestFit="1" customWidth="1"/>
    <col min="13" max="13" width="13.33203125" bestFit="1" customWidth="1"/>
    <col min="14" max="15" width="10" customWidth="1"/>
  </cols>
  <sheetData>
    <row r="1" spans="1:15" x14ac:dyDescent="0.3">
      <c r="A1" t="s">
        <v>0</v>
      </c>
      <c r="B1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393</v>
      </c>
      <c r="O1" s="58" t="s">
        <v>13</v>
      </c>
    </row>
    <row r="2" spans="1:15" x14ac:dyDescent="0.3">
      <c r="A2" s="4" t="s">
        <v>14</v>
      </c>
      <c r="B2" s="4" t="s">
        <v>15</v>
      </c>
      <c r="C2" s="61">
        <v>24</v>
      </c>
      <c r="D2" s="61">
        <v>5</v>
      </c>
      <c r="E2" s="61">
        <v>21</v>
      </c>
      <c r="F2" s="61">
        <v>9</v>
      </c>
      <c r="G2" s="61">
        <v>9</v>
      </c>
      <c r="H2" s="61">
        <v>50</v>
      </c>
      <c r="I2" s="61">
        <v>17</v>
      </c>
      <c r="J2" s="61">
        <v>85</v>
      </c>
      <c r="K2" s="61">
        <v>23</v>
      </c>
      <c r="L2" s="61">
        <v>8</v>
      </c>
      <c r="M2" s="61">
        <v>0</v>
      </c>
      <c r="N2" s="61">
        <v>14</v>
      </c>
      <c r="O2" s="59">
        <f t="shared" ref="O2:O33" si="0">SUM(C2:N2)</f>
        <v>265</v>
      </c>
    </row>
    <row r="3" spans="1:15" x14ac:dyDescent="0.3">
      <c r="A3" s="4" t="s">
        <v>16</v>
      </c>
      <c r="B3" s="4" t="s">
        <v>17</v>
      </c>
      <c r="C3" s="61">
        <v>24</v>
      </c>
      <c r="D3" s="61">
        <v>1</v>
      </c>
      <c r="E3" s="61">
        <v>1</v>
      </c>
      <c r="F3" s="61">
        <v>3</v>
      </c>
      <c r="G3" s="61">
        <v>0</v>
      </c>
      <c r="H3" s="61">
        <v>1</v>
      </c>
      <c r="I3" s="61">
        <v>3</v>
      </c>
      <c r="J3" s="61">
        <v>1</v>
      </c>
      <c r="K3" s="61">
        <v>1</v>
      </c>
      <c r="L3" s="61">
        <v>33</v>
      </c>
      <c r="M3" s="61">
        <v>35</v>
      </c>
      <c r="N3" s="61">
        <v>0</v>
      </c>
      <c r="O3" s="59">
        <f t="shared" si="0"/>
        <v>103</v>
      </c>
    </row>
    <row r="4" spans="1:15" x14ac:dyDescent="0.3">
      <c r="A4" s="4" t="s">
        <v>18</v>
      </c>
      <c r="B4" s="4" t="s">
        <v>19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20</v>
      </c>
      <c r="N4" s="61">
        <v>0</v>
      </c>
      <c r="O4" s="59">
        <f t="shared" si="0"/>
        <v>20</v>
      </c>
    </row>
    <row r="5" spans="1:15" x14ac:dyDescent="0.3">
      <c r="A5" s="4" t="s">
        <v>342</v>
      </c>
      <c r="B5" s="4" t="s">
        <v>326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59">
        <f t="shared" si="0"/>
        <v>0</v>
      </c>
    </row>
    <row r="6" spans="1:15" x14ac:dyDescent="0.3">
      <c r="A6" s="4" t="s">
        <v>20</v>
      </c>
      <c r="B6" s="4" t="s">
        <v>21</v>
      </c>
      <c r="C6" s="61">
        <v>4</v>
      </c>
      <c r="D6" s="61">
        <v>3</v>
      </c>
      <c r="E6" s="61">
        <v>0</v>
      </c>
      <c r="F6" s="61">
        <v>2</v>
      </c>
      <c r="G6" s="61">
        <v>1</v>
      </c>
      <c r="H6" s="61">
        <v>0</v>
      </c>
      <c r="I6" s="61">
        <v>1</v>
      </c>
      <c r="J6" s="61">
        <v>14</v>
      </c>
      <c r="K6" s="61">
        <v>3</v>
      </c>
      <c r="L6" s="61">
        <v>0</v>
      </c>
      <c r="M6" s="61">
        <v>1</v>
      </c>
      <c r="N6" s="61">
        <v>0</v>
      </c>
      <c r="O6" s="59">
        <f t="shared" si="0"/>
        <v>29</v>
      </c>
    </row>
    <row r="7" spans="1:15" x14ac:dyDescent="0.3">
      <c r="A7" s="4" t="s">
        <v>22</v>
      </c>
      <c r="B7" s="4" t="s">
        <v>23</v>
      </c>
      <c r="C7" s="61">
        <v>0</v>
      </c>
      <c r="D7" s="61">
        <v>1</v>
      </c>
      <c r="E7" s="61">
        <v>0</v>
      </c>
      <c r="F7" s="61">
        <v>0</v>
      </c>
      <c r="G7" s="61">
        <v>2</v>
      </c>
      <c r="H7" s="61">
        <v>0</v>
      </c>
      <c r="I7" s="61">
        <v>1</v>
      </c>
      <c r="J7" s="61">
        <v>0</v>
      </c>
      <c r="K7" s="61">
        <v>1</v>
      </c>
      <c r="L7" s="61">
        <v>0</v>
      </c>
      <c r="M7" s="61">
        <v>1</v>
      </c>
      <c r="N7" s="61">
        <v>0</v>
      </c>
      <c r="O7" s="59">
        <f t="shared" si="0"/>
        <v>6</v>
      </c>
    </row>
    <row r="8" spans="1:15" x14ac:dyDescent="0.3">
      <c r="A8" s="4" t="s">
        <v>24</v>
      </c>
      <c r="B8" s="4" t="s">
        <v>25</v>
      </c>
      <c r="C8" s="61">
        <v>0</v>
      </c>
      <c r="D8" s="61">
        <v>0</v>
      </c>
      <c r="E8" s="61">
        <v>0</v>
      </c>
      <c r="F8" s="61">
        <v>0</v>
      </c>
      <c r="G8" s="61">
        <v>8</v>
      </c>
      <c r="H8" s="61">
        <v>1</v>
      </c>
      <c r="I8" s="61">
        <v>1</v>
      </c>
      <c r="J8" s="61">
        <v>0</v>
      </c>
      <c r="K8" s="61">
        <v>0</v>
      </c>
      <c r="L8" s="61">
        <v>0</v>
      </c>
      <c r="M8" s="61">
        <v>1</v>
      </c>
      <c r="N8" s="61">
        <v>0</v>
      </c>
      <c r="O8" s="59">
        <f t="shared" si="0"/>
        <v>11</v>
      </c>
    </row>
    <row r="9" spans="1:15" x14ac:dyDescent="0.3">
      <c r="A9" s="4" t="s">
        <v>26</v>
      </c>
      <c r="B9" s="4" t="s">
        <v>27</v>
      </c>
      <c r="C9" s="61">
        <v>0</v>
      </c>
      <c r="D9" s="61">
        <v>0</v>
      </c>
      <c r="E9" s="61">
        <v>0</v>
      </c>
      <c r="F9" s="61">
        <v>16</v>
      </c>
      <c r="G9" s="61">
        <v>0</v>
      </c>
      <c r="H9" s="61">
        <v>1</v>
      </c>
      <c r="I9" s="61">
        <v>0</v>
      </c>
      <c r="J9" s="61">
        <v>0</v>
      </c>
      <c r="K9" s="61">
        <v>0</v>
      </c>
      <c r="L9" s="61">
        <v>1</v>
      </c>
      <c r="M9" s="61">
        <v>0</v>
      </c>
      <c r="N9" s="61">
        <v>0</v>
      </c>
      <c r="O9" s="59">
        <f t="shared" si="0"/>
        <v>18</v>
      </c>
    </row>
    <row r="10" spans="1:15" x14ac:dyDescent="0.3">
      <c r="A10" s="4" t="s">
        <v>28</v>
      </c>
      <c r="B10" s="4" t="s">
        <v>29</v>
      </c>
      <c r="C10" s="61">
        <v>0</v>
      </c>
      <c r="D10" s="61">
        <v>2</v>
      </c>
      <c r="E10" s="61">
        <v>0</v>
      </c>
      <c r="F10" s="61">
        <v>0</v>
      </c>
      <c r="G10" s="61">
        <v>0</v>
      </c>
      <c r="H10" s="61">
        <v>0</v>
      </c>
      <c r="I10" s="61">
        <v>1</v>
      </c>
      <c r="J10" s="61">
        <v>0</v>
      </c>
      <c r="K10" s="61">
        <v>0</v>
      </c>
      <c r="L10" s="61">
        <v>0</v>
      </c>
      <c r="M10" s="61">
        <v>5</v>
      </c>
      <c r="N10" s="61">
        <v>0</v>
      </c>
      <c r="O10" s="59">
        <f t="shared" si="0"/>
        <v>8</v>
      </c>
    </row>
    <row r="11" spans="1:15" x14ac:dyDescent="0.3">
      <c r="A11" s="4" t="s">
        <v>30</v>
      </c>
      <c r="B11" s="4" t="s">
        <v>31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59">
        <f t="shared" si="0"/>
        <v>0</v>
      </c>
    </row>
    <row r="12" spans="1:15" x14ac:dyDescent="0.3">
      <c r="A12" s="4" t="s">
        <v>343</v>
      </c>
      <c r="B12" s="4" t="s">
        <v>327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59">
        <f t="shared" si="0"/>
        <v>0</v>
      </c>
    </row>
    <row r="13" spans="1:15" x14ac:dyDescent="0.3">
      <c r="A13" s="4" t="s">
        <v>32</v>
      </c>
      <c r="B13" s="4" t="s">
        <v>33</v>
      </c>
      <c r="C13" s="61">
        <v>0</v>
      </c>
      <c r="D13" s="61">
        <v>1</v>
      </c>
      <c r="E13" s="61">
        <v>0</v>
      </c>
      <c r="F13" s="61">
        <v>2</v>
      </c>
      <c r="G13" s="61">
        <v>0</v>
      </c>
      <c r="H13" s="61">
        <v>0</v>
      </c>
      <c r="I13" s="61">
        <v>2</v>
      </c>
      <c r="J13" s="61">
        <v>0</v>
      </c>
      <c r="K13" s="61">
        <v>0</v>
      </c>
      <c r="L13" s="61">
        <v>3</v>
      </c>
      <c r="M13" s="61">
        <v>0</v>
      </c>
      <c r="N13" s="61">
        <v>0</v>
      </c>
      <c r="O13" s="59">
        <f t="shared" si="0"/>
        <v>8</v>
      </c>
    </row>
    <row r="14" spans="1:15" x14ac:dyDescent="0.3">
      <c r="A14" s="4" t="s">
        <v>34</v>
      </c>
      <c r="B14" s="4" t="s">
        <v>35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59">
        <f t="shared" si="0"/>
        <v>0</v>
      </c>
    </row>
    <row r="15" spans="1:15" x14ac:dyDescent="0.3">
      <c r="A15" s="4" t="s">
        <v>344</v>
      </c>
      <c r="B15" s="4" t="s">
        <v>328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59">
        <f t="shared" si="0"/>
        <v>0</v>
      </c>
    </row>
    <row r="16" spans="1:15" x14ac:dyDescent="0.3">
      <c r="A16" s="4" t="s">
        <v>36</v>
      </c>
      <c r="B16" s="4" t="s">
        <v>37</v>
      </c>
      <c r="C16" s="61">
        <v>0</v>
      </c>
      <c r="D16" s="61">
        <v>0</v>
      </c>
      <c r="E16" s="61">
        <v>0</v>
      </c>
      <c r="F16" s="61">
        <v>2</v>
      </c>
      <c r="G16" s="61">
        <v>3</v>
      </c>
      <c r="H16" s="61">
        <v>0</v>
      </c>
      <c r="I16" s="61">
        <v>0</v>
      </c>
      <c r="J16" s="61">
        <v>0</v>
      </c>
      <c r="K16" s="61">
        <v>4</v>
      </c>
      <c r="L16" s="61">
        <v>0</v>
      </c>
      <c r="M16" s="61">
        <v>4</v>
      </c>
      <c r="N16" s="61">
        <v>0</v>
      </c>
      <c r="O16" s="59">
        <f t="shared" si="0"/>
        <v>13</v>
      </c>
    </row>
    <row r="17" spans="1:15" x14ac:dyDescent="0.3">
      <c r="A17" s="4" t="s">
        <v>38</v>
      </c>
      <c r="B17" s="4" t="s">
        <v>39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1</v>
      </c>
      <c r="N17" s="61">
        <v>0</v>
      </c>
      <c r="O17" s="59">
        <f t="shared" si="0"/>
        <v>1</v>
      </c>
    </row>
    <row r="18" spans="1:15" x14ac:dyDescent="0.3">
      <c r="A18" s="4" t="s">
        <v>40</v>
      </c>
      <c r="B18" s="4" t="s">
        <v>41</v>
      </c>
      <c r="C18" s="61">
        <v>0</v>
      </c>
      <c r="D18" s="61">
        <v>2</v>
      </c>
      <c r="E18" s="61">
        <v>3</v>
      </c>
      <c r="F18" s="61">
        <v>2</v>
      </c>
      <c r="G18" s="61">
        <v>11</v>
      </c>
      <c r="H18" s="61">
        <v>3</v>
      </c>
      <c r="I18" s="61">
        <v>1</v>
      </c>
      <c r="J18" s="61">
        <v>3</v>
      </c>
      <c r="K18" s="61">
        <v>2</v>
      </c>
      <c r="L18" s="61">
        <v>0</v>
      </c>
      <c r="M18" s="61">
        <v>54</v>
      </c>
      <c r="N18" s="61">
        <v>0</v>
      </c>
      <c r="O18" s="59">
        <f t="shared" si="0"/>
        <v>81</v>
      </c>
    </row>
    <row r="19" spans="1:15" x14ac:dyDescent="0.3">
      <c r="A19" s="4" t="s">
        <v>42</v>
      </c>
      <c r="B19" s="4" t="s">
        <v>43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1</v>
      </c>
      <c r="J19" s="61">
        <v>2</v>
      </c>
      <c r="K19" s="61">
        <v>2</v>
      </c>
      <c r="L19" s="61">
        <v>2</v>
      </c>
      <c r="M19" s="61">
        <v>2</v>
      </c>
      <c r="N19" s="61">
        <v>0</v>
      </c>
      <c r="O19" s="59">
        <f t="shared" si="0"/>
        <v>9</v>
      </c>
    </row>
    <row r="20" spans="1:15" x14ac:dyDescent="0.3">
      <c r="A20" s="4" t="s">
        <v>44</v>
      </c>
      <c r="B20" s="4" t="s">
        <v>45</v>
      </c>
      <c r="C20" s="61">
        <v>45</v>
      </c>
      <c r="D20" s="61">
        <v>4</v>
      </c>
      <c r="E20" s="61">
        <v>31</v>
      </c>
      <c r="F20" s="61">
        <v>26</v>
      </c>
      <c r="G20" s="61">
        <v>10</v>
      </c>
      <c r="H20" s="61">
        <v>47</v>
      </c>
      <c r="I20" s="61">
        <v>28</v>
      </c>
      <c r="J20" s="61">
        <v>92</v>
      </c>
      <c r="K20" s="61">
        <v>15</v>
      </c>
      <c r="L20" s="61">
        <v>40</v>
      </c>
      <c r="M20" s="61">
        <v>1</v>
      </c>
      <c r="N20" s="61">
        <v>33</v>
      </c>
      <c r="O20" s="59">
        <f t="shared" si="0"/>
        <v>372</v>
      </c>
    </row>
    <row r="21" spans="1:15" x14ac:dyDescent="0.3">
      <c r="A21" s="4" t="s">
        <v>46</v>
      </c>
      <c r="B21" s="4" t="s">
        <v>47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59">
        <f t="shared" si="0"/>
        <v>0</v>
      </c>
    </row>
    <row r="22" spans="1:15" x14ac:dyDescent="0.3">
      <c r="A22" s="4" t="s">
        <v>373</v>
      </c>
      <c r="B22" s="4" t="s">
        <v>374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59">
        <f t="shared" si="0"/>
        <v>0</v>
      </c>
    </row>
    <row r="23" spans="1:15" x14ac:dyDescent="0.3">
      <c r="A23" s="4" t="s">
        <v>351</v>
      </c>
      <c r="B23" s="4" t="s">
        <v>352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59">
        <f t="shared" si="0"/>
        <v>0</v>
      </c>
    </row>
    <row r="24" spans="1:15" x14ac:dyDescent="0.3">
      <c r="A24" s="4" t="s">
        <v>375</v>
      </c>
      <c r="B24" s="4" t="s">
        <v>376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59">
        <f t="shared" si="0"/>
        <v>0</v>
      </c>
    </row>
    <row r="25" spans="1:15" x14ac:dyDescent="0.3">
      <c r="A25" s="4" t="s">
        <v>48</v>
      </c>
      <c r="B25" s="4" t="s">
        <v>49</v>
      </c>
      <c r="C25" s="61">
        <v>0</v>
      </c>
      <c r="D25" s="61">
        <v>0</v>
      </c>
      <c r="E25" s="61">
        <v>0</v>
      </c>
      <c r="F25" s="61">
        <v>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1</v>
      </c>
      <c r="N25" s="61">
        <v>0</v>
      </c>
      <c r="O25" s="59">
        <f t="shared" si="0"/>
        <v>2</v>
      </c>
    </row>
    <row r="26" spans="1:15" x14ac:dyDescent="0.3">
      <c r="A26" s="4" t="s">
        <v>50</v>
      </c>
      <c r="B26" s="4" t="s">
        <v>51</v>
      </c>
      <c r="C26" s="61">
        <v>0</v>
      </c>
      <c r="D26" s="61">
        <v>0</v>
      </c>
      <c r="E26" s="61">
        <v>0</v>
      </c>
      <c r="F26" s="61">
        <v>3</v>
      </c>
      <c r="G26" s="61">
        <v>1</v>
      </c>
      <c r="H26" s="61">
        <v>0</v>
      </c>
      <c r="I26" s="61">
        <v>1</v>
      </c>
      <c r="J26" s="61">
        <v>0</v>
      </c>
      <c r="K26" s="61">
        <v>0</v>
      </c>
      <c r="L26" s="61">
        <v>1</v>
      </c>
      <c r="M26" s="61">
        <v>0</v>
      </c>
      <c r="N26" s="61">
        <v>0</v>
      </c>
      <c r="O26" s="59">
        <f t="shared" si="0"/>
        <v>6</v>
      </c>
    </row>
    <row r="27" spans="1:15" x14ac:dyDescent="0.3">
      <c r="A27" s="4" t="s">
        <v>52</v>
      </c>
      <c r="B27" s="4" t="s">
        <v>53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59">
        <f t="shared" si="0"/>
        <v>0</v>
      </c>
    </row>
    <row r="28" spans="1:15" x14ac:dyDescent="0.3">
      <c r="A28" s="4" t="s">
        <v>54</v>
      </c>
      <c r="B28" s="4" t="s">
        <v>55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59">
        <f t="shared" si="0"/>
        <v>0</v>
      </c>
    </row>
    <row r="29" spans="1:15" x14ac:dyDescent="0.3">
      <c r="A29" s="4" t="s">
        <v>353</v>
      </c>
      <c r="B29" s="4" t="s">
        <v>354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59">
        <f t="shared" si="0"/>
        <v>0</v>
      </c>
    </row>
    <row r="30" spans="1:15" x14ac:dyDescent="0.3">
      <c r="A30" s="4" t="s">
        <v>56</v>
      </c>
      <c r="B30" s="4" t="s">
        <v>57</v>
      </c>
      <c r="C30" s="61">
        <v>2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4</v>
      </c>
      <c r="K30" s="61">
        <v>0</v>
      </c>
      <c r="L30" s="61">
        <v>0</v>
      </c>
      <c r="M30" s="61">
        <v>0</v>
      </c>
      <c r="N30" s="61">
        <v>0</v>
      </c>
      <c r="O30" s="59">
        <f t="shared" si="0"/>
        <v>6</v>
      </c>
    </row>
    <row r="31" spans="1:15" x14ac:dyDescent="0.3">
      <c r="A31" s="4" t="s">
        <v>58</v>
      </c>
      <c r="B31" s="4" t="s">
        <v>59</v>
      </c>
      <c r="C31" s="61">
        <v>0</v>
      </c>
      <c r="D31" s="61">
        <v>0</v>
      </c>
      <c r="E31" s="61">
        <v>0</v>
      </c>
      <c r="F31" s="61">
        <v>5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59">
        <f t="shared" si="0"/>
        <v>5</v>
      </c>
    </row>
    <row r="32" spans="1:15" x14ac:dyDescent="0.3">
      <c r="A32" s="4" t="s">
        <v>60</v>
      </c>
      <c r="B32" s="4" t="s">
        <v>61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59">
        <f t="shared" si="0"/>
        <v>0</v>
      </c>
    </row>
    <row r="33" spans="1:15" x14ac:dyDescent="0.3">
      <c r="A33" s="4" t="s">
        <v>62</v>
      </c>
      <c r="B33" s="4" t="s">
        <v>63</v>
      </c>
      <c r="C33" s="61">
        <v>0</v>
      </c>
      <c r="D33" s="61">
        <v>1</v>
      </c>
      <c r="E33" s="61">
        <v>0</v>
      </c>
      <c r="F33" s="61">
        <v>1</v>
      </c>
      <c r="G33" s="61">
        <v>1</v>
      </c>
      <c r="H33" s="61">
        <v>1</v>
      </c>
      <c r="I33" s="61">
        <v>0</v>
      </c>
      <c r="J33" s="61">
        <v>1</v>
      </c>
      <c r="K33" s="61">
        <v>0</v>
      </c>
      <c r="L33" s="61">
        <v>1</v>
      </c>
      <c r="M33" s="61">
        <v>19</v>
      </c>
      <c r="N33" s="61">
        <v>0</v>
      </c>
      <c r="O33" s="59">
        <f t="shared" si="0"/>
        <v>25</v>
      </c>
    </row>
    <row r="34" spans="1:15" x14ac:dyDescent="0.3">
      <c r="A34" s="4" t="s">
        <v>64</v>
      </c>
      <c r="B34" s="4" t="s">
        <v>65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59">
        <f t="shared" ref="O34:O65" si="1">SUM(C34:N34)</f>
        <v>0</v>
      </c>
    </row>
    <row r="35" spans="1:15" x14ac:dyDescent="0.3">
      <c r="A35" s="4" t="s">
        <v>66</v>
      </c>
      <c r="B35" s="4" t="s">
        <v>67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59">
        <f t="shared" si="1"/>
        <v>0</v>
      </c>
    </row>
    <row r="36" spans="1:15" x14ac:dyDescent="0.3">
      <c r="A36" s="4" t="s">
        <v>68</v>
      </c>
      <c r="B36" s="4" t="s">
        <v>69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59">
        <f t="shared" si="1"/>
        <v>0</v>
      </c>
    </row>
    <row r="37" spans="1:15" x14ac:dyDescent="0.3">
      <c r="A37" s="4" t="s">
        <v>70</v>
      </c>
      <c r="B37" s="4" t="s">
        <v>71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1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59">
        <f t="shared" si="1"/>
        <v>1</v>
      </c>
    </row>
    <row r="38" spans="1:15" x14ac:dyDescent="0.3">
      <c r="A38" s="4" t="s">
        <v>72</v>
      </c>
      <c r="B38" s="4" t="s">
        <v>73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</v>
      </c>
      <c r="L38" s="61">
        <v>0</v>
      </c>
      <c r="M38" s="61">
        <v>0</v>
      </c>
      <c r="N38" s="61">
        <v>0</v>
      </c>
      <c r="O38" s="59">
        <f t="shared" si="1"/>
        <v>1</v>
      </c>
    </row>
    <row r="39" spans="1:15" x14ac:dyDescent="0.3">
      <c r="A39" s="4" t="s">
        <v>74</v>
      </c>
      <c r="B39" s="4" t="s">
        <v>75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59">
        <f t="shared" si="1"/>
        <v>0</v>
      </c>
    </row>
    <row r="40" spans="1:15" x14ac:dyDescent="0.3">
      <c r="A40" s="4" t="s">
        <v>76</v>
      </c>
      <c r="B40" s="4" t="s">
        <v>77</v>
      </c>
      <c r="C40" s="61">
        <v>1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59">
        <f t="shared" si="1"/>
        <v>1</v>
      </c>
    </row>
    <row r="41" spans="1:15" x14ac:dyDescent="0.3">
      <c r="A41" s="4" t="s">
        <v>78</v>
      </c>
      <c r="B41" s="4" t="s">
        <v>79</v>
      </c>
      <c r="C41" s="61">
        <v>0</v>
      </c>
      <c r="D41" s="61">
        <v>0</v>
      </c>
      <c r="E41" s="61">
        <v>3</v>
      </c>
      <c r="F41" s="61">
        <v>12</v>
      </c>
      <c r="G41" s="61">
        <v>0</v>
      </c>
      <c r="H41" s="61">
        <v>0</v>
      </c>
      <c r="I41" s="61">
        <v>0</v>
      </c>
      <c r="J41" s="61">
        <v>7</v>
      </c>
      <c r="K41" s="61">
        <v>0</v>
      </c>
      <c r="L41" s="61">
        <v>10</v>
      </c>
      <c r="M41" s="61">
        <v>63</v>
      </c>
      <c r="N41" s="61">
        <v>0</v>
      </c>
      <c r="O41" s="59">
        <f t="shared" si="1"/>
        <v>95</v>
      </c>
    </row>
    <row r="42" spans="1:15" x14ac:dyDescent="0.3">
      <c r="A42" s="4" t="s">
        <v>80</v>
      </c>
      <c r="B42" s="4" t="s">
        <v>81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59">
        <f t="shared" si="1"/>
        <v>0</v>
      </c>
    </row>
    <row r="43" spans="1:15" x14ac:dyDescent="0.3">
      <c r="A43" s="4" t="s">
        <v>82</v>
      </c>
      <c r="B43" s="4" t="s">
        <v>83</v>
      </c>
      <c r="C43" s="61">
        <v>0</v>
      </c>
      <c r="D43" s="61">
        <v>0</v>
      </c>
      <c r="E43" s="61">
        <v>0</v>
      </c>
      <c r="F43" s="61">
        <v>1</v>
      </c>
      <c r="G43" s="61">
        <v>5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1</v>
      </c>
      <c r="N43" s="61">
        <v>0</v>
      </c>
      <c r="O43" s="59">
        <f t="shared" si="1"/>
        <v>7</v>
      </c>
    </row>
    <row r="44" spans="1:15" x14ac:dyDescent="0.3">
      <c r="A44" s="4" t="s">
        <v>84</v>
      </c>
      <c r="B44" s="4" t="s">
        <v>85</v>
      </c>
      <c r="C44" s="61">
        <v>0</v>
      </c>
      <c r="D44" s="61">
        <v>0</v>
      </c>
      <c r="E44" s="61">
        <v>0</v>
      </c>
      <c r="F44" s="61">
        <v>1</v>
      </c>
      <c r="G44" s="61">
        <v>0</v>
      </c>
      <c r="H44" s="61">
        <v>0</v>
      </c>
      <c r="I44" s="61">
        <v>0</v>
      </c>
      <c r="J44" s="61">
        <v>0</v>
      </c>
      <c r="K44" s="61">
        <v>5</v>
      </c>
      <c r="L44" s="61">
        <v>0</v>
      </c>
      <c r="M44" s="61">
        <v>1</v>
      </c>
      <c r="N44" s="61">
        <v>0</v>
      </c>
      <c r="O44" s="59">
        <f t="shared" si="1"/>
        <v>7</v>
      </c>
    </row>
    <row r="45" spans="1:15" x14ac:dyDescent="0.3">
      <c r="A45" s="4" t="s">
        <v>86</v>
      </c>
      <c r="B45" s="4" t="s">
        <v>87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2</v>
      </c>
      <c r="I45" s="61">
        <v>1</v>
      </c>
      <c r="J45" s="61">
        <v>0</v>
      </c>
      <c r="K45" s="61">
        <v>0</v>
      </c>
      <c r="L45" s="61">
        <v>0</v>
      </c>
      <c r="M45" s="61">
        <v>4</v>
      </c>
      <c r="N45" s="61">
        <v>0</v>
      </c>
      <c r="O45" s="59">
        <f t="shared" si="1"/>
        <v>7</v>
      </c>
    </row>
    <row r="46" spans="1:15" x14ac:dyDescent="0.3">
      <c r="A46" s="4" t="s">
        <v>88</v>
      </c>
      <c r="B46" s="4" t="s">
        <v>89</v>
      </c>
      <c r="C46" s="61">
        <v>0</v>
      </c>
      <c r="D46" s="61">
        <v>1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59">
        <f t="shared" si="1"/>
        <v>1</v>
      </c>
    </row>
    <row r="47" spans="1:15" x14ac:dyDescent="0.3">
      <c r="A47" s="4" t="s">
        <v>90</v>
      </c>
      <c r="B47" s="4" t="s">
        <v>91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59">
        <f t="shared" si="1"/>
        <v>0</v>
      </c>
    </row>
    <row r="48" spans="1:15" x14ac:dyDescent="0.3">
      <c r="A48" s="4" t="s">
        <v>92</v>
      </c>
      <c r="B48" s="4" t="s">
        <v>93</v>
      </c>
      <c r="C48" s="61">
        <v>1</v>
      </c>
      <c r="D48" s="61">
        <v>0</v>
      </c>
      <c r="E48" s="61">
        <v>0</v>
      </c>
      <c r="F48" s="61">
        <v>2</v>
      </c>
      <c r="G48" s="61">
        <v>6</v>
      </c>
      <c r="H48" s="61">
        <v>1</v>
      </c>
      <c r="I48" s="61">
        <v>0</v>
      </c>
      <c r="J48" s="61">
        <v>0</v>
      </c>
      <c r="K48" s="61">
        <v>9</v>
      </c>
      <c r="L48" s="61">
        <v>0</v>
      </c>
      <c r="M48" s="61">
        <v>6</v>
      </c>
      <c r="N48" s="61">
        <v>0</v>
      </c>
      <c r="O48" s="59">
        <f t="shared" si="1"/>
        <v>25</v>
      </c>
    </row>
    <row r="49" spans="1:15" x14ac:dyDescent="0.3">
      <c r="A49" s="4" t="s">
        <v>94</v>
      </c>
      <c r="B49" s="4" t="s">
        <v>95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1</v>
      </c>
      <c r="N49" s="61">
        <v>0</v>
      </c>
      <c r="O49" s="59">
        <f t="shared" si="1"/>
        <v>1</v>
      </c>
    </row>
    <row r="50" spans="1:15" x14ac:dyDescent="0.3">
      <c r="A50" s="4" t="s">
        <v>96</v>
      </c>
      <c r="B50" s="4" t="s">
        <v>97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1</v>
      </c>
      <c r="N50" s="61">
        <v>0</v>
      </c>
      <c r="O50" s="59">
        <f t="shared" si="1"/>
        <v>1</v>
      </c>
    </row>
    <row r="51" spans="1:15" x14ac:dyDescent="0.3">
      <c r="A51" s="4" t="s">
        <v>98</v>
      </c>
      <c r="B51" s="4" t="s">
        <v>99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59">
        <f t="shared" si="1"/>
        <v>0</v>
      </c>
    </row>
    <row r="52" spans="1:15" x14ac:dyDescent="0.3">
      <c r="A52" s="4" t="s">
        <v>100</v>
      </c>
      <c r="B52" s="4" t="s">
        <v>101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59">
        <f t="shared" si="1"/>
        <v>0</v>
      </c>
    </row>
    <row r="53" spans="1:15" x14ac:dyDescent="0.3">
      <c r="A53" s="4" t="s">
        <v>102</v>
      </c>
      <c r="B53" s="4" t="s">
        <v>103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6</v>
      </c>
      <c r="N53" s="61">
        <v>0</v>
      </c>
      <c r="O53" s="59">
        <f t="shared" si="1"/>
        <v>6</v>
      </c>
    </row>
    <row r="54" spans="1:15" x14ac:dyDescent="0.3">
      <c r="A54" s="4" t="s">
        <v>104</v>
      </c>
      <c r="B54" s="4" t="s">
        <v>105</v>
      </c>
      <c r="C54" s="61">
        <v>0</v>
      </c>
      <c r="D54" s="61">
        <v>0</v>
      </c>
      <c r="E54" s="61">
        <v>0</v>
      </c>
      <c r="F54" s="61">
        <v>2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59">
        <f t="shared" si="1"/>
        <v>2</v>
      </c>
    </row>
    <row r="55" spans="1:15" x14ac:dyDescent="0.3">
      <c r="A55" s="4" t="s">
        <v>355</v>
      </c>
      <c r="B55" s="4" t="s">
        <v>356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59">
        <f t="shared" si="1"/>
        <v>0</v>
      </c>
    </row>
    <row r="56" spans="1:15" x14ac:dyDescent="0.3">
      <c r="A56" s="4" t="s">
        <v>106</v>
      </c>
      <c r="B56" s="4" t="s">
        <v>107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59">
        <f t="shared" si="1"/>
        <v>0</v>
      </c>
    </row>
    <row r="57" spans="1:15" x14ac:dyDescent="0.3">
      <c r="A57" s="4" t="s">
        <v>108</v>
      </c>
      <c r="B57" s="4" t="s">
        <v>109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59">
        <f t="shared" si="1"/>
        <v>0</v>
      </c>
    </row>
    <row r="58" spans="1:15" x14ac:dyDescent="0.3">
      <c r="A58" s="4" t="s">
        <v>110</v>
      </c>
      <c r="B58" s="4" t="s">
        <v>111</v>
      </c>
      <c r="C58" s="61">
        <v>0</v>
      </c>
      <c r="D58" s="61">
        <v>0</v>
      </c>
      <c r="E58" s="61">
        <v>0</v>
      </c>
      <c r="F58" s="61">
        <v>1</v>
      </c>
      <c r="G58" s="61">
        <v>1</v>
      </c>
      <c r="H58" s="61">
        <v>1</v>
      </c>
      <c r="I58" s="61">
        <v>0</v>
      </c>
      <c r="J58" s="61">
        <v>2</v>
      </c>
      <c r="K58" s="61">
        <v>1</v>
      </c>
      <c r="L58" s="61">
        <v>0</v>
      </c>
      <c r="M58" s="61">
        <v>4</v>
      </c>
      <c r="N58" s="61">
        <v>0</v>
      </c>
      <c r="O58" s="59">
        <f t="shared" si="1"/>
        <v>10</v>
      </c>
    </row>
    <row r="59" spans="1:15" x14ac:dyDescent="0.3">
      <c r="A59" s="4" t="s">
        <v>112</v>
      </c>
      <c r="B59" s="4" t="s">
        <v>113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59">
        <f t="shared" si="1"/>
        <v>0</v>
      </c>
    </row>
    <row r="60" spans="1:15" x14ac:dyDescent="0.3">
      <c r="A60" s="4" t="s">
        <v>114</v>
      </c>
      <c r="B60" s="4" t="s">
        <v>115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59">
        <f t="shared" si="1"/>
        <v>0</v>
      </c>
    </row>
    <row r="61" spans="1:15" x14ac:dyDescent="0.3">
      <c r="A61" s="4" t="s">
        <v>345</v>
      </c>
      <c r="B61" s="4" t="s">
        <v>312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59">
        <f t="shared" si="1"/>
        <v>0</v>
      </c>
    </row>
    <row r="62" spans="1:15" x14ac:dyDescent="0.3">
      <c r="A62" s="4" t="s">
        <v>116</v>
      </c>
      <c r="B62" s="4" t="s">
        <v>117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1</v>
      </c>
      <c r="M62" s="61">
        <v>0</v>
      </c>
      <c r="N62" s="61">
        <v>0</v>
      </c>
      <c r="O62" s="59">
        <f t="shared" si="1"/>
        <v>1</v>
      </c>
    </row>
    <row r="63" spans="1:15" x14ac:dyDescent="0.3">
      <c r="A63" s="4" t="s">
        <v>118</v>
      </c>
      <c r="B63" s="4" t="s">
        <v>119</v>
      </c>
      <c r="C63" s="61">
        <v>0</v>
      </c>
      <c r="D63" s="61">
        <v>0</v>
      </c>
      <c r="E63" s="61">
        <v>4</v>
      </c>
      <c r="F63" s="61">
        <v>0</v>
      </c>
      <c r="G63" s="61">
        <v>0</v>
      </c>
      <c r="H63" s="61">
        <v>0</v>
      </c>
      <c r="I63" s="61">
        <v>0</v>
      </c>
      <c r="J63" s="61">
        <v>1</v>
      </c>
      <c r="K63" s="61">
        <v>0</v>
      </c>
      <c r="L63" s="61">
        <v>0</v>
      </c>
      <c r="M63" s="61">
        <v>3</v>
      </c>
      <c r="N63" s="61">
        <v>0</v>
      </c>
      <c r="O63" s="59">
        <f t="shared" si="1"/>
        <v>8</v>
      </c>
    </row>
    <row r="64" spans="1:15" x14ac:dyDescent="0.3">
      <c r="A64" s="4" t="s">
        <v>120</v>
      </c>
      <c r="B64" s="4" t="s">
        <v>121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59">
        <f t="shared" si="1"/>
        <v>0</v>
      </c>
    </row>
    <row r="65" spans="1:15" x14ac:dyDescent="0.3">
      <c r="A65" s="4" t="s">
        <v>122</v>
      </c>
      <c r="B65" s="4" t="s">
        <v>123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59">
        <f t="shared" si="1"/>
        <v>0</v>
      </c>
    </row>
    <row r="66" spans="1:15" x14ac:dyDescent="0.3">
      <c r="A66" s="4" t="s">
        <v>346</v>
      </c>
      <c r="B66" s="4" t="s">
        <v>329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59">
        <f t="shared" ref="O66:O97" si="2">SUM(C66:N66)</f>
        <v>0</v>
      </c>
    </row>
    <row r="67" spans="1:15" x14ac:dyDescent="0.3">
      <c r="A67" s="4" t="s">
        <v>124</v>
      </c>
      <c r="B67" s="4" t="s">
        <v>125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59">
        <f t="shared" si="2"/>
        <v>0</v>
      </c>
    </row>
    <row r="68" spans="1:15" x14ac:dyDescent="0.3">
      <c r="A68" s="4" t="s">
        <v>126</v>
      </c>
      <c r="B68" s="4" t="s">
        <v>127</v>
      </c>
      <c r="C68" s="61">
        <v>0</v>
      </c>
      <c r="D68" s="61">
        <v>0</v>
      </c>
      <c r="E68" s="61">
        <v>0</v>
      </c>
      <c r="F68" s="61">
        <v>9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59">
        <f t="shared" si="2"/>
        <v>9</v>
      </c>
    </row>
    <row r="69" spans="1:15" x14ac:dyDescent="0.3">
      <c r="A69" s="4" t="s">
        <v>128</v>
      </c>
      <c r="B69" s="4" t="s">
        <v>129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2</v>
      </c>
      <c r="I69" s="61">
        <v>1</v>
      </c>
      <c r="J69" s="61">
        <v>1</v>
      </c>
      <c r="K69" s="61">
        <v>0</v>
      </c>
      <c r="L69" s="61">
        <v>0</v>
      </c>
      <c r="M69" s="61">
        <v>0</v>
      </c>
      <c r="N69" s="61">
        <v>0</v>
      </c>
      <c r="O69" s="59">
        <f t="shared" si="2"/>
        <v>4</v>
      </c>
    </row>
    <row r="70" spans="1:15" x14ac:dyDescent="0.3">
      <c r="A70" s="4" t="s">
        <v>130</v>
      </c>
      <c r="B70" s="4" t="s">
        <v>131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59">
        <f t="shared" si="2"/>
        <v>0</v>
      </c>
    </row>
    <row r="71" spans="1:15" x14ac:dyDescent="0.3">
      <c r="A71" s="4" t="s">
        <v>132</v>
      </c>
      <c r="B71" s="4" t="s">
        <v>133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59">
        <f t="shared" si="2"/>
        <v>0</v>
      </c>
    </row>
    <row r="72" spans="1:15" x14ac:dyDescent="0.3">
      <c r="A72" s="4" t="s">
        <v>134</v>
      </c>
      <c r="B72" s="4" t="s">
        <v>135</v>
      </c>
      <c r="C72" s="61">
        <v>0</v>
      </c>
      <c r="D72" s="61">
        <v>3</v>
      </c>
      <c r="E72" s="61">
        <v>1</v>
      </c>
      <c r="F72" s="61">
        <v>0</v>
      </c>
      <c r="G72" s="61">
        <v>6</v>
      </c>
      <c r="H72" s="61">
        <v>3</v>
      </c>
      <c r="I72" s="61">
        <v>0</v>
      </c>
      <c r="J72" s="61">
        <v>0</v>
      </c>
      <c r="K72" s="61">
        <v>6</v>
      </c>
      <c r="L72" s="61">
        <v>0</v>
      </c>
      <c r="M72" s="61">
        <v>1</v>
      </c>
      <c r="N72" s="61">
        <v>0</v>
      </c>
      <c r="O72" s="59">
        <f t="shared" si="2"/>
        <v>20</v>
      </c>
    </row>
    <row r="73" spans="1:15" x14ac:dyDescent="0.3">
      <c r="A73" s="4" t="s">
        <v>136</v>
      </c>
      <c r="B73" s="4" t="s">
        <v>137</v>
      </c>
      <c r="C73" s="61">
        <v>0</v>
      </c>
      <c r="D73" s="61">
        <v>0</v>
      </c>
      <c r="E73" s="61">
        <v>0</v>
      </c>
      <c r="F73" s="61">
        <v>2</v>
      </c>
      <c r="G73" s="61">
        <v>2</v>
      </c>
      <c r="H73" s="61">
        <v>0</v>
      </c>
      <c r="I73" s="61">
        <v>1</v>
      </c>
      <c r="J73" s="61">
        <v>0</v>
      </c>
      <c r="K73" s="61">
        <v>2</v>
      </c>
      <c r="L73" s="61">
        <v>2</v>
      </c>
      <c r="M73" s="61">
        <v>1</v>
      </c>
      <c r="N73" s="61">
        <v>0</v>
      </c>
      <c r="O73" s="59">
        <f t="shared" si="2"/>
        <v>10</v>
      </c>
    </row>
    <row r="74" spans="1:15" x14ac:dyDescent="0.3">
      <c r="A74" s="4" t="s">
        <v>138</v>
      </c>
      <c r="B74" s="4" t="s">
        <v>139</v>
      </c>
      <c r="C74" s="61">
        <v>0</v>
      </c>
      <c r="D74" s="61">
        <v>0</v>
      </c>
      <c r="E74" s="61">
        <v>0</v>
      </c>
      <c r="F74" s="61">
        <v>0</v>
      </c>
      <c r="G74" s="61">
        <v>4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59">
        <f t="shared" si="2"/>
        <v>4</v>
      </c>
    </row>
    <row r="75" spans="1:15" x14ac:dyDescent="0.3">
      <c r="A75" s="4" t="s">
        <v>140</v>
      </c>
      <c r="B75" s="4" t="s">
        <v>141</v>
      </c>
      <c r="C75" s="61">
        <v>0</v>
      </c>
      <c r="D75" s="61">
        <v>0</v>
      </c>
      <c r="E75" s="61">
        <v>5</v>
      </c>
      <c r="F75" s="61">
        <v>0</v>
      </c>
      <c r="G75" s="61">
        <v>1</v>
      </c>
      <c r="H75" s="61">
        <v>0</v>
      </c>
      <c r="I75" s="61">
        <v>0</v>
      </c>
      <c r="J75" s="61">
        <v>1</v>
      </c>
      <c r="K75" s="61">
        <v>0</v>
      </c>
      <c r="L75" s="61">
        <v>0</v>
      </c>
      <c r="M75" s="61">
        <v>0</v>
      </c>
      <c r="N75" s="61">
        <v>0</v>
      </c>
      <c r="O75" s="59">
        <f t="shared" si="2"/>
        <v>7</v>
      </c>
    </row>
    <row r="76" spans="1:15" x14ac:dyDescent="0.3">
      <c r="A76" s="4" t="s">
        <v>142</v>
      </c>
      <c r="B76" s="4" t="s">
        <v>143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59">
        <f t="shared" si="2"/>
        <v>0</v>
      </c>
    </row>
    <row r="77" spans="1:15" x14ac:dyDescent="0.3">
      <c r="A77" s="4" t="s">
        <v>144</v>
      </c>
      <c r="B77" s="4" t="s">
        <v>145</v>
      </c>
      <c r="C77" s="61">
        <v>117</v>
      </c>
      <c r="D77" s="61">
        <v>12</v>
      </c>
      <c r="E77" s="61">
        <v>86</v>
      </c>
      <c r="F77" s="61">
        <v>97</v>
      </c>
      <c r="G77" s="61">
        <v>43</v>
      </c>
      <c r="H77" s="61">
        <v>194</v>
      </c>
      <c r="I77" s="61">
        <v>66</v>
      </c>
      <c r="J77" s="61">
        <v>196</v>
      </c>
      <c r="K77" s="61">
        <v>102</v>
      </c>
      <c r="L77" s="61">
        <v>68</v>
      </c>
      <c r="M77" s="61">
        <v>2</v>
      </c>
      <c r="N77" s="61">
        <v>132</v>
      </c>
      <c r="O77" s="59">
        <f t="shared" si="2"/>
        <v>1115</v>
      </c>
    </row>
    <row r="78" spans="1:15" x14ac:dyDescent="0.3">
      <c r="A78" s="4" t="s">
        <v>146</v>
      </c>
      <c r="B78" s="4" t="s">
        <v>147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1</v>
      </c>
      <c r="N78" s="61">
        <v>0</v>
      </c>
      <c r="O78" s="59">
        <f t="shared" si="2"/>
        <v>1</v>
      </c>
    </row>
    <row r="79" spans="1:15" x14ac:dyDescent="0.3">
      <c r="A79" s="4" t="s">
        <v>148</v>
      </c>
      <c r="B79" s="4" t="s">
        <v>149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59">
        <f t="shared" si="2"/>
        <v>0</v>
      </c>
    </row>
    <row r="80" spans="1:15" x14ac:dyDescent="0.3">
      <c r="A80" s="4" t="s">
        <v>150</v>
      </c>
      <c r="B80" s="4" t="s">
        <v>151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59">
        <f t="shared" si="2"/>
        <v>0</v>
      </c>
    </row>
    <row r="81" spans="1:15" x14ac:dyDescent="0.3">
      <c r="A81" s="4" t="s">
        <v>152</v>
      </c>
      <c r="B81" s="4" t="s">
        <v>153</v>
      </c>
      <c r="C81" s="61">
        <v>0</v>
      </c>
      <c r="D81" s="61">
        <v>2</v>
      </c>
      <c r="E81" s="61">
        <v>0</v>
      </c>
      <c r="F81" s="61">
        <v>0</v>
      </c>
      <c r="G81" s="61">
        <v>0</v>
      </c>
      <c r="H81" s="61">
        <v>0</v>
      </c>
      <c r="I81" s="61">
        <v>2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59">
        <f t="shared" si="2"/>
        <v>4</v>
      </c>
    </row>
    <row r="82" spans="1:15" x14ac:dyDescent="0.3">
      <c r="A82" s="4" t="s">
        <v>154</v>
      </c>
      <c r="B82" s="4" t="s">
        <v>155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1</v>
      </c>
      <c r="N82" s="61">
        <v>0</v>
      </c>
      <c r="O82" s="59">
        <f t="shared" si="2"/>
        <v>1</v>
      </c>
    </row>
    <row r="83" spans="1:15" x14ac:dyDescent="0.3">
      <c r="A83" s="4" t="s">
        <v>156</v>
      </c>
      <c r="B83" s="4" t="s">
        <v>157</v>
      </c>
      <c r="C83" s="61">
        <v>0</v>
      </c>
      <c r="D83" s="61">
        <v>0</v>
      </c>
      <c r="E83" s="61">
        <v>3</v>
      </c>
      <c r="F83" s="61">
        <v>21</v>
      </c>
      <c r="G83" s="61">
        <v>0</v>
      </c>
      <c r="H83" s="61">
        <v>15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59">
        <f t="shared" si="2"/>
        <v>39</v>
      </c>
    </row>
    <row r="84" spans="1:15" x14ac:dyDescent="0.3">
      <c r="A84" s="4" t="s">
        <v>158</v>
      </c>
      <c r="B84" s="4" t="s">
        <v>159</v>
      </c>
      <c r="C84" s="61">
        <v>3</v>
      </c>
      <c r="D84" s="61">
        <v>7</v>
      </c>
      <c r="E84" s="61">
        <v>6</v>
      </c>
      <c r="F84" s="61">
        <v>6</v>
      </c>
      <c r="G84" s="61">
        <v>7</v>
      </c>
      <c r="H84" s="61">
        <v>2</v>
      </c>
      <c r="I84" s="61">
        <v>1</v>
      </c>
      <c r="J84" s="61">
        <v>2</v>
      </c>
      <c r="K84" s="61">
        <v>3</v>
      </c>
      <c r="L84" s="61">
        <v>1</v>
      </c>
      <c r="M84" s="61">
        <v>8</v>
      </c>
      <c r="N84" s="61">
        <v>7</v>
      </c>
      <c r="O84" s="59">
        <f t="shared" si="2"/>
        <v>53</v>
      </c>
    </row>
    <row r="85" spans="1:15" x14ac:dyDescent="0.3">
      <c r="A85" s="4" t="s">
        <v>160</v>
      </c>
      <c r="B85" s="4" t="s">
        <v>161</v>
      </c>
      <c r="C85" s="61">
        <v>1</v>
      </c>
      <c r="D85" s="61">
        <v>10</v>
      </c>
      <c r="E85" s="61">
        <v>10</v>
      </c>
      <c r="F85" s="61">
        <v>6</v>
      </c>
      <c r="G85" s="61">
        <v>8</v>
      </c>
      <c r="H85" s="61">
        <v>9</v>
      </c>
      <c r="I85" s="61">
        <v>7</v>
      </c>
      <c r="J85" s="61">
        <v>4</v>
      </c>
      <c r="K85" s="61">
        <v>6</v>
      </c>
      <c r="L85" s="61">
        <v>2</v>
      </c>
      <c r="M85" s="61">
        <v>39</v>
      </c>
      <c r="N85" s="61">
        <v>10</v>
      </c>
      <c r="O85" s="59">
        <f t="shared" si="2"/>
        <v>112</v>
      </c>
    </row>
    <row r="86" spans="1:15" x14ac:dyDescent="0.3">
      <c r="A86" s="4" t="s">
        <v>162</v>
      </c>
      <c r="B86" s="4" t="s">
        <v>163</v>
      </c>
      <c r="C86" s="61">
        <v>1</v>
      </c>
      <c r="D86" s="61">
        <v>21</v>
      </c>
      <c r="E86" s="61">
        <v>2</v>
      </c>
      <c r="F86" s="61">
        <v>0</v>
      </c>
      <c r="G86" s="61">
        <v>20</v>
      </c>
      <c r="H86" s="61">
        <v>1</v>
      </c>
      <c r="I86" s="61">
        <v>0</v>
      </c>
      <c r="J86" s="61">
        <v>2</v>
      </c>
      <c r="K86" s="61">
        <v>0</v>
      </c>
      <c r="L86" s="61">
        <v>1</v>
      </c>
      <c r="M86" s="61">
        <v>9</v>
      </c>
      <c r="N86" s="61">
        <v>2</v>
      </c>
      <c r="O86" s="59">
        <f t="shared" si="2"/>
        <v>59</v>
      </c>
    </row>
    <row r="87" spans="1:15" x14ac:dyDescent="0.3">
      <c r="A87" s="4" t="s">
        <v>164</v>
      </c>
      <c r="B87" s="4" t="s">
        <v>165</v>
      </c>
      <c r="C87" s="61">
        <v>1</v>
      </c>
      <c r="D87" s="61">
        <v>12</v>
      </c>
      <c r="E87" s="61">
        <v>6</v>
      </c>
      <c r="F87" s="61">
        <v>18</v>
      </c>
      <c r="G87" s="61">
        <v>12</v>
      </c>
      <c r="H87" s="61">
        <v>6</v>
      </c>
      <c r="I87" s="61">
        <v>10</v>
      </c>
      <c r="J87" s="61">
        <v>7</v>
      </c>
      <c r="K87" s="61">
        <v>9</v>
      </c>
      <c r="L87" s="61">
        <v>2</v>
      </c>
      <c r="M87" s="61">
        <v>35</v>
      </c>
      <c r="N87" s="61">
        <v>37</v>
      </c>
      <c r="O87" s="59">
        <f t="shared" si="2"/>
        <v>155</v>
      </c>
    </row>
    <row r="88" spans="1:15" x14ac:dyDescent="0.3">
      <c r="A88" s="4" t="s">
        <v>166</v>
      </c>
      <c r="B88" s="4" t="s">
        <v>167</v>
      </c>
      <c r="C88" s="61">
        <v>0</v>
      </c>
      <c r="D88" s="61">
        <v>8</v>
      </c>
      <c r="E88" s="61">
        <v>6</v>
      </c>
      <c r="F88" s="61">
        <v>5</v>
      </c>
      <c r="G88" s="61">
        <v>7</v>
      </c>
      <c r="H88" s="61">
        <v>8</v>
      </c>
      <c r="I88" s="61">
        <v>1</v>
      </c>
      <c r="J88" s="61">
        <v>1</v>
      </c>
      <c r="K88" s="61">
        <v>2</v>
      </c>
      <c r="L88" s="61">
        <v>4</v>
      </c>
      <c r="M88" s="61">
        <v>7</v>
      </c>
      <c r="N88" s="61">
        <v>13</v>
      </c>
      <c r="O88" s="59">
        <f t="shared" si="2"/>
        <v>62</v>
      </c>
    </row>
    <row r="89" spans="1:15" x14ac:dyDescent="0.3">
      <c r="A89" s="4" t="s">
        <v>357</v>
      </c>
      <c r="B89" s="4" t="s">
        <v>358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1</v>
      </c>
      <c r="K89" s="61">
        <v>0</v>
      </c>
      <c r="L89" s="61">
        <v>0</v>
      </c>
      <c r="M89" s="61">
        <v>0</v>
      </c>
      <c r="N89" s="61">
        <v>0</v>
      </c>
      <c r="O89" s="59">
        <f t="shared" si="2"/>
        <v>1</v>
      </c>
    </row>
    <row r="90" spans="1:15" x14ac:dyDescent="0.3">
      <c r="A90" s="4" t="s">
        <v>168</v>
      </c>
      <c r="B90" s="4" t="s">
        <v>169</v>
      </c>
      <c r="C90" s="61">
        <v>1</v>
      </c>
      <c r="D90" s="61">
        <v>1</v>
      </c>
      <c r="E90" s="61">
        <v>2</v>
      </c>
      <c r="F90" s="61">
        <v>11</v>
      </c>
      <c r="G90" s="61">
        <v>10</v>
      </c>
      <c r="H90" s="61">
        <v>2</v>
      </c>
      <c r="I90" s="61">
        <v>2</v>
      </c>
      <c r="J90" s="61">
        <v>7</v>
      </c>
      <c r="K90" s="61">
        <v>5</v>
      </c>
      <c r="L90" s="61">
        <v>1</v>
      </c>
      <c r="M90" s="61">
        <v>4</v>
      </c>
      <c r="N90" s="61">
        <v>0</v>
      </c>
      <c r="O90" s="59">
        <f t="shared" si="2"/>
        <v>46</v>
      </c>
    </row>
    <row r="91" spans="1:15" x14ac:dyDescent="0.3">
      <c r="A91" s="4" t="s">
        <v>170</v>
      </c>
      <c r="B91" s="4" t="s">
        <v>171</v>
      </c>
      <c r="C91" s="61">
        <v>0</v>
      </c>
      <c r="D91" s="61">
        <v>0</v>
      </c>
      <c r="E91" s="61">
        <v>2</v>
      </c>
      <c r="F91" s="61">
        <v>0</v>
      </c>
      <c r="G91" s="61">
        <v>0</v>
      </c>
      <c r="H91" s="61">
        <v>4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59">
        <f t="shared" si="2"/>
        <v>6</v>
      </c>
    </row>
    <row r="92" spans="1:15" x14ac:dyDescent="0.3">
      <c r="A92" s="4" t="s">
        <v>172</v>
      </c>
      <c r="B92" s="4" t="s">
        <v>173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59">
        <f t="shared" si="2"/>
        <v>0</v>
      </c>
    </row>
    <row r="93" spans="1:15" x14ac:dyDescent="0.3">
      <c r="A93" s="4" t="s">
        <v>174</v>
      </c>
      <c r="B93" s="4" t="s">
        <v>175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59">
        <f t="shared" si="2"/>
        <v>0</v>
      </c>
    </row>
    <row r="94" spans="1:15" x14ac:dyDescent="0.3">
      <c r="A94" s="4" t="s">
        <v>176</v>
      </c>
      <c r="B94" s="4" t="s">
        <v>177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59">
        <f t="shared" si="2"/>
        <v>0</v>
      </c>
    </row>
    <row r="95" spans="1:15" x14ac:dyDescent="0.3">
      <c r="A95" s="4" t="s">
        <v>377</v>
      </c>
      <c r="B95" s="4" t="s">
        <v>320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2</v>
      </c>
      <c r="L95" s="61">
        <v>0</v>
      </c>
      <c r="M95" s="61">
        <v>0</v>
      </c>
      <c r="N95" s="61">
        <v>0</v>
      </c>
      <c r="O95" s="59">
        <f t="shared" si="2"/>
        <v>2</v>
      </c>
    </row>
    <row r="96" spans="1:15" x14ac:dyDescent="0.3">
      <c r="A96" s="4" t="s">
        <v>178</v>
      </c>
      <c r="B96" s="4" t="s">
        <v>179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59">
        <f t="shared" si="2"/>
        <v>0</v>
      </c>
    </row>
    <row r="97" spans="1:15" x14ac:dyDescent="0.3">
      <c r="A97" s="4" t="s">
        <v>180</v>
      </c>
      <c r="B97" s="4" t="s">
        <v>181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59">
        <f t="shared" si="2"/>
        <v>0</v>
      </c>
    </row>
    <row r="98" spans="1:15" x14ac:dyDescent="0.3">
      <c r="A98" s="4" t="s">
        <v>378</v>
      </c>
      <c r="B98" s="4" t="s">
        <v>379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59">
        <f t="shared" ref="O98:O129" si="3">SUM(C98:N98)</f>
        <v>0</v>
      </c>
    </row>
    <row r="99" spans="1:15" x14ac:dyDescent="0.3">
      <c r="A99" s="4" t="s">
        <v>380</v>
      </c>
      <c r="B99" s="4" t="s">
        <v>381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59">
        <f t="shared" si="3"/>
        <v>0</v>
      </c>
    </row>
    <row r="100" spans="1:15" x14ac:dyDescent="0.3">
      <c r="A100" s="4" t="s">
        <v>182</v>
      </c>
      <c r="B100" s="4" t="s">
        <v>183</v>
      </c>
      <c r="C100" s="61">
        <v>0</v>
      </c>
      <c r="D100" s="61">
        <v>0</v>
      </c>
      <c r="E100" s="61">
        <v>0</v>
      </c>
      <c r="F100" s="61">
        <v>0</v>
      </c>
      <c r="G100" s="61">
        <v>1</v>
      </c>
      <c r="H100" s="61">
        <v>0</v>
      </c>
      <c r="I100" s="61">
        <v>0</v>
      </c>
      <c r="J100" s="61">
        <v>0</v>
      </c>
      <c r="K100" s="61">
        <v>1</v>
      </c>
      <c r="L100" s="61">
        <v>0</v>
      </c>
      <c r="M100" s="61">
        <v>0</v>
      </c>
      <c r="N100" s="61">
        <v>0</v>
      </c>
      <c r="O100" s="59">
        <f t="shared" si="3"/>
        <v>2</v>
      </c>
    </row>
    <row r="101" spans="1:15" x14ac:dyDescent="0.3">
      <c r="A101" s="4" t="s">
        <v>184</v>
      </c>
      <c r="B101" s="4" t="s">
        <v>185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59">
        <f t="shared" si="3"/>
        <v>0</v>
      </c>
    </row>
    <row r="102" spans="1:15" x14ac:dyDescent="0.3">
      <c r="A102" s="4" t="s">
        <v>347</v>
      </c>
      <c r="B102" s="4" t="s">
        <v>330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59">
        <f t="shared" si="3"/>
        <v>0</v>
      </c>
    </row>
    <row r="103" spans="1:15" x14ac:dyDescent="0.3">
      <c r="A103" s="4" t="s">
        <v>382</v>
      </c>
      <c r="B103" s="4" t="s">
        <v>304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59">
        <f t="shared" si="3"/>
        <v>0</v>
      </c>
    </row>
    <row r="104" spans="1:15" x14ac:dyDescent="0.3">
      <c r="A104" s="4" t="s">
        <v>186</v>
      </c>
      <c r="B104" s="4" t="s">
        <v>187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59">
        <f t="shared" si="3"/>
        <v>0</v>
      </c>
    </row>
    <row r="105" spans="1:15" x14ac:dyDescent="0.3">
      <c r="A105" s="4" t="s">
        <v>348</v>
      </c>
      <c r="B105" s="4" t="s">
        <v>331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59">
        <f t="shared" si="3"/>
        <v>0</v>
      </c>
    </row>
    <row r="106" spans="1:15" x14ac:dyDescent="0.3">
      <c r="A106" s="4" t="s">
        <v>188</v>
      </c>
      <c r="B106" s="4" t="s">
        <v>189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1</v>
      </c>
      <c r="K106" s="61">
        <v>0</v>
      </c>
      <c r="L106" s="61">
        <v>0</v>
      </c>
      <c r="M106" s="61">
        <v>0</v>
      </c>
      <c r="N106" s="61">
        <v>0</v>
      </c>
      <c r="O106" s="59">
        <f t="shared" si="3"/>
        <v>1</v>
      </c>
    </row>
    <row r="107" spans="1:15" x14ac:dyDescent="0.3">
      <c r="A107" s="4" t="s">
        <v>190</v>
      </c>
      <c r="B107" s="4" t="s">
        <v>191</v>
      </c>
      <c r="C107" s="61">
        <v>0</v>
      </c>
      <c r="D107" s="61">
        <v>0</v>
      </c>
      <c r="E107" s="61">
        <v>0</v>
      </c>
      <c r="F107" s="61">
        <v>1</v>
      </c>
      <c r="G107" s="61">
        <v>0</v>
      </c>
      <c r="H107" s="61">
        <v>0</v>
      </c>
      <c r="I107" s="61">
        <v>4</v>
      </c>
      <c r="J107" s="61">
        <v>1</v>
      </c>
      <c r="K107" s="61">
        <v>0</v>
      </c>
      <c r="L107" s="61">
        <v>0</v>
      </c>
      <c r="M107" s="61">
        <v>2</v>
      </c>
      <c r="N107" s="61">
        <v>0</v>
      </c>
      <c r="O107" s="59">
        <f t="shared" si="3"/>
        <v>8</v>
      </c>
    </row>
    <row r="108" spans="1:15" x14ac:dyDescent="0.3">
      <c r="A108" s="4" t="s">
        <v>192</v>
      </c>
      <c r="B108" s="4" t="s">
        <v>191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59">
        <f t="shared" si="3"/>
        <v>0</v>
      </c>
    </row>
    <row r="109" spans="1:15" x14ac:dyDescent="0.3">
      <c r="A109" s="4" t="s">
        <v>193</v>
      </c>
      <c r="B109" s="4" t="s">
        <v>194</v>
      </c>
      <c r="C109" s="61">
        <v>0</v>
      </c>
      <c r="D109" s="61">
        <v>0</v>
      </c>
      <c r="E109" s="61">
        <v>4</v>
      </c>
      <c r="F109" s="61">
        <v>0</v>
      </c>
      <c r="G109" s="61">
        <v>3</v>
      </c>
      <c r="H109" s="61">
        <v>0</v>
      </c>
      <c r="I109" s="61">
        <v>0</v>
      </c>
      <c r="J109" s="61">
        <v>1</v>
      </c>
      <c r="K109" s="61">
        <v>4</v>
      </c>
      <c r="L109" s="61">
        <v>2</v>
      </c>
      <c r="M109" s="61">
        <v>5</v>
      </c>
      <c r="N109" s="61">
        <v>0</v>
      </c>
      <c r="O109" s="59">
        <f t="shared" si="3"/>
        <v>19</v>
      </c>
    </row>
    <row r="110" spans="1:15" x14ac:dyDescent="0.3">
      <c r="A110" s="4" t="s">
        <v>195</v>
      </c>
      <c r="B110" s="4" t="s">
        <v>196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59">
        <f t="shared" si="3"/>
        <v>0</v>
      </c>
    </row>
    <row r="111" spans="1:15" x14ac:dyDescent="0.3">
      <c r="A111" s="4" t="s">
        <v>197</v>
      </c>
      <c r="B111" s="4" t="s">
        <v>198</v>
      </c>
      <c r="C111" s="61">
        <v>0</v>
      </c>
      <c r="D111" s="61">
        <v>9</v>
      </c>
      <c r="E111" s="61">
        <v>2</v>
      </c>
      <c r="F111" s="61">
        <v>6</v>
      </c>
      <c r="G111" s="61">
        <v>7</v>
      </c>
      <c r="H111" s="61">
        <v>0</v>
      </c>
      <c r="I111" s="61">
        <v>3</v>
      </c>
      <c r="J111" s="61">
        <v>3</v>
      </c>
      <c r="K111" s="61">
        <v>7</v>
      </c>
      <c r="L111" s="61">
        <v>0</v>
      </c>
      <c r="M111" s="61">
        <v>14</v>
      </c>
      <c r="N111" s="61">
        <v>0</v>
      </c>
      <c r="O111" s="59">
        <f t="shared" si="3"/>
        <v>51</v>
      </c>
    </row>
    <row r="112" spans="1:15" x14ac:dyDescent="0.3">
      <c r="A112" s="4" t="s">
        <v>199</v>
      </c>
      <c r="B112" s="4" t="s">
        <v>200</v>
      </c>
      <c r="C112" s="61">
        <v>0</v>
      </c>
      <c r="D112" s="61">
        <v>3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1</v>
      </c>
      <c r="K112" s="61">
        <v>6</v>
      </c>
      <c r="L112" s="61">
        <v>0</v>
      </c>
      <c r="M112" s="61">
        <v>4</v>
      </c>
      <c r="N112" s="61">
        <v>0</v>
      </c>
      <c r="O112" s="59">
        <f t="shared" si="3"/>
        <v>14</v>
      </c>
    </row>
    <row r="113" spans="1:15" x14ac:dyDescent="0.3">
      <c r="A113" s="4" t="s">
        <v>201</v>
      </c>
      <c r="B113" s="4" t="s">
        <v>202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1</v>
      </c>
      <c r="N113" s="61">
        <v>0</v>
      </c>
      <c r="O113" s="59">
        <f t="shared" si="3"/>
        <v>1</v>
      </c>
    </row>
    <row r="114" spans="1:15" x14ac:dyDescent="0.3">
      <c r="A114" s="4" t="s">
        <v>349</v>
      </c>
      <c r="B114" s="4" t="s">
        <v>332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59">
        <f t="shared" si="3"/>
        <v>0</v>
      </c>
    </row>
    <row r="115" spans="1:15" x14ac:dyDescent="0.3">
      <c r="A115" s="4" t="s">
        <v>203</v>
      </c>
      <c r="B115" s="4" t="s">
        <v>204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3</v>
      </c>
      <c r="N115" s="61">
        <v>0</v>
      </c>
      <c r="O115" s="59">
        <f t="shared" si="3"/>
        <v>3</v>
      </c>
    </row>
    <row r="116" spans="1:15" x14ac:dyDescent="0.3">
      <c r="A116" s="4" t="s">
        <v>383</v>
      </c>
      <c r="B116" s="4" t="s">
        <v>384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59">
        <f t="shared" si="3"/>
        <v>0</v>
      </c>
    </row>
    <row r="117" spans="1:15" x14ac:dyDescent="0.3">
      <c r="A117" s="4" t="s">
        <v>205</v>
      </c>
      <c r="B117" s="4" t="s">
        <v>206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59">
        <f t="shared" si="3"/>
        <v>0</v>
      </c>
    </row>
    <row r="118" spans="1:15" x14ac:dyDescent="0.3">
      <c r="A118" s="4" t="s">
        <v>385</v>
      </c>
      <c r="B118" s="4" t="s">
        <v>386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59">
        <f t="shared" si="3"/>
        <v>0</v>
      </c>
    </row>
    <row r="119" spans="1:15" x14ac:dyDescent="0.3">
      <c r="A119" s="4" t="s">
        <v>387</v>
      </c>
      <c r="B119" s="4" t="s">
        <v>388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59">
        <f t="shared" si="3"/>
        <v>0</v>
      </c>
    </row>
    <row r="120" spans="1:15" x14ac:dyDescent="0.3">
      <c r="A120" s="4" t="s">
        <v>359</v>
      </c>
      <c r="B120" s="4" t="s">
        <v>360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59">
        <f t="shared" si="3"/>
        <v>0</v>
      </c>
    </row>
    <row r="121" spans="1:15" x14ac:dyDescent="0.3">
      <c r="A121" s="4" t="s">
        <v>207</v>
      </c>
      <c r="B121" s="4" t="s">
        <v>208</v>
      </c>
      <c r="C121" s="61">
        <v>1</v>
      </c>
      <c r="D121" s="61">
        <v>3</v>
      </c>
      <c r="E121" s="61">
        <v>4</v>
      </c>
      <c r="F121" s="61">
        <v>11</v>
      </c>
      <c r="G121" s="61">
        <v>20</v>
      </c>
      <c r="H121" s="61">
        <v>8</v>
      </c>
      <c r="I121" s="61">
        <v>4</v>
      </c>
      <c r="J121" s="61">
        <v>11</v>
      </c>
      <c r="K121" s="61">
        <v>17</v>
      </c>
      <c r="L121" s="61">
        <v>4</v>
      </c>
      <c r="M121" s="61">
        <v>55</v>
      </c>
      <c r="N121" s="61">
        <v>0</v>
      </c>
      <c r="O121" s="59">
        <f t="shared" si="3"/>
        <v>138</v>
      </c>
    </row>
    <row r="122" spans="1:15" x14ac:dyDescent="0.3">
      <c r="A122" s="4" t="s">
        <v>209</v>
      </c>
      <c r="B122" s="4" t="s">
        <v>210</v>
      </c>
      <c r="C122" s="61">
        <v>1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1</v>
      </c>
      <c r="K122" s="61">
        <v>0</v>
      </c>
      <c r="L122" s="61">
        <v>0</v>
      </c>
      <c r="M122" s="61">
        <v>0</v>
      </c>
      <c r="N122" s="61">
        <v>0</v>
      </c>
      <c r="O122" s="59">
        <f t="shared" si="3"/>
        <v>2</v>
      </c>
    </row>
    <row r="123" spans="1:15" x14ac:dyDescent="0.3">
      <c r="A123" s="4" t="s">
        <v>211</v>
      </c>
      <c r="B123" s="4" t="s">
        <v>212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59">
        <f t="shared" si="3"/>
        <v>0</v>
      </c>
    </row>
    <row r="124" spans="1:15" x14ac:dyDescent="0.3">
      <c r="A124" s="4" t="s">
        <v>213</v>
      </c>
      <c r="B124" s="4" t="s">
        <v>214</v>
      </c>
      <c r="C124" s="61">
        <v>0</v>
      </c>
      <c r="D124" s="61">
        <v>0</v>
      </c>
      <c r="E124" s="61">
        <v>0</v>
      </c>
      <c r="F124" s="61">
        <v>0</v>
      </c>
      <c r="G124" s="61">
        <v>1</v>
      </c>
      <c r="H124" s="61">
        <v>2</v>
      </c>
      <c r="I124" s="61">
        <v>0</v>
      </c>
      <c r="J124" s="61">
        <v>0</v>
      </c>
      <c r="K124" s="61">
        <v>4</v>
      </c>
      <c r="L124" s="61">
        <v>0</v>
      </c>
      <c r="M124" s="61">
        <v>1</v>
      </c>
      <c r="N124" s="61">
        <v>0</v>
      </c>
      <c r="O124" s="59">
        <f t="shared" si="3"/>
        <v>8</v>
      </c>
    </row>
    <row r="125" spans="1:15" x14ac:dyDescent="0.3">
      <c r="A125" s="4" t="s">
        <v>215</v>
      </c>
      <c r="B125" s="4" t="s">
        <v>216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1</v>
      </c>
      <c r="L125" s="61">
        <v>0</v>
      </c>
      <c r="M125" s="61">
        <v>0</v>
      </c>
      <c r="N125" s="61">
        <v>0</v>
      </c>
      <c r="O125" s="59">
        <f t="shared" si="3"/>
        <v>1</v>
      </c>
    </row>
    <row r="126" spans="1:15" x14ac:dyDescent="0.3">
      <c r="A126" s="4" t="s">
        <v>361</v>
      </c>
      <c r="B126" s="4" t="s">
        <v>362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59">
        <f t="shared" si="3"/>
        <v>0</v>
      </c>
    </row>
    <row r="127" spans="1:15" x14ac:dyDescent="0.3">
      <c r="A127" s="4" t="s">
        <v>363</v>
      </c>
      <c r="B127" s="4" t="s">
        <v>364</v>
      </c>
      <c r="C127" s="61">
        <v>1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3</v>
      </c>
      <c r="K127" s="61">
        <v>9</v>
      </c>
      <c r="L127" s="61">
        <v>43</v>
      </c>
      <c r="M127" s="61">
        <v>31</v>
      </c>
      <c r="N127" s="61">
        <v>0</v>
      </c>
      <c r="O127" s="59">
        <f t="shared" si="3"/>
        <v>87</v>
      </c>
    </row>
    <row r="128" spans="1:15" x14ac:dyDescent="0.3">
      <c r="A128" s="4" t="s">
        <v>363</v>
      </c>
      <c r="B128" s="4" t="s">
        <v>365</v>
      </c>
      <c r="C128" s="61">
        <v>1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3</v>
      </c>
      <c r="K128" s="61">
        <v>9</v>
      </c>
      <c r="L128" s="61">
        <v>43</v>
      </c>
      <c r="M128" s="61">
        <v>31</v>
      </c>
      <c r="N128" s="61">
        <v>0</v>
      </c>
      <c r="O128" s="59">
        <f t="shared" si="3"/>
        <v>87</v>
      </c>
    </row>
    <row r="129" spans="1:15" x14ac:dyDescent="0.3">
      <c r="A129" s="4" t="s">
        <v>217</v>
      </c>
      <c r="B129" s="4" t="s">
        <v>218</v>
      </c>
      <c r="C129" s="61">
        <v>0</v>
      </c>
      <c r="D129" s="61">
        <v>0</v>
      </c>
      <c r="E129" s="61">
        <v>0</v>
      </c>
      <c r="F129" s="61">
        <v>0</v>
      </c>
      <c r="G129" s="61">
        <v>3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3</v>
      </c>
      <c r="N129" s="61">
        <v>0</v>
      </c>
      <c r="O129" s="59">
        <f t="shared" si="3"/>
        <v>6</v>
      </c>
    </row>
    <row r="130" spans="1:15" x14ac:dyDescent="0.3">
      <c r="A130" s="4" t="s">
        <v>219</v>
      </c>
      <c r="B130" s="4" t="s">
        <v>220</v>
      </c>
      <c r="C130" s="61">
        <v>0</v>
      </c>
      <c r="D130" s="61">
        <v>1</v>
      </c>
      <c r="E130" s="61">
        <v>0</v>
      </c>
      <c r="F130" s="61">
        <v>0</v>
      </c>
      <c r="G130" s="61">
        <v>0</v>
      </c>
      <c r="H130" s="61">
        <v>0</v>
      </c>
      <c r="I130" s="61">
        <v>1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59">
        <f t="shared" ref="O130:O161" si="4">SUM(C130:N130)</f>
        <v>2</v>
      </c>
    </row>
    <row r="131" spans="1:15" x14ac:dyDescent="0.3">
      <c r="A131" s="4" t="s">
        <v>221</v>
      </c>
      <c r="B131" s="4" t="s">
        <v>222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59">
        <f t="shared" si="4"/>
        <v>0</v>
      </c>
    </row>
    <row r="132" spans="1:15" x14ac:dyDescent="0.3">
      <c r="A132" s="4" t="s">
        <v>223</v>
      </c>
      <c r="B132" s="4" t="s">
        <v>224</v>
      </c>
      <c r="C132" s="61">
        <v>0</v>
      </c>
      <c r="D132" s="61">
        <v>0</v>
      </c>
      <c r="E132" s="61">
        <v>0</v>
      </c>
      <c r="F132" s="61">
        <v>2</v>
      </c>
      <c r="G132" s="61">
        <v>0</v>
      </c>
      <c r="H132" s="61">
        <v>1</v>
      </c>
      <c r="I132" s="61">
        <v>4</v>
      </c>
      <c r="J132" s="61">
        <v>2</v>
      </c>
      <c r="K132" s="61">
        <v>0</v>
      </c>
      <c r="L132" s="61">
        <v>0</v>
      </c>
      <c r="M132" s="61">
        <v>12</v>
      </c>
      <c r="N132" s="61">
        <v>0</v>
      </c>
      <c r="O132" s="59">
        <f t="shared" si="4"/>
        <v>21</v>
      </c>
    </row>
    <row r="133" spans="1:15" x14ac:dyDescent="0.3">
      <c r="A133" s="4" t="s">
        <v>225</v>
      </c>
      <c r="B133" s="4" t="s">
        <v>226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1</v>
      </c>
      <c r="K133" s="61">
        <v>0</v>
      </c>
      <c r="L133" s="61">
        <v>0</v>
      </c>
      <c r="M133" s="61">
        <v>0</v>
      </c>
      <c r="N133" s="61">
        <v>0</v>
      </c>
      <c r="O133" s="59">
        <f t="shared" si="4"/>
        <v>1</v>
      </c>
    </row>
    <row r="134" spans="1:15" x14ac:dyDescent="0.3">
      <c r="A134" s="4" t="s">
        <v>350</v>
      </c>
      <c r="B134" s="4" t="s">
        <v>333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59">
        <f t="shared" si="4"/>
        <v>0</v>
      </c>
    </row>
    <row r="135" spans="1:15" x14ac:dyDescent="0.3">
      <c r="A135" s="4" t="s">
        <v>389</v>
      </c>
      <c r="B135" s="4" t="s">
        <v>390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59">
        <f t="shared" si="4"/>
        <v>0</v>
      </c>
    </row>
    <row r="136" spans="1:15" x14ac:dyDescent="0.3">
      <c r="A136" s="4" t="s">
        <v>227</v>
      </c>
      <c r="B136" s="4" t="s">
        <v>228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1</v>
      </c>
      <c r="N136" s="61">
        <v>0</v>
      </c>
      <c r="O136" s="59">
        <f t="shared" si="4"/>
        <v>1</v>
      </c>
    </row>
    <row r="137" spans="1:15" x14ac:dyDescent="0.3">
      <c r="A137" s="4" t="s">
        <v>229</v>
      </c>
      <c r="B137" s="4" t="s">
        <v>230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59">
        <f t="shared" si="4"/>
        <v>0</v>
      </c>
    </row>
    <row r="138" spans="1:15" x14ac:dyDescent="0.3">
      <c r="A138" s="4" t="s">
        <v>231</v>
      </c>
      <c r="B138" s="4" t="s">
        <v>232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59">
        <f t="shared" si="4"/>
        <v>0</v>
      </c>
    </row>
    <row r="139" spans="1:15" x14ac:dyDescent="0.3">
      <c r="A139" s="4" t="s">
        <v>233</v>
      </c>
      <c r="B139" s="4" t="s">
        <v>234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59">
        <f t="shared" si="4"/>
        <v>0</v>
      </c>
    </row>
    <row r="140" spans="1:15" x14ac:dyDescent="0.3">
      <c r="A140" s="4" t="s">
        <v>235</v>
      </c>
      <c r="B140" s="4" t="s">
        <v>236</v>
      </c>
      <c r="C140" s="61"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59">
        <f t="shared" si="4"/>
        <v>0</v>
      </c>
    </row>
    <row r="141" spans="1:15" x14ac:dyDescent="0.3">
      <c r="A141" s="4" t="s">
        <v>237</v>
      </c>
      <c r="B141" s="4" t="s">
        <v>238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5</v>
      </c>
      <c r="L141" s="61">
        <v>0</v>
      </c>
      <c r="M141" s="61">
        <v>1</v>
      </c>
      <c r="N141" s="61">
        <v>0</v>
      </c>
      <c r="O141" s="59">
        <f t="shared" si="4"/>
        <v>6</v>
      </c>
    </row>
    <row r="142" spans="1:15" x14ac:dyDescent="0.3">
      <c r="A142" s="4" t="s">
        <v>239</v>
      </c>
      <c r="B142" s="4" t="s">
        <v>240</v>
      </c>
      <c r="C142" s="61">
        <v>0</v>
      </c>
      <c r="D142" s="61">
        <v>2</v>
      </c>
      <c r="E142" s="61">
        <v>1</v>
      </c>
      <c r="F142" s="61">
        <v>2</v>
      </c>
      <c r="G142" s="61">
        <v>12</v>
      </c>
      <c r="H142" s="61">
        <v>1</v>
      </c>
      <c r="I142" s="61">
        <v>1</v>
      </c>
      <c r="J142" s="61">
        <v>1</v>
      </c>
      <c r="K142" s="61">
        <v>19</v>
      </c>
      <c r="L142" s="61">
        <v>1</v>
      </c>
      <c r="M142" s="61">
        <v>30</v>
      </c>
      <c r="N142" s="61">
        <v>0</v>
      </c>
      <c r="O142" s="59">
        <f t="shared" si="4"/>
        <v>70</v>
      </c>
    </row>
    <row r="143" spans="1:15" x14ac:dyDescent="0.3">
      <c r="A143" s="4" t="s">
        <v>241</v>
      </c>
      <c r="B143" s="4" t="s">
        <v>242</v>
      </c>
      <c r="C143" s="61">
        <v>0</v>
      </c>
      <c r="D143" s="61">
        <v>3</v>
      </c>
      <c r="E143" s="61">
        <v>2</v>
      </c>
      <c r="F143" s="61">
        <v>7</v>
      </c>
      <c r="G143" s="61">
        <v>1</v>
      </c>
      <c r="H143" s="61">
        <v>6</v>
      </c>
      <c r="I143" s="61">
        <v>0</v>
      </c>
      <c r="J143" s="61">
        <v>2</v>
      </c>
      <c r="K143" s="61">
        <v>2</v>
      </c>
      <c r="L143" s="61">
        <v>2</v>
      </c>
      <c r="M143" s="61">
        <v>4</v>
      </c>
      <c r="N143" s="61">
        <v>0</v>
      </c>
      <c r="O143" s="59">
        <f t="shared" si="4"/>
        <v>29</v>
      </c>
    </row>
    <row r="144" spans="1:15" x14ac:dyDescent="0.3">
      <c r="A144" s="4" t="s">
        <v>243</v>
      </c>
      <c r="B144" s="4" t="s">
        <v>244</v>
      </c>
      <c r="C144" s="61">
        <v>0</v>
      </c>
      <c r="D144" s="61">
        <v>0</v>
      </c>
      <c r="E144" s="61">
        <v>1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1</v>
      </c>
      <c r="L144" s="61">
        <v>0</v>
      </c>
      <c r="M144" s="61">
        <v>0</v>
      </c>
      <c r="N144" s="61">
        <v>0</v>
      </c>
      <c r="O144" s="59">
        <f t="shared" si="4"/>
        <v>2</v>
      </c>
    </row>
    <row r="145" spans="1:15" x14ac:dyDescent="0.3">
      <c r="A145" s="4" t="s">
        <v>245</v>
      </c>
      <c r="B145" s="4" t="s">
        <v>246</v>
      </c>
      <c r="C145" s="61">
        <v>0</v>
      </c>
      <c r="D145" s="61">
        <v>0</v>
      </c>
      <c r="E145" s="61">
        <v>0</v>
      </c>
      <c r="F145" s="61">
        <v>0</v>
      </c>
      <c r="G145" s="61">
        <v>6</v>
      </c>
      <c r="H145" s="61">
        <v>1</v>
      </c>
      <c r="I145" s="61">
        <v>0</v>
      </c>
      <c r="J145" s="61">
        <v>1</v>
      </c>
      <c r="K145" s="61">
        <v>1</v>
      </c>
      <c r="L145" s="61">
        <v>3</v>
      </c>
      <c r="M145" s="61">
        <v>8</v>
      </c>
      <c r="N145" s="61">
        <v>0</v>
      </c>
      <c r="O145" s="59">
        <f t="shared" si="4"/>
        <v>20</v>
      </c>
    </row>
    <row r="146" spans="1:15" x14ac:dyDescent="0.3">
      <c r="A146" s="4" t="s">
        <v>247</v>
      </c>
      <c r="B146" s="4" t="s">
        <v>248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1</v>
      </c>
      <c r="L146" s="61">
        <v>0</v>
      </c>
      <c r="M146" s="61">
        <v>0</v>
      </c>
      <c r="N146" s="61">
        <v>0</v>
      </c>
      <c r="O146" s="59">
        <f t="shared" si="4"/>
        <v>1</v>
      </c>
    </row>
    <row r="147" spans="1:15" x14ac:dyDescent="0.3">
      <c r="A147" s="4" t="s">
        <v>249</v>
      </c>
      <c r="B147" s="4" t="s">
        <v>250</v>
      </c>
      <c r="C147" s="61">
        <v>0</v>
      </c>
      <c r="D147" s="61">
        <v>0</v>
      </c>
      <c r="E147" s="61">
        <v>0</v>
      </c>
      <c r="F147" s="61">
        <v>1</v>
      </c>
      <c r="G147" s="61">
        <v>3</v>
      </c>
      <c r="H147" s="61">
        <v>0</v>
      </c>
      <c r="I147" s="61">
        <v>0</v>
      </c>
      <c r="J147" s="61">
        <v>0</v>
      </c>
      <c r="K147" s="61">
        <v>1</v>
      </c>
      <c r="L147" s="61">
        <v>0</v>
      </c>
      <c r="M147" s="61">
        <v>0</v>
      </c>
      <c r="N147" s="61">
        <v>0</v>
      </c>
      <c r="O147" s="59">
        <f t="shared" si="4"/>
        <v>5</v>
      </c>
    </row>
    <row r="148" spans="1:15" x14ac:dyDescent="0.3">
      <c r="A148" s="4" t="s">
        <v>251</v>
      </c>
      <c r="B148" s="4" t="s">
        <v>252</v>
      </c>
      <c r="C148" s="61">
        <v>0</v>
      </c>
      <c r="D148" s="61">
        <v>0</v>
      </c>
      <c r="E148" s="61">
        <v>0</v>
      </c>
      <c r="F148" s="61">
        <v>5</v>
      </c>
      <c r="G148" s="61">
        <v>0</v>
      </c>
      <c r="H148" s="61">
        <v>0</v>
      </c>
      <c r="I148" s="61">
        <v>0</v>
      </c>
      <c r="J148" s="61">
        <v>5</v>
      </c>
      <c r="K148" s="61">
        <v>0</v>
      </c>
      <c r="L148" s="61">
        <v>0</v>
      </c>
      <c r="M148" s="61">
        <v>0</v>
      </c>
      <c r="N148" s="61">
        <v>0</v>
      </c>
      <c r="O148" s="59">
        <f t="shared" si="4"/>
        <v>10</v>
      </c>
    </row>
    <row r="149" spans="1:15" x14ac:dyDescent="0.3">
      <c r="A149" s="4" t="s">
        <v>253</v>
      </c>
      <c r="B149" s="4" t="s">
        <v>254</v>
      </c>
      <c r="C149" s="61">
        <v>0</v>
      </c>
      <c r="D149" s="61">
        <v>0</v>
      </c>
      <c r="E149" s="61">
        <v>0</v>
      </c>
      <c r="F149" s="61">
        <v>0</v>
      </c>
      <c r="G149" s="61">
        <v>1</v>
      </c>
      <c r="H149" s="61">
        <v>0</v>
      </c>
      <c r="I149" s="61">
        <v>1</v>
      </c>
      <c r="J149" s="61">
        <v>4</v>
      </c>
      <c r="K149" s="61">
        <v>2</v>
      </c>
      <c r="L149" s="61">
        <v>2</v>
      </c>
      <c r="M149" s="61">
        <v>4</v>
      </c>
      <c r="N149" s="61">
        <v>0</v>
      </c>
      <c r="O149" s="59">
        <f t="shared" si="4"/>
        <v>14</v>
      </c>
    </row>
    <row r="150" spans="1:15" x14ac:dyDescent="0.3">
      <c r="A150" s="4" t="s">
        <v>255</v>
      </c>
      <c r="B150" s="4" t="s">
        <v>256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1</v>
      </c>
      <c r="N150" s="61">
        <v>0</v>
      </c>
      <c r="O150" s="59">
        <f t="shared" si="4"/>
        <v>1</v>
      </c>
    </row>
    <row r="151" spans="1:15" x14ac:dyDescent="0.3">
      <c r="A151" s="4" t="s">
        <v>257</v>
      </c>
      <c r="B151" s="4" t="s">
        <v>258</v>
      </c>
      <c r="C151" s="61">
        <v>0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1</v>
      </c>
      <c r="L151" s="61">
        <v>0</v>
      </c>
      <c r="M151" s="61">
        <v>1</v>
      </c>
      <c r="N151" s="61">
        <v>0</v>
      </c>
      <c r="O151" s="59">
        <f t="shared" si="4"/>
        <v>2</v>
      </c>
    </row>
    <row r="152" spans="1:15" x14ac:dyDescent="0.3">
      <c r="A152" s="4" t="s">
        <v>259</v>
      </c>
      <c r="B152" s="4" t="s">
        <v>260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59">
        <f t="shared" si="4"/>
        <v>0</v>
      </c>
    </row>
    <row r="153" spans="1:15" x14ac:dyDescent="0.3">
      <c r="A153" s="4" t="s">
        <v>261</v>
      </c>
      <c r="B153" s="4" t="s">
        <v>262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59">
        <f t="shared" si="4"/>
        <v>0</v>
      </c>
    </row>
    <row r="154" spans="1:15" x14ac:dyDescent="0.3">
      <c r="A154" s="4" t="s">
        <v>263</v>
      </c>
      <c r="B154" s="4" t="s">
        <v>264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59">
        <f t="shared" si="4"/>
        <v>0</v>
      </c>
    </row>
    <row r="155" spans="1:15" x14ac:dyDescent="0.3">
      <c r="A155" s="4" t="s">
        <v>265</v>
      </c>
      <c r="B155" s="4" t="s">
        <v>266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59">
        <f t="shared" si="4"/>
        <v>0</v>
      </c>
    </row>
    <row r="156" spans="1:15" x14ac:dyDescent="0.3">
      <c r="A156" s="4" t="s">
        <v>267</v>
      </c>
      <c r="B156" s="4" t="s">
        <v>268</v>
      </c>
      <c r="C156" s="61">
        <v>4</v>
      </c>
      <c r="D156" s="61">
        <v>0</v>
      </c>
      <c r="E156" s="61">
        <v>3</v>
      </c>
      <c r="F156" s="61">
        <v>62</v>
      </c>
      <c r="G156" s="61">
        <v>15</v>
      </c>
      <c r="H156" s="61">
        <v>10</v>
      </c>
      <c r="I156" s="61">
        <v>12</v>
      </c>
      <c r="J156" s="61">
        <v>21</v>
      </c>
      <c r="K156" s="61">
        <v>38</v>
      </c>
      <c r="L156" s="61">
        <v>53</v>
      </c>
      <c r="M156" s="61">
        <v>0</v>
      </c>
      <c r="N156" s="61">
        <v>0</v>
      </c>
      <c r="O156" s="59">
        <f t="shared" si="4"/>
        <v>218</v>
      </c>
    </row>
    <row r="157" spans="1:15" x14ac:dyDescent="0.3">
      <c r="A157" s="4" t="s">
        <v>269</v>
      </c>
      <c r="B157" s="4" t="s">
        <v>270</v>
      </c>
      <c r="C157" s="61">
        <v>0</v>
      </c>
      <c r="D157" s="61">
        <v>0</v>
      </c>
      <c r="E157" s="61">
        <v>0</v>
      </c>
      <c r="F157" s="61">
        <v>0</v>
      </c>
      <c r="G157" s="61">
        <v>1</v>
      </c>
      <c r="H157" s="61">
        <v>0</v>
      </c>
      <c r="I157" s="61">
        <v>0</v>
      </c>
      <c r="J157" s="61">
        <v>24</v>
      </c>
      <c r="K157" s="61">
        <v>0</v>
      </c>
      <c r="L157" s="61">
        <v>0</v>
      </c>
      <c r="M157" s="61">
        <v>0</v>
      </c>
      <c r="N157" s="61">
        <v>0</v>
      </c>
      <c r="O157" s="59">
        <f t="shared" si="4"/>
        <v>25</v>
      </c>
    </row>
    <row r="158" spans="1:15" x14ac:dyDescent="0.3">
      <c r="A158" s="4" t="s">
        <v>271</v>
      </c>
      <c r="B158" s="4" t="s">
        <v>272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59">
        <f t="shared" si="4"/>
        <v>0</v>
      </c>
    </row>
    <row r="159" spans="1:15" x14ac:dyDescent="0.3">
      <c r="A159" s="4" t="s">
        <v>273</v>
      </c>
      <c r="B159" s="4" t="s">
        <v>274</v>
      </c>
      <c r="C159" s="61">
        <v>0</v>
      </c>
      <c r="D159" s="61">
        <v>0</v>
      </c>
      <c r="E159" s="61">
        <v>0</v>
      </c>
      <c r="F159" s="61">
        <v>1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59">
        <f t="shared" si="4"/>
        <v>1</v>
      </c>
    </row>
    <row r="160" spans="1:15" x14ac:dyDescent="0.3">
      <c r="A160" s="4" t="s">
        <v>275</v>
      </c>
      <c r="B160" s="4" t="s">
        <v>276</v>
      </c>
      <c r="C160" s="61">
        <v>144</v>
      </c>
      <c r="D160" s="61">
        <v>27</v>
      </c>
      <c r="E160" s="61">
        <v>122</v>
      </c>
      <c r="F160" s="61">
        <v>153</v>
      </c>
      <c r="G160" s="61">
        <v>62</v>
      </c>
      <c r="H160" s="61">
        <v>220</v>
      </c>
      <c r="I160" s="61">
        <v>97</v>
      </c>
      <c r="J160" s="61">
        <v>153</v>
      </c>
      <c r="K160" s="61">
        <v>113</v>
      </c>
      <c r="L160" s="61">
        <v>127</v>
      </c>
      <c r="M160" s="61">
        <v>7</v>
      </c>
      <c r="N160" s="61">
        <v>1</v>
      </c>
      <c r="O160" s="59">
        <f t="shared" si="4"/>
        <v>1226</v>
      </c>
    </row>
    <row r="161" spans="1:15" x14ac:dyDescent="0.3">
      <c r="A161" s="4" t="s">
        <v>277</v>
      </c>
      <c r="B161" s="4" t="s">
        <v>278</v>
      </c>
      <c r="C161" s="61">
        <v>6</v>
      </c>
      <c r="D161" s="61">
        <v>6</v>
      </c>
      <c r="E161" s="61">
        <v>2</v>
      </c>
      <c r="F161" s="61">
        <v>13</v>
      </c>
      <c r="G161" s="61">
        <v>7</v>
      </c>
      <c r="H161" s="61">
        <v>12</v>
      </c>
      <c r="I161" s="61">
        <v>8</v>
      </c>
      <c r="J161" s="61">
        <v>3</v>
      </c>
      <c r="K161" s="61">
        <v>16</v>
      </c>
      <c r="L161" s="61">
        <v>9</v>
      </c>
      <c r="M161" s="61">
        <v>41</v>
      </c>
      <c r="N161" s="61">
        <v>1</v>
      </c>
      <c r="O161" s="59">
        <f t="shared" si="4"/>
        <v>124</v>
      </c>
    </row>
    <row r="162" spans="1:15" x14ac:dyDescent="0.3">
      <c r="A162" s="4" t="s">
        <v>279</v>
      </c>
      <c r="B162" s="4" t="s">
        <v>280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59">
        <f t="shared" ref="O162:O165" si="5">SUM(C162:N162)</f>
        <v>0</v>
      </c>
    </row>
    <row r="163" spans="1:15" x14ac:dyDescent="0.3">
      <c r="A163" s="4" t="s">
        <v>281</v>
      </c>
      <c r="B163" s="4" t="s">
        <v>282</v>
      </c>
      <c r="C163" s="61">
        <v>7</v>
      </c>
      <c r="D163" s="61">
        <v>3</v>
      </c>
      <c r="E163" s="61">
        <v>14</v>
      </c>
      <c r="F163" s="61">
        <v>129</v>
      </c>
      <c r="G163" s="61">
        <v>27</v>
      </c>
      <c r="H163" s="61">
        <v>10</v>
      </c>
      <c r="I163" s="61">
        <v>8</v>
      </c>
      <c r="J163" s="61">
        <v>42</v>
      </c>
      <c r="K163" s="61">
        <v>30</v>
      </c>
      <c r="L163" s="61">
        <v>26</v>
      </c>
      <c r="M163" s="61">
        <v>27</v>
      </c>
      <c r="N163" s="61">
        <v>0</v>
      </c>
      <c r="O163" s="59">
        <f t="shared" si="5"/>
        <v>323</v>
      </c>
    </row>
    <row r="164" spans="1:15" x14ac:dyDescent="0.3">
      <c r="A164" s="4" t="s">
        <v>283</v>
      </c>
      <c r="B164" s="4" t="s">
        <v>284</v>
      </c>
      <c r="C164" s="61">
        <v>2</v>
      </c>
      <c r="D164" s="61">
        <v>0</v>
      </c>
      <c r="E164" s="61">
        <v>5</v>
      </c>
      <c r="F164" s="61">
        <v>38</v>
      </c>
      <c r="G164" s="61">
        <v>10</v>
      </c>
      <c r="H164" s="61">
        <v>13</v>
      </c>
      <c r="I164" s="61">
        <v>6</v>
      </c>
      <c r="J164" s="61">
        <v>17</v>
      </c>
      <c r="K164" s="61">
        <v>12</v>
      </c>
      <c r="L164" s="61">
        <v>5</v>
      </c>
      <c r="M164" s="61">
        <v>31</v>
      </c>
      <c r="N164" s="61">
        <v>0</v>
      </c>
      <c r="O164" s="59">
        <f t="shared" si="5"/>
        <v>139</v>
      </c>
    </row>
    <row r="165" spans="1:15" x14ac:dyDescent="0.3">
      <c r="A165" s="4" t="s">
        <v>285</v>
      </c>
      <c r="B165" s="4" t="s">
        <v>334</v>
      </c>
      <c r="C165" s="61">
        <v>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59">
        <f t="shared" si="5"/>
        <v>0</v>
      </c>
    </row>
    <row r="166" spans="1:15" x14ac:dyDescent="0.3">
      <c r="A166" s="4"/>
      <c r="B166" s="52" t="s">
        <v>287</v>
      </c>
      <c r="C166" s="61">
        <v>0</v>
      </c>
      <c r="D166" s="61">
        <v>4</v>
      </c>
      <c r="E166" s="61">
        <v>1</v>
      </c>
      <c r="F166" s="61">
        <v>2</v>
      </c>
      <c r="G166" s="61">
        <v>7</v>
      </c>
      <c r="H166" s="61">
        <v>2</v>
      </c>
      <c r="I166" s="61">
        <v>2</v>
      </c>
      <c r="J166" s="61">
        <v>1</v>
      </c>
      <c r="K166" s="61">
        <v>4</v>
      </c>
      <c r="L166" s="61">
        <v>0</v>
      </c>
      <c r="M166" s="61">
        <v>2</v>
      </c>
      <c r="N166" s="61" t="s">
        <v>397</v>
      </c>
      <c r="O166" s="59">
        <f t="shared" ref="O166:O176" si="6">SUM(C166:N166)</f>
        <v>25</v>
      </c>
    </row>
    <row r="167" spans="1:15" x14ac:dyDescent="0.3">
      <c r="A167" s="4"/>
      <c r="B167" s="52" t="s">
        <v>288</v>
      </c>
      <c r="C167" s="61">
        <v>0</v>
      </c>
      <c r="D167" s="61">
        <v>1</v>
      </c>
      <c r="E167" s="61">
        <v>0</v>
      </c>
      <c r="F167" s="61">
        <v>1</v>
      </c>
      <c r="G167" s="61">
        <v>0</v>
      </c>
      <c r="H167" s="61">
        <v>0</v>
      </c>
      <c r="I167" s="61">
        <v>1</v>
      </c>
      <c r="J167" s="61">
        <v>0</v>
      </c>
      <c r="K167" s="61">
        <v>6</v>
      </c>
      <c r="L167" s="61">
        <v>0</v>
      </c>
      <c r="M167" s="61">
        <v>1</v>
      </c>
      <c r="N167" s="61" t="s">
        <v>397</v>
      </c>
      <c r="O167" s="59">
        <f t="shared" si="6"/>
        <v>10</v>
      </c>
    </row>
    <row r="168" spans="1:15" x14ac:dyDescent="0.3">
      <c r="A168" s="4"/>
      <c r="B168" s="52" t="s">
        <v>289</v>
      </c>
      <c r="C168" s="61">
        <v>2</v>
      </c>
      <c r="D168" s="61">
        <v>0</v>
      </c>
      <c r="E168" s="61">
        <v>3</v>
      </c>
      <c r="F168" s="61">
        <v>7</v>
      </c>
      <c r="G168" s="61">
        <v>1</v>
      </c>
      <c r="H168" s="61">
        <v>4</v>
      </c>
      <c r="I168" s="61">
        <v>2</v>
      </c>
      <c r="J168" s="61">
        <v>0</v>
      </c>
      <c r="K168" s="61">
        <v>12</v>
      </c>
      <c r="L168" s="61">
        <v>2</v>
      </c>
      <c r="M168" s="61">
        <v>43</v>
      </c>
      <c r="N168" s="61" t="s">
        <v>397</v>
      </c>
      <c r="O168" s="59">
        <f t="shared" si="6"/>
        <v>76</v>
      </c>
    </row>
    <row r="169" spans="1:15" x14ac:dyDescent="0.3">
      <c r="A169" s="4"/>
      <c r="B169" s="52" t="s">
        <v>290</v>
      </c>
      <c r="C169" s="61">
        <v>4</v>
      </c>
      <c r="D169" s="61">
        <v>0</v>
      </c>
      <c r="E169" s="61">
        <v>10</v>
      </c>
      <c r="F169" s="61">
        <v>9</v>
      </c>
      <c r="G169" s="61">
        <v>3</v>
      </c>
      <c r="H169" s="61">
        <v>0</v>
      </c>
      <c r="I169" s="61">
        <v>8</v>
      </c>
      <c r="J169" s="61">
        <v>27</v>
      </c>
      <c r="K169" s="61">
        <v>9</v>
      </c>
      <c r="L169" s="61">
        <v>4</v>
      </c>
      <c r="M169" s="61">
        <v>38</v>
      </c>
      <c r="N169" s="61" t="s">
        <v>397</v>
      </c>
      <c r="O169" s="59">
        <f t="shared" si="6"/>
        <v>112</v>
      </c>
    </row>
    <row r="170" spans="1:15" x14ac:dyDescent="0.3">
      <c r="A170" s="4"/>
      <c r="B170" s="52" t="s">
        <v>292</v>
      </c>
      <c r="C170" s="61">
        <v>2</v>
      </c>
      <c r="D170" s="61">
        <v>0</v>
      </c>
      <c r="E170" s="61">
        <v>1</v>
      </c>
      <c r="F170" s="61">
        <v>0</v>
      </c>
      <c r="G170" s="61">
        <v>6</v>
      </c>
      <c r="H170" s="61">
        <v>0</v>
      </c>
      <c r="I170" s="61">
        <v>0</v>
      </c>
      <c r="J170" s="61">
        <v>24</v>
      </c>
      <c r="K170" s="61">
        <v>7</v>
      </c>
      <c r="L170" s="61">
        <v>2</v>
      </c>
      <c r="M170" s="61">
        <v>1</v>
      </c>
      <c r="N170" s="61" t="s">
        <v>397</v>
      </c>
      <c r="O170" s="59">
        <f t="shared" si="6"/>
        <v>43</v>
      </c>
    </row>
    <row r="171" spans="1:15" x14ac:dyDescent="0.3">
      <c r="A171" s="4"/>
      <c r="B171" s="52" t="s">
        <v>293</v>
      </c>
      <c r="C171" s="61">
        <v>26</v>
      </c>
      <c r="D171" s="61">
        <v>22</v>
      </c>
      <c r="E171" s="61">
        <v>9</v>
      </c>
      <c r="F171" s="61">
        <v>83</v>
      </c>
      <c r="G171" s="61">
        <v>69</v>
      </c>
      <c r="H171" s="61">
        <v>40</v>
      </c>
      <c r="I171" s="61">
        <v>87</v>
      </c>
      <c r="J171" s="61">
        <v>37</v>
      </c>
      <c r="K171" s="61">
        <v>141</v>
      </c>
      <c r="L171" s="61">
        <v>22</v>
      </c>
      <c r="M171" s="61">
        <v>102</v>
      </c>
      <c r="N171" s="61" t="s">
        <v>397</v>
      </c>
      <c r="O171" s="59">
        <f t="shared" si="6"/>
        <v>638</v>
      </c>
    </row>
    <row r="172" spans="1:15" x14ac:dyDescent="0.3">
      <c r="A172" s="4"/>
      <c r="B172" s="52" t="s">
        <v>294</v>
      </c>
      <c r="C172" s="61">
        <v>0</v>
      </c>
      <c r="D172" s="61">
        <v>0</v>
      </c>
      <c r="E172" s="61">
        <v>3</v>
      </c>
      <c r="F172" s="61">
        <v>14</v>
      </c>
      <c r="G172" s="61">
        <v>2</v>
      </c>
      <c r="H172" s="61">
        <v>0</v>
      </c>
      <c r="I172" s="61">
        <v>1</v>
      </c>
      <c r="J172" s="61">
        <v>0</v>
      </c>
      <c r="K172" s="61">
        <v>3</v>
      </c>
      <c r="L172" s="61">
        <v>0</v>
      </c>
      <c r="M172" s="61">
        <v>17</v>
      </c>
      <c r="N172" s="61" t="s">
        <v>397</v>
      </c>
      <c r="O172" s="59">
        <f t="shared" si="6"/>
        <v>40</v>
      </c>
    </row>
    <row r="173" spans="1:15" x14ac:dyDescent="0.3">
      <c r="A173" s="4"/>
      <c r="B173" s="52" t="s">
        <v>370</v>
      </c>
      <c r="C173" s="61">
        <v>33</v>
      </c>
      <c r="D173" s="61">
        <v>153</v>
      </c>
      <c r="E173" s="61">
        <v>18</v>
      </c>
      <c r="F173" s="61">
        <v>212</v>
      </c>
      <c r="G173" s="61">
        <v>188</v>
      </c>
      <c r="H173" s="61">
        <v>90</v>
      </c>
      <c r="I173" s="61">
        <v>90</v>
      </c>
      <c r="J173" s="61">
        <v>110</v>
      </c>
      <c r="K173" s="61">
        <v>321</v>
      </c>
      <c r="L173" s="61">
        <v>60</v>
      </c>
      <c r="M173" s="61">
        <v>573</v>
      </c>
      <c r="N173" s="61">
        <v>128</v>
      </c>
      <c r="O173" s="59">
        <f t="shared" si="6"/>
        <v>1976</v>
      </c>
    </row>
    <row r="174" spans="1:15" x14ac:dyDescent="0.3">
      <c r="A174" s="4"/>
      <c r="B174" s="52" t="s">
        <v>296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 t="s">
        <v>371</v>
      </c>
      <c r="O174" s="59">
        <f t="shared" si="6"/>
        <v>0</v>
      </c>
    </row>
    <row r="175" spans="1:15" x14ac:dyDescent="0.3">
      <c r="A175" s="4"/>
      <c r="B175" s="52" t="s">
        <v>297</v>
      </c>
      <c r="C175" s="61">
        <v>5</v>
      </c>
      <c r="D175" s="61">
        <v>0</v>
      </c>
      <c r="E175" s="61">
        <v>5</v>
      </c>
      <c r="F175" s="61">
        <v>0</v>
      </c>
      <c r="G175" s="61">
        <v>2</v>
      </c>
      <c r="H175" s="61">
        <v>5</v>
      </c>
      <c r="I175" s="61">
        <v>2</v>
      </c>
      <c r="J175" s="61">
        <v>14</v>
      </c>
      <c r="K175" s="61">
        <v>1</v>
      </c>
      <c r="L175" s="61">
        <v>5</v>
      </c>
      <c r="M175" s="61">
        <v>0</v>
      </c>
      <c r="N175" s="61" t="s">
        <v>397</v>
      </c>
      <c r="O175" s="59">
        <f t="shared" si="6"/>
        <v>39</v>
      </c>
    </row>
    <row r="176" spans="1:15" x14ac:dyDescent="0.3">
      <c r="A176" s="4"/>
      <c r="B176" s="52" t="s">
        <v>392</v>
      </c>
      <c r="C176" s="62">
        <v>61</v>
      </c>
      <c r="D176" s="62">
        <v>19</v>
      </c>
      <c r="E176" s="62">
        <v>80</v>
      </c>
      <c r="F176" s="62">
        <v>92</v>
      </c>
      <c r="G176" s="62">
        <v>28</v>
      </c>
      <c r="H176" s="62">
        <v>100</v>
      </c>
      <c r="I176" s="62">
        <v>99</v>
      </c>
      <c r="J176" s="62">
        <v>150</v>
      </c>
      <c r="K176" s="62">
        <v>55</v>
      </c>
      <c r="L176" s="62">
        <v>87</v>
      </c>
      <c r="M176" s="62">
        <v>12</v>
      </c>
      <c r="N176" s="62">
        <v>103</v>
      </c>
      <c r="O176" s="60">
        <f t="shared" si="6"/>
        <v>886</v>
      </c>
    </row>
    <row r="177" spans="1:15" x14ac:dyDescent="0.3">
      <c r="A177" s="4"/>
      <c r="B177" s="63" t="s">
        <v>336</v>
      </c>
      <c r="C177" s="64">
        <f t="shared" ref="C177:N177" si="7">SUBTOTAL(109,C2:C176)</f>
        <v>525</v>
      </c>
      <c r="D177" s="64">
        <f t="shared" si="7"/>
        <v>353</v>
      </c>
      <c r="E177" s="64">
        <f t="shared" si="7"/>
        <v>482</v>
      </c>
      <c r="F177" s="64">
        <f t="shared" si="7"/>
        <v>1117</v>
      </c>
      <c r="G177" s="64">
        <f t="shared" si="7"/>
        <v>664</v>
      </c>
      <c r="H177" s="64">
        <f t="shared" si="7"/>
        <v>879</v>
      </c>
      <c r="I177" s="64">
        <f t="shared" si="7"/>
        <v>591</v>
      </c>
      <c r="J177" s="64">
        <f t="shared" si="7"/>
        <v>1098</v>
      </c>
      <c r="K177" s="64">
        <f t="shared" si="7"/>
        <v>1063</v>
      </c>
      <c r="L177" s="64">
        <f t="shared" si="7"/>
        <v>683</v>
      </c>
      <c r="M177" s="64">
        <f t="shared" si="7"/>
        <v>1450</v>
      </c>
      <c r="N177" s="64">
        <f t="shared" si="7"/>
        <v>481</v>
      </c>
      <c r="O177" s="60">
        <f>SUM(C177:N177)</f>
        <v>9386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Valle Brandao Costa</dc:creator>
  <cp:lastModifiedBy>Elcio Alves De Oliveira Neto</cp:lastModifiedBy>
  <dcterms:created xsi:type="dcterms:W3CDTF">2015-06-05T18:19:34Z</dcterms:created>
  <dcterms:modified xsi:type="dcterms:W3CDTF">2024-01-09T18:54:08Z</dcterms:modified>
</cp:coreProperties>
</file>