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dos_aberto\"/>
    </mc:Choice>
  </mc:AlternateContent>
  <xr:revisionPtr revIDLastSave="0" documentId="8_{B4AF41A8-8404-4EE5-91FA-91DAC57089EB}" xr6:coauthVersionLast="47" xr6:coauthVersionMax="47" xr10:uidLastSave="{00000000-0000-0000-0000-000000000000}"/>
  <bookViews>
    <workbookView xWindow="-120" yWindow="-120" windowWidth="29040" windowHeight="15720" xr2:uid="{D9581871-9787-4DA2-A0F1-B3390DAF6B89}"/>
  </bookViews>
  <sheets>
    <sheet name="Planilha1" sheetId="1" r:id="rId1"/>
  </sheets>
  <definedNames>
    <definedName name="DadosExternos_1" localSheetId="0" hidden="1">Planilha1!$B$1:$F$229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tc={0026002B-0050-44FC-910A-00F300B0008A}</author>
    <author>tc={002C0015-00BE-4799-8E9A-001900E4009C}</author>
    <author>tc={00D60094-00B0-40F1-87BB-00C500B90045}</author>
    <author>tc={009500E6-005F-4FB5-AE22-004A00F70020}</author>
    <author>Amanda Pavão Góes Moreira</author>
    <author>tc={00E5005D-004C-45BC-87D3-006500A40097}</author>
    <author>tc={00D90063-0056-4287-AAD2-0016001E0029}</author>
    <author>tc={006800EB-0038-4AE6-BA8E-00EA0009007D}</author>
    <author>tc={0012004B-00E6-4A7B-8B47-0020008200E4}</author>
  </authors>
  <commentList>
    <comment ref="D65" authorId="0" shapeId="0" xr:uid="{BA8916F6-2B77-4EDA-B129-C2F6D9FE0F07}">
      <text>
        <r>
          <rPr>
            <b/>
            <sz val="9"/>
            <rFont val="Tahoma"/>
            <family val="2"/>
          </rPr>
          <t>tc={009E0017-007C-41CC-85B9-00E900BD00A5}:</t>
        </r>
        <r>
          <rPr>
            <sz val="9"/>
            <rFont val="Tahoma"/>
            <family val="2"/>
          </rPr>
          <t xml:space="preserve">
Raquel Ferrari Passamani:
O IGC contínuo é arredondado  para ser convertido nas faixas de 1 a 5, seguindo os seguintes critérios: [Faixa 1] entre 0 e 0,945; [Faixa 2] maior ou igual a 0,945 até 1,945; [Faixa 3] maior ou igual a 1,945 até 2,945; [Faixa 4] maior ou igual a 2,945 até 3,945; [Faixa 5] maior ou igual a 3,945. As faixas mais bem qualificadas são as faixas 3, 4 e 5. Sendo a faixa 5 a faixa de excelência.
</t>
        </r>
      </text>
    </comment>
    <comment ref="J65" authorId="1" shapeId="0" xr:uid="{132419D3-5E2F-4CA8-8073-788E337864FE}">
      <text>
        <r>
          <rPr>
            <b/>
            <sz val="9"/>
            <rFont val="Tahoma"/>
            <family val="2"/>
          </rPr>
          <t>Raquel Ferrari Passamani:</t>
        </r>
        <r>
          <rPr>
            <sz val="9"/>
            <rFont val="Tahoma"/>
            <family val="2"/>
          </rPr>
          <t xml:space="preserve">
Não se aplica, não é avaliado
</t>
        </r>
      </text>
    </comment>
    <comment ref="D66" authorId="2" shapeId="0" xr:uid="{EBAE754E-A46C-4BAE-8EDB-6B6475E59C03}">
      <text>
        <r>
          <rPr>
            <b/>
            <sz val="9"/>
            <rFont val="Tahoma"/>
            <family val="2"/>
          </rPr>
          <t>tc={00AE00C0-0018-46FD-B040-000100810056}:</t>
        </r>
        <r>
          <rPr>
            <sz val="9"/>
            <rFont val="Tahoma"/>
            <family val="2"/>
          </rPr>
          <t xml:space="preserve">
Raquel Ferrari Passamani:
O IGC contínuo é arredondado  para ser convertido nas faixas de 1 a 5, seguindo os seguintes critérios: [Faixa 1] entre 0 e 0,945; [Faixa 2] maior ou igual a 0,945 até 1,945; [Faixa 3] maior ou igual a 1,945 até 2,945; [Faixa 4] maior ou igual a 2,945 até 3,945; [Faixa 5] maior ou igual a 3,945. As faixas mais bem qualificadas são as faixas 3, 4 e 5. Sendo a faixa 5 a faixa de excelência.
</t>
        </r>
      </text>
    </comment>
    <comment ref="J66" authorId="3" shapeId="0" xr:uid="{C6CE6D95-50FF-42B1-A560-A3D525F9715E}">
      <text>
        <r>
          <rPr>
            <b/>
            <sz val="9"/>
            <rFont val="Tahoma"/>
            <family val="2"/>
          </rPr>
          <t>Raquel Ferrari Passamani:</t>
        </r>
        <r>
          <rPr>
            <sz val="9"/>
            <rFont val="Tahoma"/>
            <family val="2"/>
          </rPr>
          <t xml:space="preserve">
Não se aplica, não é avaliado
</t>
        </r>
      </text>
    </comment>
    <comment ref="G76" authorId="4" shapeId="0" xr:uid="{71600342-DCAE-4AE2-B743-66A30A52174E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Não foi calculado o IDRS do ano de 2023 pois alguns indicadores que o compõe foram descontinuados. O último IDRS do ES é o de 2021: 0,5348</t>
        </r>
      </text>
    </comment>
    <comment ref="H85" authorId="4" shapeId="0" xr:uid="{65B97A8A-BFE2-4298-94C4-17AFA999D970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-110 (SR)*
Área coberta por vegetação nativa no ES: Na verdade, o termo foi alterado da proposta original, mas os números se referem a perda de área coberta por vegetação nativa no ES, e não necessariamente a quantidade de área desmatada, que seria maior. O SOS Mata Atlântica ainda não divulgou os números fechados de 2023.
</t>
        </r>
      </text>
    </comment>
    <comment ref="D121" authorId="5" shapeId="0" xr:uid="{367B0D76-E91A-4628-9624-6E0C862B7940}">
      <text>
        <r>
          <rPr>
            <b/>
            <sz val="9"/>
            <rFont val="Tahoma"/>
            <family val="2"/>
          </rPr>
          <t>tc={000D00D0-0030-4BFF-A418-007900610018}:</t>
        </r>
        <r>
          <rPr>
            <sz val="9"/>
            <rFont val="Tahoma"/>
            <family val="2"/>
          </rPr>
          <t xml:space="preserve">
Raquel Ferrari Passamani:
Verificar com Anna /Indicador 513
</t>
        </r>
      </text>
    </comment>
    <comment ref="D122" authorId="6" shapeId="0" xr:uid="{192D3110-7703-4CC5-9BC7-092330523ED1}">
      <text>
        <r>
          <rPr>
            <b/>
            <sz val="9"/>
            <rFont val="Tahoma"/>
            <family val="2"/>
          </rPr>
          <t>tc={00DF0049-0099-4A7B-B7B2-001E009300FA}:</t>
        </r>
        <r>
          <rPr>
            <sz val="9"/>
            <rFont val="Tahoma"/>
            <family val="2"/>
          </rPr>
          <t xml:space="preserve">
Raquel Ferrari Passamani:
Verificar com a Anna/Indicador 524
</t>
        </r>
      </text>
    </comment>
    <comment ref="H135" authorId="4" shapeId="0" xr:uid="{22EDC250-55CC-404D-851D-CF8114883D32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O PMCMV foi reativado em julho de 2023, com a publicação da Lei nº 14.620, em 17/07/202. A Caixa Agente Operadora do Programa do FAR-Fundo de Arrendamento Residencial e que demanda o aporte de recursos do Governo do Estado para infraestrutura urbana, no momento está cadastrando as propostas das Construtoras e Entes Públicos, para posterior enquadramento das mesmas. Dado a essa indefinição, a SEDURB não tem como informar as metas  para os próximos exercícios, a não ser sobre a obra de implantação de infraestrutura de acesso do Residencial Village"s de São Mateus, que encontra-se em execução, com previsão de entrega em 2024. As metas para os próximos exercícios serão revistas em 2024</t>
        </r>
      </text>
    </comment>
    <comment ref="H136" authorId="4" shapeId="0" xr:uid="{BA71DA55-DCF7-49DA-9816-5892266F738A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O PMCMV foi reativado em julho de 2023, com a publicação da Lei nº 14.620, em 17/07/202. A Caixa Agente Operadora do Programa do FAR-Fundo de Arrendamento Residencial e que demanda o aporte de recursos do Governo do Estado para infraestrutura urbana, no momento está cadastrando as propostas das Construtoras e Entes Públicos, para posterior enquadramento das mesmas. Dado a essa indefinição, a SEDURB não tem como informar as metas  para os próximos exercícios, a não ser sobre a obra de implantação de infraestrutura de acesso do Residencial Village"s de São Mateus, que encontra-se em execução, com previsão de entrega em 2024. As metas para os próximos exercícios serão revistas em 2024.</t>
        </r>
      </text>
    </comment>
    <comment ref="D190" authorId="7" shapeId="0" xr:uid="{859E12B7-A986-4256-892D-9DCC4D4DFF29}">
      <text>
        <r>
          <rPr>
            <b/>
            <sz val="9"/>
            <rFont val="Tahoma"/>
            <family val="2"/>
          </rPr>
          <t>tc={00FC00FF-00E4-4C86-BECF-00CD00FE0053}:</t>
        </r>
        <r>
          <rPr>
            <sz val="9"/>
            <rFont val="Tahoma"/>
            <family val="2"/>
          </rPr>
          <t xml:space="preserve">
Josiene Freire Rocha:
A CAPES não atualizou os dados para 2022
</t>
        </r>
      </text>
    </comment>
    <comment ref="D191" authorId="8" shapeId="0" xr:uid="{33B31C9F-9129-47D7-8867-F3FD48ABBDE4}">
      <text>
        <r>
          <rPr>
            <b/>
            <sz val="9"/>
            <rFont val="Tahoma"/>
            <family val="2"/>
          </rPr>
          <t>tc={003E00FD-0018-4C04-BD6C-00CD00EB0068}:</t>
        </r>
        <r>
          <rPr>
            <sz val="9"/>
            <rFont val="Tahoma"/>
            <family val="2"/>
          </rPr>
          <t xml:space="preserve">
Josiene Freire Rocha:
Site do INPI com dados somente até 2019
</t>
        </r>
      </text>
    </comment>
    <comment ref="H197" authorId="4" shapeId="0" xr:uid="{C3A411CE-BCF7-483D-BAC7-55DC9438FE93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Por se tratar de indicadores novos, nenhuma entrega foi realizada até o presente momento (2019-2022 e 2023).
As metas para os próximos exercícios serão revistas em 2024.
A meta de 2026 refere-se a URGRS do Caparaó, conforme acordado na reunião de validação / pactuação das metas dos indicadores estratégicos 2023-2026, realizada em 23/11/2023, entre os Secretários Álvaro Duboc e Marcos Vicente.</t>
        </r>
      </text>
    </comment>
    <comment ref="H198" authorId="4" shapeId="0" xr:uid="{D23B88E1-2D54-46C5-AB18-8FCEC40A5613}">
      <text>
        <r>
          <rPr>
            <b/>
            <sz val="9"/>
            <color indexed="81"/>
            <rFont val="Segoe UI"/>
            <family val="2"/>
          </rPr>
          <t>Amanda Pavão Góes Moreira:</t>
        </r>
        <r>
          <rPr>
            <sz val="9"/>
            <color indexed="81"/>
            <rFont val="Segoe UI"/>
            <family val="2"/>
          </rPr>
          <t xml:space="preserve">
Por se tratar de indicadores novos, nenhuma entrega foi realizada até o presente momento (2019-2022 e 2023).
As metas para os próximos exercícios serão revistas em 2024.
A meta de 2026 refere-se a URGRS do Caparaó, conforme acordado na reunião de validação / pactuação das metas dos indicadores estratégicos 2023-2026, realizada em 23/11/2023, entre os Secretários Álvaro Duboc e Marcos Vicente.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3AFEFC-418B-47AA-A52D-5DFA90BDBCFB}" keepAlive="1" name="Consulta - BCALCULADA (6)" description="Conexão com a consulta 'BCALCULADA (6)' na pasta de trabalho." type="5" refreshedVersion="7" background="1" refreshOnLoad="1" saveData="1">
    <dbPr connection="Provider=Microsoft.Mashup.OleDb.1;Data Source=$Workbook$;Location=&quot;BCALCULADA (6)&quot;;Extended Properties=&quot;&quot;" command="SELECT * FROM [BCALCULADA (6)]"/>
  </connection>
</connections>
</file>

<file path=xl/sharedStrings.xml><?xml version="1.0" encoding="utf-8"?>
<sst xmlns="http://schemas.openxmlformats.org/spreadsheetml/2006/main" count="1390" uniqueCount="368">
  <si>
    <t>EIXO ESTRATÉGICO</t>
  </si>
  <si>
    <t>ÁREA TEMÁTICA</t>
  </si>
  <si>
    <t>DESAFIO ESTRATÉGICO</t>
  </si>
  <si>
    <t>INDICADOR ESTRATÉGICO</t>
  </si>
  <si>
    <t>ÓRGÃO</t>
  </si>
  <si>
    <t>POLARIDADE</t>
  </si>
  <si>
    <t>META 2023</t>
  </si>
  <si>
    <t>REALIZADO 2023</t>
  </si>
  <si>
    <t>META 2024</t>
  </si>
  <si>
    <t>META 2025</t>
  </si>
  <si>
    <t>META 2026</t>
  </si>
  <si>
    <t xml:space="preserve">EIXO 2 + DESENVOLVIMENTO COM SUSTENTABILIDADE </t>
  </si>
  <si>
    <t>Agricultura e Meio Ambiente</t>
  </si>
  <si>
    <t>Apoiar o desenvolvimento da agricultura familiar por meio de novas tecnologias sustentáveis com foco na inclusão social e no desenvolvimento regionalmente
equilibrado</t>
  </si>
  <si>
    <t>PRODUTIVIDADE DO CAFÉ (CONILON)</t>
  </si>
  <si>
    <t>INCAPER</t>
  </si>
  <si>
    <t>Positiva</t>
  </si>
  <si>
    <t>PÚBLICO ASSISTIDO EM ASSISTÊNCIA TÉCNICA E EXTENSÃO RURAL</t>
  </si>
  <si>
    <t>NÚMERO DE FAMÍLIAS ATENDIDAS COM CRÉDITO FUNDIÁRIO</t>
  </si>
  <si>
    <t>IDAF</t>
  </si>
  <si>
    <t>NÚMERO DE TÍTULOS DE REGULARIZAÇÃO DE TERRAS EMITIDO</t>
  </si>
  <si>
    <t>Fortalecer a segurança hídrica garantindo água em qualidade e quantidade para os múltiplos usos minimizando os efeitos de cheias e escassez e garantindo o desenvolvimento sustentável </t>
  </si>
  <si>
    <t>VOLUME DE RESERVAÇÃO DE ÁGUA VIA BARRAGENS CONSTRUÍDAS PELA SEAG</t>
  </si>
  <si>
    <t>SEAG</t>
  </si>
  <si>
    <t>Manter o padrão de excelência da qualidade do ar do Espírito Santo para os padrões internacionais</t>
  </si>
  <si>
    <t>% DE CLASSIFICAÇÃO DO ÍNDICE DE QUALIDADE DO AR NA RMGV (BOM)</t>
  </si>
  <si>
    <t>IEMA</t>
  </si>
  <si>
    <t>Promover a sustentabilidade dos parques estaduais </t>
  </si>
  <si>
    <t>% POR CUMPRIMENTO DO TERMO DE COMPROMISSO AMBIENTAL</t>
  </si>
  <si>
    <t>ÁREA RESTAURADA OU REFLORESTADA COM PRÁTICAS SUSTENTÁVEIS</t>
  </si>
  <si>
    <t>SEAMA</t>
  </si>
  <si>
    <t>AMPLIAÇÃO DA REDE DE MONITORAMENTO HIDROMETEOROLÓGICA DO ESTADO</t>
  </si>
  <si>
    <t>AGERH</t>
  </si>
  <si>
    <t>Fortalecer a pesca, a aquicultura e as atividades geradoras de emprego e renda no meio rural</t>
  </si>
  <si>
    <t>PRODUTIVIDADE DO CAFÉ (ARÁBICA)</t>
  </si>
  <si>
    <t>% DE CLASSIFICAÇÃO DO ÍNDICE DE QUALIDADE DO AR NA RMGV (MODERADO)</t>
  </si>
  <si>
    <t>Negativa</t>
  </si>
  <si>
    <t xml:space="preserve">EIXO 1 + QUALIDADE DE VIDA AOS CAPIXABAS </t>
  </si>
  <si>
    <t>Educação, Cultura, Esporte e Lazer</t>
  </si>
  <si>
    <t>Potencializar o ecossistema da economia criativa, com expansão de mercado e visão transversal</t>
  </si>
  <si>
    <t>NÚMERO DE PESSOAS OCUPADAS NO SETOR CRIATIVO</t>
  </si>
  <si>
    <t>SECULT</t>
  </si>
  <si>
    <t xml:space="preserve">184.857,27
</t>
  </si>
  <si>
    <t xml:space="preserve">Promover inclusão social e bem-estar da população capixaba a partir de empreendimentos, fazeres e saberes da cultura, economia criativa, das atividades físicas e esportivas e do turismo </t>
  </si>
  <si>
    <t>RENDIMENTO MÉDIO REAL DO SETOR CRIATIVO - TRABALHO PRINCIPAL</t>
  </si>
  <si>
    <t>Desenvolvimento Econômico e Ciência, Tecnologia, Inovação e Turismo</t>
  </si>
  <si>
    <t>Promover a inovação e aumentar a atratividade e competitividade turística e esportiva do ES</t>
  </si>
  <si>
    <t>NÚMERO DE DESTINOS OFERTADOS POR OPERADORAS E AGÊNCIAS DE VIAGEM</t>
  </si>
  <si>
    <t>SETUR</t>
  </si>
  <si>
    <t>Educação, Cultura, Esporte e lazer</t>
  </si>
  <si>
    <t>Fomentar o investimento público e privado nos setores de cultura, turismo e esporte com foco em inovação, impacto e retorno econômico de maneira descentralizada e democrática</t>
  </si>
  <si>
    <t>TOTAL DE INVESTIMENTO DIRETO E INDIRETO EM CONVÊNIOS, PARCERIA E EDITAIS NA ÁREA DA CULTURA</t>
  </si>
  <si>
    <t>43,535,472,30</t>
  </si>
  <si>
    <t>Atrair novos investimentos e desenvolver os diversos setores produtivos</t>
  </si>
  <si>
    <t>PARTICIPAÇÃO DO ES NAS EXPORTAÇÕES DO BRASIL</t>
  </si>
  <si>
    <t>SEDES</t>
  </si>
  <si>
    <t>Melhorar a competitividade, o ambiente de negócios e de inovação no Estado</t>
  </si>
  <si>
    <t>TEMPO DE ABERTURA DE EMPRESAS</t>
  </si>
  <si>
    <t>JUCEES</t>
  </si>
  <si>
    <t>EIXO 3 + RESULTADOS PARA OS CAPIXABAS</t>
  </si>
  <si>
    <t>Emprego, Trabalho e Renda</t>
  </si>
  <si>
    <t>Promover a inclusão produtiva e oportunidades de trabalho e renda</t>
  </si>
  <si>
    <t>NÚMERO DE CAPACITAÇÕES E ATENDIMENTOS REALIZADOS</t>
  </si>
  <si>
    <t>ADERES</t>
  </si>
  <si>
    <t>NÚMERO DE ESTABELECIMENTOS FORMAIS POR SETOR</t>
  </si>
  <si>
    <t>VOLUME (R$) DE OPERAÇÕES DO MICROCRÉDITO</t>
  </si>
  <si>
    <t>NÚMERO TOTAL DE EMPRESAS VIGENTES NO COMPETE-ES NO ANO CORRENTE</t>
  </si>
  <si>
    <t>PREVISÃO DE INVESTIMENTOS A SEREM REALIZADOS REFERENTES A PROJETOS ENQUADRADOS NO PROGRAMA INVEST - ES NO ANO CORRENTE</t>
  </si>
  <si>
    <t>Infraestrutura</t>
  </si>
  <si>
    <t xml:space="preserve">Assegurar a disponibilidade e gestão sustentável da água e saneamento para todos </t>
  </si>
  <si>
    <t>TARIFA MÉDIA PRATICADA DE ÁGUA E ESGOTO</t>
  </si>
  <si>
    <t>ARSP</t>
  </si>
  <si>
    <t>NÚMERO TOTAL DE EMPREGOS ACUMULADOS PELAS EMPRESAS VIGENTES NO COMPETE-ES POR ANO</t>
  </si>
  <si>
    <t>PREVISÃO DE NOVOS POSTOS DE TRABALHO DIRETO A SEREM GERADOS REFERENTES A PROJETOS ENQUADRADOS NO PROGRAMA INVEST - ES NO ANO CORRENTE</t>
  </si>
  <si>
    <t>Promover o equilíbrio do desenvolvimento regional e da sustentabilidade</t>
  </si>
  <si>
    <t>VOLUME (R$) DE OPERAÇÕES DE CRÉDITO DO BANDES</t>
  </si>
  <si>
    <t>BANDES</t>
  </si>
  <si>
    <t>Proteção Social, Saúde e Direitos Humanos</t>
  </si>
  <si>
    <t>Potencializar e ampliar a proteção social e promover o acesso aos direitos humanos de populações em situação de vulnerabilidade</t>
  </si>
  <si>
    <t>NÚMERO DE PESSOAS ATENDIDAS NO PROGRAMA REDE ABRAÇO</t>
  </si>
  <si>
    <t>SEG</t>
  </si>
  <si>
    <t>NÚMERO DE PESSOAS FORMADAS PELOS PROJETOS DE FORMAÇÃO EM DIREITOS HUMANOS</t>
  </si>
  <si>
    <t>SEDH</t>
  </si>
  <si>
    <t>Gestão Pública Inovadora</t>
  </si>
  <si>
    <t>Implantar novas tecnologias da informação para modernizar e fortalecer o Governo Digital, universalizando o acesso aos serviços públicos por meios digitais</t>
  </si>
  <si>
    <t>PERCENTUAL DE CIDADÃOS ATENDIDOS NO ESTADO</t>
  </si>
  <si>
    <t>INDICE DE SATISFAÇÃO DOS USUÁRIOS QUANTO AOS SERVIÇOS DIGITAIS DO PORTAL CONECTA CIDADÃO</t>
  </si>
  <si>
    <t>Melhorar a infraestrutura tecnológica, equipamento, software e acesso a Internet, do estado, especialmente no interior</t>
  </si>
  <si>
    <t xml:space="preserve">PERCENTUAL DE EQUIPAMENTOS PÚBLICOS ESTADUAIS COM INTERNET </t>
  </si>
  <si>
    <t xml:space="preserve">Redução das Desigualdades Sociais </t>
  </si>
  <si>
    <t>Reduzir a pobreza e superar a extrema pobreza</t>
  </si>
  <si>
    <t>HIATO DE EXTREMA POBREZA</t>
  </si>
  <si>
    <t>SETADES</t>
  </si>
  <si>
    <t>HIATO DE POBREZA</t>
  </si>
  <si>
    <t>TAXA DE EXTREMA POBREZA</t>
  </si>
  <si>
    <t>TAXA DE POBREZA</t>
  </si>
  <si>
    <t>Reduzir o homicídio das juventudes</t>
  </si>
  <si>
    <t>TAXA DE HOMICÍDIO DE JOVENS - 15 A 29 ANOS</t>
  </si>
  <si>
    <t>TAXA DE HOMICÍDIO DE JOVENS POR COR OU RAÇA (PRETOS E PARDOS)</t>
  </si>
  <si>
    <t>Reduzir o homicídio de mulheres, o feminicídio e outras formas de violência</t>
  </si>
  <si>
    <t>TAXA DE HOMICÍDIO DE MULHERES</t>
  </si>
  <si>
    <t>SESM</t>
  </si>
  <si>
    <t>3.89</t>
  </si>
  <si>
    <t>TAXA DE HOMICÍDIO DE MULHERES POR COR OU RAÇA</t>
  </si>
  <si>
    <t>Ampliar a inserção de pessoas no mercado de trabalho</t>
  </si>
  <si>
    <t>TAXA DE DESOCUPAÇÃO</t>
  </si>
  <si>
    <t>NÚMERO DE PESSOAS COM DEFICIÊNCIA TRABALHANDO</t>
  </si>
  <si>
    <t>INDICADOR DE DESENVOLVIMENTO DO CENTRO DE REFERÊNCIA DE ASSISTÊNCIA SOCIAL - ID CRAS</t>
  </si>
  <si>
    <t>INDICADOR DE DESENVOLVIMENTO DO CENTRO DE REFERÊNCIA ESPECIALIZADO DE ASSISTÊNCIA SOCIAL - ID CREAS</t>
  </si>
  <si>
    <t>Fortalecer a gestão pública por meio de abordagens inovadoras que priorizem o planejamento e a otimização dos recursos públicos, a fim de maximinizar os resultados para a sociedade com sustentabilidade socioambiental</t>
  </si>
  <si>
    <t>ECONOMIA MÉDIA GERADA NA CONTA DE ENEGIA ELÉTRICA DAS UNIDADES CONSUMIDORAS (UCS) ATENDIDAS</t>
  </si>
  <si>
    <t>SEGER</t>
  </si>
  <si>
    <t>Promover a qualificação e valorização dos servidores públicos, bem como oportunizar a inclusão social e desenvolvimento de jovens em vulnerabilidade por meio de programa estadual de estágio</t>
  </si>
  <si>
    <t>NÚMERO DE ESTAGIÁRIOS ATIVOS CAPACITADOS POR CURSO OFERTADO PELO JOVENS VALORES</t>
  </si>
  <si>
    <t xml:space="preserve">Promover a saúde e bem-estar dos servidores públicos, por meio da implementação de políticas públicas de saúde e qualidade de vida no trabalho </t>
  </si>
  <si>
    <t>ÍNDICE DE SATISFAÇÃO DOS SERVIDORES ÀS AÇÕES DE PROMOÇÃO DA SAÚDE E QUALIDADE DE VIDA NO TRABALHO</t>
  </si>
  <si>
    <t>Melhorar a qualidade do atendimento e dos serviços prestados aos cidadãos, por meio da implementação de novos canais de atendimento presenciais e
digitais, uso de ferramentas de monitoramento e escuta dos cidadãos</t>
  </si>
  <si>
    <t xml:space="preserve">ÍNDICE DE SATISFAÇÃO DO CIDADÃO COM O ATENDIMENTO E OS SERVIÇOS PRESTADOS DIGITAIS </t>
  </si>
  <si>
    <t xml:space="preserve">Aprimorar as condições da mobilidade urbana na Região Metropolitana da Grande Vitória, priorizando o transporte coletivo e a mobilidade ativa </t>
  </si>
  <si>
    <t>RECLAMAÇÕES DOS USUÁRIOS/100 MIL PASSAGEIROS TRANSPORTADOS</t>
  </si>
  <si>
    <t>SEMOBI</t>
  </si>
  <si>
    <t>ÍNDICE DE VEÍCULOS RENOVADOS</t>
  </si>
  <si>
    <t>Agilizar os processos de licenciamento ambiental e outorga para uso da água</t>
  </si>
  <si>
    <t>TEMPO MÉDIO PARA ANÁLISE E RESPOSTA DOS PROCESSOS DE REQUERIMENTO DE OUTORGA</t>
  </si>
  <si>
    <t xml:space="preserve">Segurança Pública e Justiça </t>
  </si>
  <si>
    <t>Reduzir tempo-resposta nas atuações em emergências e desastres</t>
  </si>
  <si>
    <t>POPULAÇÃO ATENDIDA COM TEMPO RESPOSTA DE 15 MINUTOS</t>
  </si>
  <si>
    <t>CBMES</t>
  </si>
  <si>
    <t>Aumentar a capacidade qualificada de atuação em segurança contra incêndios, emergências e desastres</t>
  </si>
  <si>
    <t>EFETIVO DE BOMBEIROS ESPECIALIZADOS PARA ATUAR EM SEGURANÇA CONTRA INCÊNDIOS, EMERGÊNCIAS E DESASTRES</t>
  </si>
  <si>
    <t>Fortalecer as Forças de Segurança Pública e Justiça do Estado, valorizando seus servidores, melhorando a qualidade dos serviços prestados e o atendimento ao cidadão</t>
  </si>
  <si>
    <t>UNIDADES DE SEGURANÇA PÚBLICA COM ALVARÁ DOS BOMBEIROS PARA ATENDIMENTO À SOCIEDADE</t>
  </si>
  <si>
    <t>Aumentar a capacidade de prover recursos aos municípios para redução de áreas de risco e restabelecimento e recuperação de áreas afetadas</t>
  </si>
  <si>
    <t>INVESTIMENTO EM INFRAESTRUTURA DE RESILIÊNCIA (EM MILHÕES DE REAIS)</t>
  </si>
  <si>
    <t>ÍNDICE DE ATENDIMENTO URBANO DE ÁGUA</t>
  </si>
  <si>
    <t>CESAN</t>
  </si>
  <si>
    <t>Prevenir os desastres causados pelos eventos extremos e mitigar os efeitos das mudanças climáticas</t>
  </si>
  <si>
    <t>DEFESA CIVIL</t>
  </si>
  <si>
    <t>Ampliar e qualificar a infraestrutura logística</t>
  </si>
  <si>
    <t>QUANTIDADE DE KM IMPLANTADOS PELO (DER)</t>
  </si>
  <si>
    <t>DER</t>
  </si>
  <si>
    <t>QUANTIDADE DE KM REABILITADOS PELO DER</t>
  </si>
  <si>
    <t>Aprimorar as obras de edificações públicas e estaduais</t>
  </si>
  <si>
    <t>QUANTIDADE DE OBRAS CONCLUÍDAS</t>
  </si>
  <si>
    <t xml:space="preserve">Atender as necessidades do Estado referentes à educação profissional de nível técnico, superior e à formação inicial e continuada </t>
  </si>
  <si>
    <t>QUANTIDADE DE MATRÍCULAS</t>
  </si>
  <si>
    <t>FAMES</t>
  </si>
  <si>
    <t>CPC CONTÍNUO – COEFICIENTE PRELIMINAR DE CURSOS</t>
  </si>
  <si>
    <t>2,945 [faixa 4]</t>
  </si>
  <si>
    <t>NSA</t>
  </si>
  <si>
    <t>IGC CONTÍNUO – ÍNDICE GERAL DE CURSOS</t>
  </si>
  <si>
    <t>QUANTIDADE DE PROJETOS DE PESQUISA E EXTENSÃO FINANCIADOS POR AGÊNCIAS DE FOMENTO</t>
  </si>
  <si>
    <t>Aperfeiçoar a rede de atendimento socioeducativo e socioassistencial em conjunto com o sistema de garantia de direitos</t>
  </si>
  <si>
    <t>PERCENTUAL DE REINCIDÊNCIA</t>
  </si>
  <si>
    <t>IASES</t>
  </si>
  <si>
    <t>PERCENTUAL DE ADOLESCENTES/JOVENS QUE ESTÃO MATRICULADOS NAS INSTITUIÇÕES DE ENSINO</t>
  </si>
  <si>
    <t>PERCENTUAL DE ADOSLESCENTES/JOVENS MATRICULADOS EM CURSOS PROFISSIONALIZANTES</t>
  </si>
  <si>
    <t>PERCENTUAL DE ADOLESCENTES/JOVENS ACOMPANHADOS PELO PROGRAMA DO EGRESSO</t>
  </si>
  <si>
    <t>NÚMERO DE PARQUES APTOS PARA IMPLANTAÇÃO DE PARCERIAS E CONCESSÕES</t>
  </si>
  <si>
    <t>QUANTIDADE DE REQUERIMENTOS EM ATRASO (IEMA - LICENÇA)</t>
  </si>
  <si>
    <t>TEMPO MÉDIO PARA EMISSÃO DE LICENÇAS (SIMPLIFICADO)</t>
  </si>
  <si>
    <t>TEMPO MÉDIO PARA EMISSÃO DE LICENÇAS (ORDINÁRIO)</t>
  </si>
  <si>
    <t>ÍNDICE DE DESENVOLVIMENTO REGIONAL SUSTENTÁVEL - IDRS</t>
  </si>
  <si>
    <t>IJSN</t>
  </si>
  <si>
    <t xml:space="preserve">PRODUÇÃO DE CAFÉS SUPERIORES PELA AGRICULTURA FAMILIAR </t>
  </si>
  <si>
    <t>NÚMERO DE CONHECIMENTOS E TECNOLOGIA GERADA (PATENTES E PUBLICAÇÕES)</t>
  </si>
  <si>
    <t>TEMPO TOTAL DE ABERTURA DE EMPRESAS (CONSULTA PRÉVIA + REGISTRO)</t>
  </si>
  <si>
    <t xml:space="preserve">PERCENTUAL DE OCUPAÇÃO DE CARGOS DA PCES
</t>
  </si>
  <si>
    <t>PCES</t>
  </si>
  <si>
    <t>NÚMERO DE VAGAS PARA CAPACITAÇÕES OFERTADAS</t>
  </si>
  <si>
    <t>1.262</t>
  </si>
  <si>
    <t>PERCENTUAL DE OCUPAÇÃO DE VAGAS DE CAPACITAÇÃO - ACADEPOL</t>
  </si>
  <si>
    <t>Contribuir para a redução da vulnerabilidade à criminalidade letal violenta</t>
  </si>
  <si>
    <t>PRODUTIVIDADE QUANTO À CONCLUSÃO DE INQUÉRITOS POLICIAIS DE HOMICÍDIOS</t>
  </si>
  <si>
    <t>RESOLUTIVIDADE QUANTO À CONCLUSÃO DE INQUÉRITOS POLICIAIS DE HOMICÍDIOS</t>
  </si>
  <si>
    <t>Contribuir para a redução 
de crimes contra o meio ambiente</t>
  </si>
  <si>
    <t>ÁREA COBERTA POR VEGETAÇÃO NATIVA NO ES</t>
  </si>
  <si>
    <t>PMES</t>
  </si>
  <si>
    <t>AUTOS DE INFRAÇÃO DA POLÍCIA AMBIENTAL</t>
  </si>
  <si>
    <t>CRIMES CONSTATADOS</t>
  </si>
  <si>
    <t>DENÚNCIAS ATENDIDAS</t>
  </si>
  <si>
    <t>Promover o acesso à cidadania, à cultura, ao esporte, lazer e aos direitos humanos por meio da produção de conhecimento a partir da difusão de informações em diferentes plataformas, fomentando a inclusão e a diversidade, com foco no interesse público e na prestação de serviço, de maneira a fortalecer a identidade capixaba</t>
  </si>
  <si>
    <t>PERCENTUAL MÉDIO EM HORAS DE CONTEÚDO EXIBIDO POR SEMANA</t>
  </si>
  <si>
    <t>RTV</t>
  </si>
  <si>
    <t>NÚMERO DE MUNICÍPIOS COM SINAL DA TVE</t>
  </si>
  <si>
    <t>NÚMERO DE MUNICÍPIOS COM SINAL DA RÁDIO ESPÍRITO SANTO</t>
  </si>
  <si>
    <t>AUDIÊNCIA EM TV</t>
  </si>
  <si>
    <t>AUDIÊNCIA EM  RÁDIO - MÉDIA MÊS</t>
  </si>
  <si>
    <t>AUDIÊNCIA EM PLATAFORMA DIGITAL</t>
  </si>
  <si>
    <t>QUANTIDADE DE KM PAVIMENTADOS COM CALÇAMENTO RURAL</t>
  </si>
  <si>
    <t>Aumentar a cobertura florestal do Estado e fomentar a economia verde e de baixo carbono</t>
  </si>
  <si>
    <t>NÚMERO DE EMPREENDIMENTOS APOIADOS PELA SEAMA CLASSIFICADOS COMO NISA</t>
  </si>
  <si>
    <t>VALOR INVESTIDO NO FOMENTO DE NISA DIRETAMENTE OU INDIRETAMENTE</t>
  </si>
  <si>
    <t>Promover o bem-estar animal doméstico</t>
  </si>
  <si>
    <t xml:space="preserve">QUANTIDADE DE AÇÕES EM SAÚDE ANIMAL, DE CÃES E GATOS, FINANCIADOS PELO PROGRAMA PET VIDA </t>
  </si>
  <si>
    <t>NÚMERO DE MUNICÍPIOS COM POLÍTICA DE BEM ESTAR ANIMAL CRIADA E REGULAMENTADA</t>
  </si>
  <si>
    <t>Fortalecer a gestão ambiental municipal</t>
  </si>
  <si>
    <t xml:space="preserve">METAS DO PROESAM REALIZADAS </t>
  </si>
  <si>
    <t xml:space="preserve">NÚMERO DE MUNICÍPIOS QUE ELABORARAM O PLANO MUNICIPAL DE MATA ATLÂNTICA </t>
  </si>
  <si>
    <t>NÚMERO DE ESTRUTURAS DE RETENÇÃO DE ÁGUAS DE CHUVA (BARRAGINHAS, COXINHOS E CAIXAS SECAS)</t>
  </si>
  <si>
    <t>Aprimorar os mecanismos de participação, transparência, prevenção e combate à corrupção</t>
  </si>
  <si>
    <t>ÍNDICE SETORIAL DE TRANSPARÊNCIA</t>
  </si>
  <si>
    <t>SECONT</t>
  </si>
  <si>
    <t xml:space="preserve">PERCENTUAL DE SERVIDORES ATIVOS IMPACTADOS COM A CONCLUSÃO DOS PLANOS DE INTEGRIDADE </t>
  </si>
  <si>
    <t>PERCENTUAL DE ÓRGÃOS QUE PRESTAM SERVIÇO AO CIDADÃO QUE TEM CONSELHO DE USUÁRIOS</t>
  </si>
  <si>
    <t>TAXA DE EVASÃO (TÉCNICO)</t>
  </si>
  <si>
    <t>SECTI</t>
  </si>
  <si>
    <t>NÚMERO DE MATRÍCULAS EM EDUCAÇÃO PROFISSIONAL TÉCNICA DE NÍVEL MÉDIO NA REDE PÚBLICA ESTADUAL E PRIVADA COM BOLSA (SECTI)</t>
  </si>
  <si>
    <t>Proporcionar os meios de acesso à ciência, à tecnologia, à pesquisa e à inovação</t>
  </si>
  <si>
    <t>INVESTIMENTOS PÚBLICOS EM C,T&amp;I</t>
  </si>
  <si>
    <t xml:space="preserve">PREVISÃO DE INVESTIMENTOS A SEREM REALIZADOS POR EMPRESAS ENQUADRADAS NO COMPETE/ES       </t>
  </si>
  <si>
    <t>NÚMERO TOTAL DE EMPRESAS VIGENTES NO INVEST-ES NO ANO CORRENTE</t>
  </si>
  <si>
    <t>NÚMERO DE PROJETOS APOIADOS</t>
  </si>
  <si>
    <t>NÚMERO DE ATENDIMENTOS DA CENTRAL DE INTERMEDIAÇÃO DE LIBRAS</t>
  </si>
  <si>
    <t>NÚMERO DE ATENDIMENTOS NOS CENTROS DE REFERÊNCIA DAS JUVENTUDES</t>
  </si>
  <si>
    <t>Fortalecer e desenvolver políticas voltadas à promoção da equidade e da inclusão, com foco em raça e gênero, mitigando desigualdades educacionais</t>
  </si>
  <si>
    <t>PERCENTUAL DE ESTUDANTES COM NENHUMA NOTA ABAIXO DA MÉDIA POR RAÇA - BRANCO</t>
  </si>
  <si>
    <t>SEDU</t>
  </si>
  <si>
    <t>PERCENTUAL DE ESTUDANTES COM NENHUMA NOTA ABAIXO DA MÉDIA POR RAÇA - PARDO</t>
  </si>
  <si>
    <t>PERCENTUAL DE ESTUDANTES COM NENHUMA NOTA ABAIXO DA MÉDIA POR RAÇA - PRETO</t>
  </si>
  <si>
    <t>DIFERENCIAL DO ESCORE DE PROFICIÊNCIA - MATEMÁTICA – ENSINO MÉDIO (3º SÉRIE) – FOCO EM RAÇA – PARDO (PAEBES)</t>
  </si>
  <si>
    <t>DIFERENCIAL DO ESCORE DE PROFICIÊNCIA - MATEMÁTICA – ENSINO MÉDIO (3º SÉRIE) – FOCO EM RAÇA – PRETO (PAEBES)</t>
  </si>
  <si>
    <t>DIFERENCIAL DE SCORE DE PROFICIÊNCIA - MATEMÁTICA - ENSINO MÉDIO/3ª SÉRIE - FOCO EM GÊNERO (PAEBES)</t>
  </si>
  <si>
    <t>TAXA DE ABANDONO TOTAL - ENSINO FUNDAMENTAL - ANOS FINAIS</t>
  </si>
  <si>
    <t>TAXA DE ABANDONO TOTAL - ENSINO MÉDIO</t>
  </si>
  <si>
    <t>Recompor as aprendizagens, utilizando práticas e metodologias inovadoras, em todas as etapas de ensino e modalidades da educação básica</t>
  </si>
  <si>
    <t>SCORE DE PROFICIÊNCIA MÉDIA DO PAEBES - ENSINO MÉDIO - LÍNGUA PORTUGUESA</t>
  </si>
  <si>
    <t>SCORE DE PROFICIÊNCIA MÉDIA DO PAEBES - ENSINO MÉDIO - MATEMÁTICA</t>
  </si>
  <si>
    <t>TAXA DE APROVAÇÃO - ENSINO FUNDAMENTAL - ANOS FINAIS</t>
  </si>
  <si>
    <t>TAXA DE APROVAÇÃO - ENSINO MÉDIO</t>
  </si>
  <si>
    <t>Fortalecer a educação integral possibilitando o desenvolvimento dos estudantes em suas dimensões intelectual, social, emocional, física, cultural e política, promovendo a cultura de paz</t>
  </si>
  <si>
    <t>PERCENTUAL DE ESTUDANTES DA EDUCAÇÃO PÚBLICA ESTADUAL QUE ESTÃO EM JORNADA DE TEMPO INTEGRAL EM RELAÇÃO AO TOTAL DA REDE (REDE ESTADUAL)</t>
  </si>
  <si>
    <t>VAGAS NA EDUCAÇÃO PROFISSIONAL TÉCNICA DE NÍVEL MÉDIO/ANO</t>
  </si>
  <si>
    <t>Implementar politicas públicas  de inclusão e fomento à cultura digital, por meio de acesso às tecnologias e aos recursos educacionais inovadores</t>
  </si>
  <si>
    <t>PERCENTUAL DE ESCOLAS CLASSIFICADAS NO NÍVEL "INTERMEDIÁRIO" E "AVANÇADO"  DA DIMENSÃO "FORMAÇÃO/COMPETÊNCIAS"  DO GUIA EDUTEC</t>
  </si>
  <si>
    <t>PERCENTUAL DE ESCOLAS CLASSIFICADAS NO NÍVEL "INTERMEDIÁRIO" E "AVANÇADO"  DA DIMENSÃO "RECURSOS EDUCACIONAIS DIGITAIS" DO GUIA EDUTEC</t>
  </si>
  <si>
    <t>PERCENTUAL DE ESCOLAS CLASSIFICADAS NO NÍVEL "INTERMEDIÁRIO" E "AVANÇADO"  DA DIMENSÃO "INFRAESTRUTURA" DO GUIA EDUTEC</t>
  </si>
  <si>
    <t>ESCOLAS CERTIFICADAS</t>
  </si>
  <si>
    <t xml:space="preserve">Fortalecer o regime de colaboração com os entes federados de forma recíproca </t>
  </si>
  <si>
    <t>PERCENTUAL DE ESTUDANTES CLASSIFICADOS COMO "LEITOR INICIANTE" E "LEITOR FLUENTE" NA AVALIAÇÃO DE FLUÊNCIA LEITORA – 2° ANO ENSINO FUNDAMENTAL I</t>
  </si>
  <si>
    <t>PERCENTUAL DE CRIANÇAS ALFABETIZADAS (COMPROMISSO NACIONAL CRIANÇA ALFABETIZADA)</t>
  </si>
  <si>
    <t>Contribuir para a redução do déficit habitacional urbano</t>
  </si>
  <si>
    <t>UNIDADES DE INFRAESTRUTURA ENTREGUES</t>
  </si>
  <si>
    <t>SEDURB</t>
  </si>
  <si>
    <t>NÚMERO DE FAMÍLIAS BENEFICIADAS PELAS UNIDADES DE INFRAESTRUTURA</t>
  </si>
  <si>
    <t>NÚMERO DE TÍTULOS DE PROPRIEDADE OFERTADOS POR MEIO DO PROGRAMA DE REGULARIZAÇÃO FUNDIÁRIA MORAR LEGAL</t>
  </si>
  <si>
    <t>Melhorar a capacidade de arrecadação para garantir a função social do Estado</t>
  </si>
  <si>
    <t>RECEITA TRIBUTÁRIA (Em Mi)</t>
  </si>
  <si>
    <t>SEFAZ</t>
  </si>
  <si>
    <t>Aprimorar a eficiência e o controle social das políticas públicas do Estado</t>
  </si>
  <si>
    <t>ENDIVIDAMENTO</t>
  </si>
  <si>
    <t>NÚMERO DE ATENDIMENTOS DA REDE ABRAÇO</t>
  </si>
  <si>
    <t>QUANTIDADE DE ACESSOS DOS SERVIÇOS PUBLICADOS NO PORTAL CONECTA CIDADÃO</t>
  </si>
  <si>
    <t>QUANTIDADE DE ÓRGÃOS COM SERVIÇOS 80% DIGITAIS (PUBLICADOS)</t>
  </si>
  <si>
    <t>QUANTIDADE DE SERVIÇOS PUBLICADOS NA CARTA DE SERVIÇOS DO ESTADO (CONECTA CIDADÃO)</t>
  </si>
  <si>
    <t>Ampliar e fortalecer a atuação do ecossistema capixaba de C,T&amp;I no desenvolvimento socioeconômico, ambiental e institucional</t>
  </si>
  <si>
    <t xml:space="preserve">NÚMERO DE OPORTUNIDADES OFERTADAS A STARTUPS (EDITAIS) </t>
  </si>
  <si>
    <t>NÚMERO DE STARTUPS CONTRATADAS PARA IMPLEMENTAÇÃO DE SOLUÇÕES</t>
  </si>
  <si>
    <t>NÚMERO DE SERVIDORES CAPACITADOS EM CONCURSOS DE INOVAÇÃO ABERTA</t>
  </si>
  <si>
    <t>NÚMERO DE ÓRGÃOS DO GOVERNO ATENDIDOS</t>
  </si>
  <si>
    <t>Aumentar a eficácia do sistema prisional e da ressocialização por meio do controle do tratamento penal e da redução do déficit de vagas</t>
  </si>
  <si>
    <t>NÚMERO DE PRESOS ESTUDANDO</t>
  </si>
  <si>
    <t>SEJUS</t>
  </si>
  <si>
    <t>NÚMERO DE PRESOS TRABALHANDO</t>
  </si>
  <si>
    <t>NÚMERO DE PRESOS CAPACITADOS</t>
  </si>
  <si>
    <t>NÚMERO DE PRESOS SOB MONITORAMENTO ELETRÔNICO</t>
  </si>
  <si>
    <t>PERCENTUAL DE OCUPAÇÃO PRISIONAL</t>
  </si>
  <si>
    <t>PERCENTUAL DE EGRESSOS CONTRATADOS VIA ESCRITÓRIO SOCIAL</t>
  </si>
  <si>
    <t>TAXA DE CAPACITAÇÃO E TREINAMENTO DOS SERVIDORES DO SISTEMA PRISIONAL</t>
  </si>
  <si>
    <t>MOVIMENTO DE PASSAGEIROS NO AEROPORTO DE LINHARES</t>
  </si>
  <si>
    <t>Ampliar e adequar a infraestrutura física e tecnológica do SUS para torná-los ambientes de acesso resolutivo e acolhedores aos usuários</t>
  </si>
  <si>
    <t>NÚMERO DE LEITOS SUS POR HABITANTES POR ANO</t>
  </si>
  <si>
    <t>SESA</t>
  </si>
  <si>
    <t>Modernizar e qualificar a resolutividade clínica e a gestão dos serviços de saúde</t>
  </si>
  <si>
    <t xml:space="preserve">MÉDIA PERMANÊNCIA HOSPITALAR </t>
  </si>
  <si>
    <t>TAXA DE MORTALIDADE HOSPITALAR</t>
  </si>
  <si>
    <t xml:space="preserve">Consolidar o modelo das redes regionais de atenção e de vigilância em saúde, tornando a atenção básica mais resolutiva e integrada com a atenção especializada </t>
  </si>
  <si>
    <t>COBERTURA POPULACIONAL DE ESTRATÉGIA DE SAÚDE DA FAMÍLIA</t>
  </si>
  <si>
    <t>PROPORÇÃO DE INTERNAÇÕES POR CONDIÇÕES SENSÍVEIS A ATENÇÃO PRIMÁRIA</t>
  </si>
  <si>
    <t>Consolidar o modelo das redes regionais de atenção e de vigilância em saúde, tornando a atenção básica mais resolutiva e integrada com a atenção especializada</t>
  </si>
  <si>
    <t>RAZÃO DE MORTALIDADE MATERNA PARA CADA 100.000 NASCIDOS VIVOS</t>
  </si>
  <si>
    <t>TAXA DE INCIDÊNCIA DE SÍFILIS CONGÊNITA</t>
  </si>
  <si>
    <t>TAXA DE MORTALIDADE INFANTIL</t>
  </si>
  <si>
    <t>TAXA DE MORTALIDADE PREMATURA (30 A 69 ANOS) PELO CONJUNTO DAS 4 (QUATRO) PRINCIPAIS DOENÇAS CRÔNICAS NÃO TRANSMISSÍVEIS - DOENÇAS DO APARELHO CIRCULATÓRIO, CÂNCER, DIABETES E DOENÇAS RESPIRATÓRIAS CRÔNICAS)</t>
  </si>
  <si>
    <t>TAXA DE LETALIDADE POR DENGUE GRAVE</t>
  </si>
  <si>
    <t>Promover ações pela igualdade de gênero</t>
  </si>
  <si>
    <t>NÚMERO DE PESSOAS BENEFICIADAS COM AÇÕES EDUCATIVAS PELA IGUALDADE DE GÊNERO E RAÇA</t>
  </si>
  <si>
    <t>NÚMERO DE MULHERES CAPACITADAS</t>
  </si>
  <si>
    <t>Promover a autonomia financeira e inclusão produtiva por meio de formação e empreendedorismo</t>
  </si>
  <si>
    <t>TAXA DE MULHERES NA INFORMALIDADE</t>
  </si>
  <si>
    <t>TAXA DE MULHERES OCUPADAS</t>
  </si>
  <si>
    <t>TAXA DE FEMINICÍDIO POR 100 MIL MULHERES</t>
  </si>
  <si>
    <t>NÚMERO DE MULHERES ATENDIDAS  NOS EQUIPAMENTOS DE ENFRENTAMENTO A VIOLÊNCIA CONTRA AS MULHERES DA SESM</t>
  </si>
  <si>
    <t>NÚMERO DE ATLETAS BENEFICIADOS COM A LEI DE INCENTIVO AO ESPORTE – ES</t>
  </si>
  <si>
    <t>SESPORT</t>
  </si>
  <si>
    <t xml:space="preserve">TAXA DA POPULAÇÃO DE CRIANÇAS E ADOLESCENTES ATÉ 18 ANOS ATENDIDAS COM ATIVIDADES ESPORTIVAS (POR 100 MIL HABITANTES)
</t>
  </si>
  <si>
    <t>ATLETAS E PARATLETAS CAPIXABAS BENEFICIADOS COM PASSAGENS AÉREAS E DESLOCAMENTOS PARA COMPETIÇÕES</t>
  </si>
  <si>
    <t xml:space="preserve">PARTICIPAÇÃO DE PESSOAS COM DEFICIÊNCIA E IDOSOS EM ESPORTE E LAZER
</t>
  </si>
  <si>
    <t>MODALIDADES OLÍMPICAS/PARALÍMPICAS APOIADAS POR POLÍTICAS PÚBLICAS</t>
  </si>
  <si>
    <t xml:space="preserve">CRIANÇAS E ADOLESCENTES ATÉ 18 ANOS ATENDIDAS COM ATIVIDADES ESPORTIVAS
</t>
  </si>
  <si>
    <t xml:space="preserve">MUNICÍPIOS ATENDIDOS COM INFRAESTRUTURA ESPORTIVA
</t>
  </si>
  <si>
    <t>INVESTIMENTO/CUSTEIO NA ÁREA DE ESPORTES</t>
  </si>
  <si>
    <t>Posicionar e consolidar nacionalmente o Espírito Santo como destino turístico diversificado e competitivo</t>
  </si>
  <si>
    <t>PERCENTUAL DE PARTICIPAÇÃO NO MERCADO NACIONAL</t>
  </si>
  <si>
    <t>NÚMERO DE OPERAÇÕES DO MICROCRÉDITO</t>
  </si>
  <si>
    <t>Emprego, trabalho e Renda</t>
  </si>
  <si>
    <t>Simplificar o acesso ao crédito ao empreendedor</t>
  </si>
  <si>
    <t>NÚMERO DE OPERAÇÕES DE MICROCRÉDITO ASSEGURADAS PELO FUNDO GARANTIR-ES</t>
  </si>
  <si>
    <t>VOLUME DE OPERAÇÕES DE MICROCRÉDITO ASSEGURADAS PELO FUNDO GARANTIR-ES</t>
  </si>
  <si>
    <t>ÍNDICE DE ATENDIMENTO URBANO DE ESGOTO REFERIDO AOS MUNICÍPIOS ATENDIDOS COM ESGOTO</t>
  </si>
  <si>
    <t>ÍNDICE DE COBERTURA URBANA DE ÁGUA</t>
  </si>
  <si>
    <t>ÍNDICE DE COBERTURA URBANO DE ESGOTO REFERIDO AOS MUNICÍPIOS ATENDIDOS COM ESGOTO</t>
  </si>
  <si>
    <t>ÍNDICE DE PERDAS NA DISTRIBUIÇÃO DE ÁGUA</t>
  </si>
  <si>
    <t>Reduzir o número de acidentes de trânsito, as vítimas fatais e a gravidade dos ferimentos</t>
  </si>
  <si>
    <t>TAXA DE VÍTIMAS FATAIS EM ACIDENTE DE TRÂNSITO POR 100 MIL</t>
  </si>
  <si>
    <t>DETRAN</t>
  </si>
  <si>
    <t>NÍVEL DE SATISFAÇÃO DOS CURSISTAS (AVALIAÇÃO DE REAÇÃO)</t>
  </si>
  <si>
    <t>ESESP</t>
  </si>
  <si>
    <t>Nº DE MESTRES E DOUTORES POR 100 MIL HABITANTES</t>
  </si>
  <si>
    <t>FAPES</t>
  </si>
  <si>
    <t>PROPRIEDADE INDUSTRIAL POR 100 MIL HABITANTES</t>
  </si>
  <si>
    <t>Melhorar a trafegabilidade de vias rurais estratégicas</t>
  </si>
  <si>
    <t>QUANTIDADE DE KM PAVIMENTADOS E REABILITADOS PELA SEAG</t>
  </si>
  <si>
    <t>Implementar mecanismos de gestão de risco e aprimorar controles internos nos órgãos e entidades</t>
  </si>
  <si>
    <t>NÍVEL DO MODELO DE CAPACIDADE DE AUDITORIA (IA-CM)</t>
  </si>
  <si>
    <t>Acelerar a transformação digital da economia capixaba</t>
  </si>
  <si>
    <t>AMBIENTES PROMOTORES EM INOVAÇÃO</t>
  </si>
  <si>
    <t>PERCENTUAL DE PROFESSORES DA EDUCAÇÃO BÁSICA COM PÓS-GRADUAÇÃO LATO SENSU OU STRICTO SENSU</t>
  </si>
  <si>
    <t>NÚMERO DE FAMÍLIAS BENEFICIADAS PELA CONSTRUÇÃO DE UNIDADES HABITACIONAIS</t>
  </si>
  <si>
    <t>Integrar todos os municípios do Estado ao Sistema de Gestão de Resíduos Sólidos</t>
  </si>
  <si>
    <t>QUANTIDADE DE UNIDADES REGIONAIS DE GESTÃO DE RESÍDUOS SÓLIDOS IMPLANTADAS</t>
  </si>
  <si>
    <t>QUANTIDADE DE MUNICÍPIOS AGREGADOS ÀS UNIDADES REGIONAIS DE GESTÃO DE RESÍDUOS SOLIDOS</t>
  </si>
  <si>
    <t>POUPANÇA CORRENTE</t>
  </si>
  <si>
    <t>ÍNDICE DE LIQUIDEZ (RETIRADO PARA O PAINEL 23-26)</t>
  </si>
  <si>
    <t xml:space="preserve">ÍNDICE DE LIQUIDEZ RELATIVA (NOVA METODOLOGIA P/ 24/26) </t>
  </si>
  <si>
    <t>Combater a sonegação e a concorrência desleal</t>
  </si>
  <si>
    <t>EFICÁCIA NA SELEÇÃO DAS AÇÕES DE FISCALIZAÇÃO</t>
  </si>
  <si>
    <t>MOVIMENTO DE PASSAGEIROS NO AEROPORTO DE CACHOEIRO DE ITAPEMIRM</t>
  </si>
  <si>
    <t>Melhorar o atendimento do transporte rodoviário intermunicipal</t>
  </si>
  <si>
    <t>RECLAMAÇÕES DOS USUÁRIOS/100 MIL PASSAGEIROS TRANSPORTADOS  - SITRIP</t>
  </si>
  <si>
    <t>Implementar o uso e desenvolver novas tecnologias e práticas em saúde</t>
  </si>
  <si>
    <t>N° DE SETORES DA SESA APOIADOS NA IMPLANTAÇÃO DE TECNOLOGIAS DE INFORMAÇÃO E COMUNICAÇÃO</t>
  </si>
  <si>
    <t>NÚMERO DE DECISÕES JUDICIAIS PARA INTERNAÇÕES CLÍNICAS</t>
  </si>
  <si>
    <t xml:space="preserve">NÚMERO DE DECISÕES JUDICIAIS PARA CONSULTAS E EXAMES ESPECIALIZADOS </t>
  </si>
  <si>
    <t>TAXA DE HOMICÍDIOS DOLOSOS POR 100 MIL</t>
  </si>
  <si>
    <t>SESP</t>
  </si>
  <si>
    <t>TAXA DE HOMICÍDIOS DOLOSOS DE JOVENS ENTRE 15 E 29 ANOS POR 100 MIL</t>
  </si>
  <si>
    <t>Contribuir para redução de crimes contra o patrimônio</t>
  </si>
  <si>
    <t>TAXA DE FURTOS E ROUBOS DE VEÍCULOS POR 100 MIL HABITANTES</t>
  </si>
  <si>
    <t>TAXA DE ROUBOS A PESSOA EM VIA PÚBLICA POR 100 MIL HABITANTES</t>
  </si>
  <si>
    <t>TAXA DE ROUBOS EM ESTABELECIMENTO COMERCIAL POR 100 MIL HABITANTES</t>
  </si>
  <si>
    <t>TAXA DE ROUBOS EM RESIDÊNCIA/CONDOMÍNIO POR 100 MIL HABITANTES</t>
  </si>
  <si>
    <t>TAXA DE ROUBOS EM TRANSPORTE COLETIVO POR 100 MIL HABITANTES</t>
  </si>
  <si>
    <t>SALDO DE CRIAÇÃO DE POSTOS DE TRABALHO FORMAL CELETISTAS (CAGED)</t>
  </si>
  <si>
    <t>ÍNDICE DE ADEQUAÇÃO DO PERFIL DAS VAGAS NO SINE ESTADUAL (BGIMO)</t>
  </si>
  <si>
    <t>Garantir segurança alimentar e nutricional à população em situação de vulnerabilidade social</t>
  </si>
  <si>
    <t>TAXA DE SEGURANÇA ALIMENTAR E NUTRICIONAL</t>
  </si>
  <si>
    <t>Garantir a execução do Plano Estadual para a Primeira Infância</t>
  </si>
  <si>
    <t>TAXA DE MORTALIDADE INFANTIL (PARA CADA MIL NASCIDOS VIVOS)</t>
  </si>
  <si>
    <t>TAXA DE SEGURANÇA ALIMENTAR E NUTRICIONAL NOS DOMICÍLIOS SEGUNDO PRESENÇA DE MENORES DE 10 ANOS</t>
  </si>
  <si>
    <t>NÚMERO DE OCUPADOS FORMAIS NAS ATIVIDADES CARACTERÍSTICAS DO TURISMO</t>
  </si>
  <si>
    <t>NÚMERO DE OCUPADOS INFORMAIS NAS ATIVIDADES CARACTERÍSTICAS DE TURISMO</t>
  </si>
  <si>
    <t>VARIAÇÃO DA RECEITA DA ATIVIDADE TURÍSTICA</t>
  </si>
  <si>
    <t>VARIAÇÃO DO VOLUME DA ATIVIDADE TURÍSTICA</t>
  </si>
  <si>
    <t>N° DE PESQUISAS DESENVOLVIDAS 
NO ÂMBITO DA SESA</t>
  </si>
  <si>
    <t>PERCENTUAL DE SERVIÇOS DA VIGILÂNCIA SANITÁRIA DISPONÍVEIS EM MEIO 
DIGITAL</t>
  </si>
  <si>
    <t>TAXA DE PROFESSORES EFETIVOS</t>
  </si>
  <si>
    <t>Promover a cultura e a convivência segura cidadã por meio da educação em direitos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</si>
</sst>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0"/>
    <numFmt numFmtId="166" formatCode="_-* #,##0.000_-;\-* #,##0.000_-;_-* &quot;-&quot;??_-;_-@_-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Normal" xfId="0" builtinId="0"/>
    <cellStyle name="Vírgula" xfId="1" builtinId="3"/>
  </cellStyles>
  <dxfs count="1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refreshOnLoad="1" connectionId="1" xr16:uid="{4137991D-9035-4DBC-B31E-68D83E51A4E2}" autoFormatId="16" applyNumberFormats="0" applyBorderFormats="0" applyFontFormats="0" applyPatternFormats="0" applyAlignmentFormats="0" applyWidthHeightFormats="0">
  <queryTableRefresh nextId="82" unboundColumnsLeft="1" unboundColumnsRight="5">
    <queryTableFields count="11">
      <queryTableField id="76" dataBound="0" tableColumnId="2"/>
      <queryTableField id="1" name="AREA ESTRATEGICA" tableColumnId="3"/>
      <queryTableField id="2" name="DESAFIO" tableColumnId="4"/>
      <queryTableField id="3" name="INDICADOR" tableColumnId="5"/>
      <queryTableField id="4" name="ÓRGÃO" tableColumnId="6"/>
      <queryTableField id="5" name="POLARIDADE" tableColumnId="7"/>
      <queryTableField id="73" dataBound="0" tableColumnId="8"/>
      <queryTableField id="72" dataBound="0" tableColumnId="9"/>
      <queryTableField id="77" dataBound="0" tableColumnId="13"/>
      <queryTableField id="78" dataBound="0" tableColumnId="14"/>
      <queryTableField id="79" dataBound="0" tableColumnId="15"/>
    </queryTableFields>
    <queryTableDeletedFields count="24">
      <deletedField name="RESULTADO"/>
      <deletedField name="META 2022"/>
      <deletedField name="REALIZADO 2022"/>
      <deletedField name="%REAL/META 2021"/>
      <deletedField name="NOTA INDICADOR 2021"/>
      <deletedField name="Desempenho 2021"/>
      <deletedField name="META 2021"/>
      <deletedField name="REALIZADO 2021"/>
      <deletedField name="META 2020"/>
      <deletedField name="REALIZADO 2020"/>
      <deletedField name="%REAL/META 2020"/>
      <deletedField name="NOTA INDICADOR 2020"/>
      <deletedField name="Desempenho 2020"/>
      <deletedField name="ODS"/>
      <deletedField name="META ODS"/>
      <deletedField name="TIPO"/>
      <deletedField name="FONTE"/>
      <deletedField name="REALIZADO 2017"/>
      <deletedField name="META 2017"/>
      <deletedField name="REALIZADO 2018"/>
      <deletedField name="META 2018"/>
      <deletedField name="REALIZADO 2019"/>
      <deletedField name="META 2019"/>
      <deletedField name="CO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A32293-E162-4ED2-AE3E-28BCFD8092CF}" name="BCALCULADA__23" displayName="BCALCULADA__23" ref="A1:K229" tableType="queryTable" dataDxfId="11">
  <sortState xmlns:xlrd2="http://schemas.microsoft.com/office/spreadsheetml/2017/richdata2" ref="A2:H166">
    <sortCondition ref="C1:C229"/>
  </sortState>
  <tableColumns count="11">
    <tableColumn id="2" xr3:uid="{1F5F26FE-3147-4E5E-B572-B26AD0028BC0}" uniqueName="1" name="EIXO ESTRATÉGICO" queryTableFieldId="76" dataDxfId="10"/>
    <tableColumn id="3" xr3:uid="{C87A960E-8D9B-408E-9FC1-2928A5E7E5F3}" uniqueName="16" name="ÁREA TEMÁTICA" queryTableFieldId="1" dataDxfId="9"/>
    <tableColumn id="4" xr3:uid="{A1581410-ECC4-4FFE-BACA-B8E1CF9814AB}" uniqueName="2" name="DESAFIO ESTRATÉGICO" queryTableFieldId="2" dataDxfId="8"/>
    <tableColumn id="5" xr3:uid="{F801D985-E560-46FD-9282-74DCDE3C7DEE}" uniqueName="3" name="INDICADOR ESTRATÉGICO" queryTableFieldId="3" dataDxfId="7"/>
    <tableColumn id="6" xr3:uid="{54AA2DE7-C16A-4DB5-8C8E-B7A73928F7A1}" uniqueName="4" name="ÓRGÃO" queryTableFieldId="4" dataDxfId="6"/>
    <tableColumn id="7" xr3:uid="{3650E0B0-8F4C-4A8F-98DD-ADB27C1BB2FA}" uniqueName="5" name="POLARIDADE" queryTableFieldId="5" dataDxfId="5"/>
    <tableColumn id="8" xr3:uid="{02CDFF71-6F75-45F4-BCBB-DE9CCF55F00F}" uniqueName="35" name="META 2023" queryTableFieldId="73" dataDxfId="4"/>
    <tableColumn id="9" xr3:uid="{8F6E7FBE-AC1E-4C4A-AB4D-18659076D0B8}" uniqueName="34" name="REALIZADO 2023" queryTableFieldId="72" dataDxfId="3"/>
    <tableColumn id="13" xr3:uid="{EE97BC50-75EA-403E-9D87-F80DC923ED5B}" uniqueName="13" name="META 2024" queryTableFieldId="77" dataDxfId="2"/>
    <tableColumn id="14" xr3:uid="{39DF2943-359E-414D-8C58-3F7D40C94BDF}" uniqueName="14" name="META 2025" queryTableFieldId="78" dataDxfId="1"/>
    <tableColumn id="15" xr3:uid="{7BB622CB-5E4C-4862-8141-731E1AEEE346}" uniqueName="15" name="META 2026" queryTableFieldId="7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B7-EBC7-4971-B1D9-403BA0286C95}">
  <dimension ref="A1:K2740"/>
  <sheetViews>
    <sheetView tabSelected="1" workbookViewId="0">
      <selection activeCell="M4" sqref="M4"/>
    </sheetView>
  </sheetViews>
  <sheetFormatPr defaultRowHeight="15" x14ac:dyDescent="0.25"/>
  <cols>
    <col min="1" max="1" width="26.42578125" customWidth="1"/>
    <col min="2" max="2" width="31.7109375" customWidth="1"/>
    <col min="3" max="3" width="50.85546875" customWidth="1"/>
    <col min="4" max="4" width="56.5703125" style="1" bestFit="1" customWidth="1"/>
    <col min="5" max="5" width="12.85546875" style="29" customWidth="1"/>
    <col min="6" max="6" width="17.42578125" bestFit="1" customWidth="1"/>
    <col min="7" max="7" width="17.42578125" customWidth="1"/>
    <col min="8" max="8" width="21" customWidth="1"/>
    <col min="9" max="11" width="14.85546875" bestFit="1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</row>
    <row r="2" spans="1:11" ht="60" x14ac:dyDescent="0.25">
      <c r="A2" s="6" t="s">
        <v>11</v>
      </c>
      <c r="B2" s="7" t="s">
        <v>12</v>
      </c>
      <c r="C2" s="8" t="s">
        <v>13</v>
      </c>
      <c r="D2" s="6" t="s">
        <v>14</v>
      </c>
      <c r="E2" s="7" t="s">
        <v>15</v>
      </c>
      <c r="F2" s="7" t="s">
        <v>16</v>
      </c>
      <c r="G2" s="9">
        <v>43</v>
      </c>
      <c r="H2" s="9">
        <v>38.799999999999997</v>
      </c>
      <c r="I2" s="9">
        <v>45</v>
      </c>
      <c r="J2" s="9">
        <v>48</v>
      </c>
      <c r="K2" s="9">
        <v>50</v>
      </c>
    </row>
    <row r="3" spans="1:11" ht="60" x14ac:dyDescent="0.25">
      <c r="A3" s="6" t="s">
        <v>11</v>
      </c>
      <c r="B3" s="7" t="s">
        <v>12</v>
      </c>
      <c r="C3" s="8" t="s">
        <v>13</v>
      </c>
      <c r="D3" s="6" t="s">
        <v>17</v>
      </c>
      <c r="E3" s="7" t="s">
        <v>15</v>
      </c>
      <c r="F3" s="7" t="s">
        <v>16</v>
      </c>
      <c r="G3" s="4">
        <v>40000</v>
      </c>
      <c r="H3" s="4">
        <v>36910</v>
      </c>
      <c r="I3" s="4">
        <v>40000</v>
      </c>
      <c r="J3" s="4">
        <v>45000</v>
      </c>
      <c r="K3" s="4">
        <v>45000</v>
      </c>
    </row>
    <row r="4" spans="1:11" ht="60" x14ac:dyDescent="0.25">
      <c r="A4" s="6" t="s">
        <v>11</v>
      </c>
      <c r="B4" s="7" t="s">
        <v>12</v>
      </c>
      <c r="C4" s="8" t="s">
        <v>13</v>
      </c>
      <c r="D4" s="6" t="s">
        <v>18</v>
      </c>
      <c r="E4" s="7" t="s">
        <v>19</v>
      </c>
      <c r="F4" s="7" t="s">
        <v>16</v>
      </c>
      <c r="G4" s="4">
        <v>150</v>
      </c>
      <c r="H4" s="4">
        <v>140</v>
      </c>
      <c r="I4" s="4">
        <v>40000</v>
      </c>
      <c r="J4" s="4">
        <v>45000</v>
      </c>
      <c r="K4" s="4">
        <v>45000</v>
      </c>
    </row>
    <row r="5" spans="1:11" ht="60" x14ac:dyDescent="0.25">
      <c r="A5" s="6" t="s">
        <v>11</v>
      </c>
      <c r="B5" s="7" t="s">
        <v>12</v>
      </c>
      <c r="C5" s="8" t="s">
        <v>13</v>
      </c>
      <c r="D5" s="6" t="s">
        <v>20</v>
      </c>
      <c r="E5" s="7" t="s">
        <v>19</v>
      </c>
      <c r="F5" s="7" t="s">
        <v>16</v>
      </c>
      <c r="G5" s="4">
        <v>270</v>
      </c>
      <c r="H5" s="4">
        <v>300</v>
      </c>
      <c r="I5" s="4">
        <v>270</v>
      </c>
      <c r="J5" s="4">
        <v>270</v>
      </c>
      <c r="K5" s="4">
        <v>270</v>
      </c>
    </row>
    <row r="6" spans="1:11" ht="60" x14ac:dyDescent="0.25">
      <c r="A6" s="6" t="s">
        <v>11</v>
      </c>
      <c r="B6" s="7" t="s">
        <v>12</v>
      </c>
      <c r="C6" s="8" t="s">
        <v>21</v>
      </c>
      <c r="D6" s="6" t="s">
        <v>22</v>
      </c>
      <c r="E6" s="7" t="s">
        <v>23</v>
      </c>
      <c r="F6" s="7" t="s">
        <v>16</v>
      </c>
      <c r="G6" s="4">
        <v>15800000</v>
      </c>
      <c r="H6" s="4">
        <v>15788029</v>
      </c>
      <c r="I6" s="4">
        <v>16800000</v>
      </c>
      <c r="J6" s="4">
        <v>25000000</v>
      </c>
      <c r="K6" s="4">
        <v>25900000</v>
      </c>
    </row>
    <row r="7" spans="1:11" ht="45" x14ac:dyDescent="0.25">
      <c r="A7" s="6" t="s">
        <v>11</v>
      </c>
      <c r="B7" s="7" t="s">
        <v>12</v>
      </c>
      <c r="C7" s="8" t="s">
        <v>24</v>
      </c>
      <c r="D7" s="6" t="s">
        <v>25</v>
      </c>
      <c r="E7" s="7" t="s">
        <v>26</v>
      </c>
      <c r="F7" s="7" t="s">
        <v>16</v>
      </c>
      <c r="G7" s="10">
        <v>99.85</v>
      </c>
      <c r="H7" s="9">
        <v>99.6</v>
      </c>
      <c r="I7" s="4">
        <v>99.85</v>
      </c>
      <c r="J7" s="4">
        <v>99.85</v>
      </c>
      <c r="K7" s="4">
        <v>99.85</v>
      </c>
    </row>
    <row r="8" spans="1:11" ht="45" x14ac:dyDescent="0.25">
      <c r="A8" s="6" t="s">
        <v>11</v>
      </c>
      <c r="B8" s="7" t="s">
        <v>12</v>
      </c>
      <c r="C8" s="8" t="s">
        <v>27</v>
      </c>
      <c r="D8" s="6" t="s">
        <v>28</v>
      </c>
      <c r="E8" s="7" t="s">
        <v>26</v>
      </c>
      <c r="F8" s="7" t="s">
        <v>16</v>
      </c>
      <c r="G8" s="10">
        <v>70</v>
      </c>
      <c r="H8" s="9">
        <v>72.599999999999994</v>
      </c>
      <c r="I8" s="9">
        <v>80</v>
      </c>
      <c r="J8" s="9">
        <v>90</v>
      </c>
      <c r="K8" s="9">
        <v>100</v>
      </c>
    </row>
    <row r="9" spans="1:11" ht="60" x14ac:dyDescent="0.25">
      <c r="A9" s="6" t="s">
        <v>11</v>
      </c>
      <c r="B9" s="7" t="s">
        <v>12</v>
      </c>
      <c r="C9" s="8" t="s">
        <v>21</v>
      </c>
      <c r="D9" s="6" t="s">
        <v>29</v>
      </c>
      <c r="E9" s="7" t="s">
        <v>30</v>
      </c>
      <c r="F9" s="7" t="s">
        <v>16</v>
      </c>
      <c r="G9" s="4">
        <v>660</v>
      </c>
      <c r="H9" s="4">
        <v>0</v>
      </c>
      <c r="I9" s="4">
        <v>1400</v>
      </c>
      <c r="J9" s="4">
        <v>1400</v>
      </c>
      <c r="K9" s="4">
        <v>1400</v>
      </c>
    </row>
    <row r="10" spans="1:11" ht="60" x14ac:dyDescent="0.25">
      <c r="A10" s="6" t="s">
        <v>11</v>
      </c>
      <c r="B10" s="7" t="s">
        <v>12</v>
      </c>
      <c r="C10" s="8" t="s">
        <v>21</v>
      </c>
      <c r="D10" s="6" t="s">
        <v>31</v>
      </c>
      <c r="E10" s="7" t="s">
        <v>32</v>
      </c>
      <c r="F10" s="7" t="s">
        <v>16</v>
      </c>
      <c r="G10" s="4">
        <v>31</v>
      </c>
      <c r="H10" s="4">
        <v>31</v>
      </c>
      <c r="I10" s="4">
        <v>1400</v>
      </c>
      <c r="J10" s="4">
        <v>1400</v>
      </c>
      <c r="K10" s="4">
        <v>1400</v>
      </c>
    </row>
    <row r="11" spans="1:11" ht="45" x14ac:dyDescent="0.25">
      <c r="A11" s="6" t="s">
        <v>11</v>
      </c>
      <c r="B11" s="7" t="s">
        <v>12</v>
      </c>
      <c r="C11" s="8" t="s">
        <v>33</v>
      </c>
      <c r="D11" s="6" t="s">
        <v>17</v>
      </c>
      <c r="E11" s="7" t="s">
        <v>15</v>
      </c>
      <c r="F11" s="7" t="s">
        <v>16</v>
      </c>
      <c r="G11" s="4">
        <v>40000</v>
      </c>
      <c r="H11" s="4">
        <v>36910</v>
      </c>
      <c r="I11" s="4">
        <v>40000</v>
      </c>
      <c r="J11" s="4">
        <v>45000</v>
      </c>
      <c r="K11" s="4">
        <v>45000</v>
      </c>
    </row>
    <row r="12" spans="1:11" ht="60" x14ac:dyDescent="0.25">
      <c r="A12" s="6" t="s">
        <v>11</v>
      </c>
      <c r="B12" s="7" t="s">
        <v>12</v>
      </c>
      <c r="C12" s="8" t="s">
        <v>13</v>
      </c>
      <c r="D12" s="6" t="s">
        <v>34</v>
      </c>
      <c r="E12" s="7" t="s">
        <v>15</v>
      </c>
      <c r="F12" s="7" t="s">
        <v>16</v>
      </c>
      <c r="G12" s="4">
        <v>25</v>
      </c>
      <c r="H12" s="4">
        <v>21.9</v>
      </c>
      <c r="I12" s="4">
        <v>26</v>
      </c>
      <c r="J12" s="4">
        <v>28</v>
      </c>
      <c r="K12" s="4">
        <v>30</v>
      </c>
    </row>
    <row r="13" spans="1:11" ht="45" x14ac:dyDescent="0.25">
      <c r="A13" s="6" t="s">
        <v>11</v>
      </c>
      <c r="B13" s="7" t="s">
        <v>12</v>
      </c>
      <c r="C13" s="8" t="s">
        <v>24</v>
      </c>
      <c r="D13" s="6" t="s">
        <v>35</v>
      </c>
      <c r="E13" s="7" t="s">
        <v>26</v>
      </c>
      <c r="F13" s="7" t="s">
        <v>36</v>
      </c>
      <c r="G13" s="4">
        <v>0.15</v>
      </c>
      <c r="H13" s="4">
        <v>0.43</v>
      </c>
      <c r="I13" s="4">
        <v>0.15</v>
      </c>
      <c r="J13" s="4">
        <v>0.15</v>
      </c>
      <c r="K13" s="4">
        <v>0.15</v>
      </c>
    </row>
    <row r="14" spans="1:11" ht="30" x14ac:dyDescent="0.25">
      <c r="A14" s="6" t="s">
        <v>37</v>
      </c>
      <c r="B14" s="6" t="s">
        <v>38</v>
      </c>
      <c r="C14" s="8" t="s">
        <v>39</v>
      </c>
      <c r="D14" s="6" t="s">
        <v>40</v>
      </c>
      <c r="E14" s="7" t="s">
        <v>41</v>
      </c>
      <c r="F14" s="7" t="s">
        <v>16</v>
      </c>
      <c r="G14" s="9">
        <v>176054.55</v>
      </c>
      <c r="H14" s="9">
        <v>240772</v>
      </c>
      <c r="I14" s="11" t="s">
        <v>42</v>
      </c>
      <c r="J14" s="11">
        <v>194100.14</v>
      </c>
      <c r="K14" s="11">
        <v>203805.14</v>
      </c>
    </row>
    <row r="15" spans="1:11" ht="60" x14ac:dyDescent="0.25">
      <c r="A15" s="6" t="s">
        <v>37</v>
      </c>
      <c r="B15" s="6" t="s">
        <v>38</v>
      </c>
      <c r="C15" s="8" t="s">
        <v>43</v>
      </c>
      <c r="D15" s="6" t="s">
        <v>40</v>
      </c>
      <c r="E15" s="7" t="s">
        <v>41</v>
      </c>
      <c r="F15" s="7" t="s">
        <v>16</v>
      </c>
      <c r="G15" s="9">
        <v>176054.55</v>
      </c>
      <c r="H15" s="9">
        <v>240772</v>
      </c>
      <c r="I15" s="11" t="s">
        <v>42</v>
      </c>
      <c r="J15" s="11">
        <v>194100.14</v>
      </c>
      <c r="K15" s="11">
        <v>203805.14</v>
      </c>
    </row>
    <row r="16" spans="1:11" ht="30" x14ac:dyDescent="0.25">
      <c r="A16" s="6" t="s">
        <v>37</v>
      </c>
      <c r="B16" s="6" t="s">
        <v>38</v>
      </c>
      <c r="C16" s="8" t="s">
        <v>39</v>
      </c>
      <c r="D16" s="6" t="s">
        <v>44</v>
      </c>
      <c r="E16" s="7" t="s">
        <v>41</v>
      </c>
      <c r="F16" s="7" t="s">
        <v>16</v>
      </c>
      <c r="G16" s="9">
        <v>2537.4</v>
      </c>
      <c r="H16" s="4">
        <v>2927.97</v>
      </c>
      <c r="I16" s="11">
        <v>2791.14</v>
      </c>
      <c r="J16" s="11">
        <v>3070.25</v>
      </c>
      <c r="K16" s="11">
        <v>3377.28</v>
      </c>
    </row>
    <row r="17" spans="1:11" ht="60" x14ac:dyDescent="0.25">
      <c r="A17" s="6" t="s">
        <v>37</v>
      </c>
      <c r="B17" s="6" t="s">
        <v>38</v>
      </c>
      <c r="C17" s="8" t="s">
        <v>43</v>
      </c>
      <c r="D17" s="6" t="s">
        <v>44</v>
      </c>
      <c r="E17" s="7" t="s">
        <v>41</v>
      </c>
      <c r="F17" s="7" t="s">
        <v>16</v>
      </c>
      <c r="G17" s="9">
        <v>2537.4</v>
      </c>
      <c r="H17" s="4">
        <v>2927.97</v>
      </c>
      <c r="I17" s="11">
        <v>2791.14</v>
      </c>
      <c r="J17" s="11">
        <v>3070.25</v>
      </c>
      <c r="K17" s="11">
        <v>3377.28</v>
      </c>
    </row>
    <row r="18" spans="1:11" ht="45" x14ac:dyDescent="0.25">
      <c r="A18" s="6" t="s">
        <v>11</v>
      </c>
      <c r="B18" s="6" t="s">
        <v>45</v>
      </c>
      <c r="C18" s="8" t="s">
        <v>46</v>
      </c>
      <c r="D18" s="6" t="s">
        <v>47</v>
      </c>
      <c r="E18" s="7" t="s">
        <v>48</v>
      </c>
      <c r="F18" s="7" t="s">
        <v>16</v>
      </c>
      <c r="G18" s="4">
        <v>4</v>
      </c>
      <c r="H18" s="4">
        <v>4</v>
      </c>
      <c r="I18" s="4">
        <v>5</v>
      </c>
      <c r="J18" s="4">
        <v>5</v>
      </c>
      <c r="K18" s="4">
        <v>6</v>
      </c>
    </row>
    <row r="19" spans="1:11" ht="60" x14ac:dyDescent="0.25">
      <c r="A19" s="6" t="s">
        <v>37</v>
      </c>
      <c r="B19" s="7" t="s">
        <v>49</v>
      </c>
      <c r="C19" s="8" t="s">
        <v>50</v>
      </c>
      <c r="D19" s="6" t="s">
        <v>51</v>
      </c>
      <c r="E19" s="7" t="s">
        <v>41</v>
      </c>
      <c r="F19" s="7" t="s">
        <v>16</v>
      </c>
      <c r="G19" s="4">
        <v>32682548.68</v>
      </c>
      <c r="H19" s="4">
        <v>52105959.399999999</v>
      </c>
      <c r="I19" s="11">
        <v>34450803.549999997</v>
      </c>
      <c r="J19" s="11">
        <v>36395883.909999996</v>
      </c>
      <c r="K19" s="11" t="s">
        <v>52</v>
      </c>
    </row>
    <row r="20" spans="1:11" ht="45" x14ac:dyDescent="0.25">
      <c r="A20" s="6" t="s">
        <v>11</v>
      </c>
      <c r="B20" s="6" t="s">
        <v>45</v>
      </c>
      <c r="C20" s="8" t="s">
        <v>53</v>
      </c>
      <c r="D20" s="6" t="s">
        <v>54</v>
      </c>
      <c r="E20" s="7" t="s">
        <v>55</v>
      </c>
      <c r="F20" s="7" t="s">
        <v>16</v>
      </c>
      <c r="G20" s="4">
        <v>0.28599999999999998</v>
      </c>
      <c r="H20" s="4">
        <v>0</v>
      </c>
      <c r="I20" s="4">
        <v>0.28599999999999998</v>
      </c>
      <c r="J20" s="4">
        <v>0.28599999999999998</v>
      </c>
      <c r="K20" s="4">
        <v>0.28599999999999998</v>
      </c>
    </row>
    <row r="21" spans="1:11" ht="45" x14ac:dyDescent="0.25">
      <c r="A21" s="6" t="s">
        <v>11</v>
      </c>
      <c r="B21" s="6" t="s">
        <v>45</v>
      </c>
      <c r="C21" s="8" t="s">
        <v>56</v>
      </c>
      <c r="D21" s="6" t="s">
        <v>57</v>
      </c>
      <c r="E21" s="7" t="s">
        <v>58</v>
      </c>
      <c r="F21" s="7" t="s">
        <v>36</v>
      </c>
      <c r="G21" s="4">
        <v>5</v>
      </c>
      <c r="H21" s="4">
        <v>3</v>
      </c>
      <c r="I21" s="4">
        <v>4</v>
      </c>
      <c r="J21" s="4">
        <v>3</v>
      </c>
      <c r="K21" s="4">
        <v>2</v>
      </c>
    </row>
    <row r="22" spans="1:11" ht="30" x14ac:dyDescent="0.25">
      <c r="A22" s="8" t="s">
        <v>59</v>
      </c>
      <c r="B22" s="6" t="s">
        <v>60</v>
      </c>
      <c r="C22" s="8" t="s">
        <v>61</v>
      </c>
      <c r="D22" s="6" t="s">
        <v>62</v>
      </c>
      <c r="E22" s="7" t="s">
        <v>63</v>
      </c>
      <c r="F22" s="7" t="s">
        <v>16</v>
      </c>
      <c r="G22" s="4">
        <v>20000</v>
      </c>
      <c r="H22" s="12">
        <v>16261</v>
      </c>
      <c r="I22" s="4">
        <v>9</v>
      </c>
      <c r="J22" s="4">
        <v>8</v>
      </c>
      <c r="K22" s="4">
        <v>6</v>
      </c>
    </row>
    <row r="23" spans="1:11" ht="45" x14ac:dyDescent="0.25">
      <c r="A23" s="6" t="s">
        <v>11</v>
      </c>
      <c r="B23" s="6" t="s">
        <v>45</v>
      </c>
      <c r="C23" s="8" t="s">
        <v>53</v>
      </c>
      <c r="D23" s="6" t="s">
        <v>64</v>
      </c>
      <c r="E23" s="7" t="s">
        <v>55</v>
      </c>
      <c r="F23" s="7" t="s">
        <v>16</v>
      </c>
      <c r="G23" s="4">
        <v>84106</v>
      </c>
      <c r="H23" s="12">
        <v>0</v>
      </c>
      <c r="I23" s="12">
        <v>84106</v>
      </c>
      <c r="J23" s="12">
        <v>84106</v>
      </c>
      <c r="K23" s="12">
        <v>84106</v>
      </c>
    </row>
    <row r="24" spans="1:11" ht="30" x14ac:dyDescent="0.25">
      <c r="A24" s="8" t="s">
        <v>59</v>
      </c>
      <c r="B24" s="6" t="s">
        <v>60</v>
      </c>
      <c r="C24" s="8" t="s">
        <v>61</v>
      </c>
      <c r="D24" s="6" t="s">
        <v>65</v>
      </c>
      <c r="E24" s="7" t="s">
        <v>63</v>
      </c>
      <c r="F24" s="7" t="s">
        <v>16</v>
      </c>
      <c r="G24" s="4">
        <v>70000000</v>
      </c>
      <c r="H24" s="12">
        <v>66000000</v>
      </c>
      <c r="I24" s="4">
        <v>80000000</v>
      </c>
      <c r="J24" s="4">
        <v>100000000</v>
      </c>
      <c r="K24" s="4">
        <v>106000000</v>
      </c>
    </row>
    <row r="25" spans="1:11" ht="45" x14ac:dyDescent="0.25">
      <c r="A25" s="6" t="s">
        <v>11</v>
      </c>
      <c r="B25" s="6" t="s">
        <v>45</v>
      </c>
      <c r="C25" s="8" t="s">
        <v>53</v>
      </c>
      <c r="D25" s="6" t="s">
        <v>66</v>
      </c>
      <c r="E25" s="7" t="s">
        <v>55</v>
      </c>
      <c r="F25" s="7" t="s">
        <v>16</v>
      </c>
      <c r="G25" s="4">
        <v>2839</v>
      </c>
      <c r="H25" s="4">
        <v>3308</v>
      </c>
      <c r="I25" s="12">
        <v>2925</v>
      </c>
      <c r="J25" s="12">
        <v>3012</v>
      </c>
      <c r="K25" s="12">
        <v>3103</v>
      </c>
    </row>
    <row r="26" spans="1:11" ht="45" x14ac:dyDescent="0.25">
      <c r="A26" s="6" t="s">
        <v>11</v>
      </c>
      <c r="B26" s="6" t="s">
        <v>45</v>
      </c>
      <c r="C26" s="8" t="s">
        <v>53</v>
      </c>
      <c r="D26" s="6" t="s">
        <v>67</v>
      </c>
      <c r="E26" s="7" t="s">
        <v>55</v>
      </c>
      <c r="F26" s="7" t="s">
        <v>16</v>
      </c>
      <c r="G26" s="9">
        <v>906761333</v>
      </c>
      <c r="H26" s="9">
        <v>1083418229</v>
      </c>
      <c r="I26" s="13">
        <v>906761332.96100008</v>
      </c>
      <c r="J26" s="13">
        <v>906761332.96100008</v>
      </c>
      <c r="K26" s="13">
        <v>906761332.96100008</v>
      </c>
    </row>
    <row r="27" spans="1:11" ht="45" x14ac:dyDescent="0.25">
      <c r="A27" s="6" t="s">
        <v>11</v>
      </c>
      <c r="B27" s="7" t="s">
        <v>68</v>
      </c>
      <c r="C27" s="8" t="s">
        <v>69</v>
      </c>
      <c r="D27" s="6" t="s">
        <v>70</v>
      </c>
      <c r="E27" s="7" t="s">
        <v>71</v>
      </c>
      <c r="F27" s="7" t="s">
        <v>16</v>
      </c>
      <c r="G27" s="4">
        <v>5.21</v>
      </c>
      <c r="H27" s="4">
        <v>5.21</v>
      </c>
      <c r="I27" s="4">
        <v>5.41</v>
      </c>
      <c r="J27" s="9">
        <v>5.6</v>
      </c>
      <c r="K27" s="9">
        <v>5.8</v>
      </c>
    </row>
    <row r="28" spans="1:11" ht="30" x14ac:dyDescent="0.25">
      <c r="A28" s="8" t="s">
        <v>59</v>
      </c>
      <c r="B28" s="6" t="s">
        <v>60</v>
      </c>
      <c r="C28" s="8" t="s">
        <v>61</v>
      </c>
      <c r="D28" s="6" t="s">
        <v>72</v>
      </c>
      <c r="E28" s="7" t="s">
        <v>55</v>
      </c>
      <c r="F28" s="7" t="s">
        <v>16</v>
      </c>
      <c r="G28" s="4">
        <v>60544</v>
      </c>
      <c r="H28" s="14">
        <v>153372</v>
      </c>
      <c r="I28" s="12">
        <v>62360</v>
      </c>
      <c r="J28" s="12">
        <v>64231</v>
      </c>
      <c r="K28" s="12">
        <v>66158</v>
      </c>
    </row>
    <row r="29" spans="1:11" ht="45" x14ac:dyDescent="0.25">
      <c r="A29" s="8" t="s">
        <v>59</v>
      </c>
      <c r="B29" s="6" t="s">
        <v>60</v>
      </c>
      <c r="C29" s="8" t="s">
        <v>61</v>
      </c>
      <c r="D29" s="6" t="s">
        <v>73</v>
      </c>
      <c r="E29" s="7" t="s">
        <v>55</v>
      </c>
      <c r="F29" s="7" t="s">
        <v>16</v>
      </c>
      <c r="G29" s="4">
        <v>2642</v>
      </c>
      <c r="H29" s="4">
        <v>1982</v>
      </c>
      <c r="I29" s="12">
        <v>2721</v>
      </c>
      <c r="J29" s="12">
        <v>2803</v>
      </c>
      <c r="K29" s="12">
        <v>2887</v>
      </c>
    </row>
    <row r="30" spans="1:11" ht="45" x14ac:dyDescent="0.25">
      <c r="A30" s="6" t="s">
        <v>11</v>
      </c>
      <c r="B30" s="6" t="s">
        <v>45</v>
      </c>
      <c r="C30" s="8" t="s">
        <v>74</v>
      </c>
      <c r="D30" s="6" t="s">
        <v>75</v>
      </c>
      <c r="E30" s="7" t="s">
        <v>76</v>
      </c>
      <c r="F30" s="7" t="s">
        <v>16</v>
      </c>
      <c r="G30" s="4">
        <v>309000000</v>
      </c>
      <c r="H30" s="14">
        <v>198987043.66999999</v>
      </c>
      <c r="I30" s="4">
        <v>324000000</v>
      </c>
      <c r="J30" s="4">
        <v>340000000</v>
      </c>
      <c r="K30" s="4">
        <v>356000000</v>
      </c>
    </row>
    <row r="31" spans="1:11" ht="45" x14ac:dyDescent="0.25">
      <c r="A31" s="6" t="s">
        <v>37</v>
      </c>
      <c r="B31" s="8" t="s">
        <v>77</v>
      </c>
      <c r="C31" s="8" t="s">
        <v>78</v>
      </c>
      <c r="D31" s="6" t="s">
        <v>79</v>
      </c>
      <c r="E31" s="7" t="s">
        <v>80</v>
      </c>
      <c r="F31" s="7" t="s">
        <v>36</v>
      </c>
      <c r="G31" s="4">
        <v>3000</v>
      </c>
      <c r="H31" s="4">
        <v>3467</v>
      </c>
      <c r="I31" s="4">
        <v>3000</v>
      </c>
      <c r="J31" s="4">
        <v>3000</v>
      </c>
      <c r="K31" s="4">
        <v>3000</v>
      </c>
    </row>
    <row r="32" spans="1:11" ht="45" x14ac:dyDescent="0.25">
      <c r="A32" s="6" t="s">
        <v>37</v>
      </c>
      <c r="B32" s="8" t="s">
        <v>77</v>
      </c>
      <c r="C32" s="8" t="s">
        <v>78</v>
      </c>
      <c r="D32" s="6" t="s">
        <v>81</v>
      </c>
      <c r="E32" s="7" t="s">
        <v>82</v>
      </c>
      <c r="F32" s="7" t="s">
        <v>16</v>
      </c>
      <c r="G32" s="4">
        <v>1200</v>
      </c>
      <c r="H32" s="4">
        <v>736</v>
      </c>
      <c r="I32" s="15">
        <v>1400</v>
      </c>
      <c r="J32" s="15">
        <v>1600</v>
      </c>
      <c r="K32" s="15">
        <v>1800</v>
      </c>
    </row>
    <row r="33" spans="1:11" ht="60" x14ac:dyDescent="0.25">
      <c r="A33" s="8" t="s">
        <v>59</v>
      </c>
      <c r="B33" s="7" t="s">
        <v>83</v>
      </c>
      <c r="C33" s="8" t="s">
        <v>84</v>
      </c>
      <c r="D33" s="6" t="s">
        <v>85</v>
      </c>
      <c r="E33" s="7" t="s">
        <v>80</v>
      </c>
      <c r="F33" s="7" t="s">
        <v>36</v>
      </c>
      <c r="G33" s="4">
        <v>0</v>
      </c>
      <c r="H33" s="4">
        <v>0</v>
      </c>
      <c r="I33" s="9">
        <v>0.3</v>
      </c>
      <c r="J33" s="9">
        <v>0.8</v>
      </c>
      <c r="K33" s="9">
        <v>0.9</v>
      </c>
    </row>
    <row r="34" spans="1:11" ht="60" x14ac:dyDescent="0.25">
      <c r="A34" s="8" t="s">
        <v>59</v>
      </c>
      <c r="B34" s="7" t="s">
        <v>83</v>
      </c>
      <c r="C34" s="8" t="s">
        <v>84</v>
      </c>
      <c r="D34" s="6" t="s">
        <v>86</v>
      </c>
      <c r="E34" s="7" t="s">
        <v>80</v>
      </c>
      <c r="F34" s="7" t="s">
        <v>36</v>
      </c>
      <c r="G34" s="4">
        <v>0</v>
      </c>
      <c r="H34" s="4">
        <v>0</v>
      </c>
      <c r="I34" s="4">
        <v>0</v>
      </c>
      <c r="J34" s="4">
        <v>0.85</v>
      </c>
      <c r="K34" s="9">
        <v>0.9</v>
      </c>
    </row>
    <row r="35" spans="1:11" ht="45" x14ac:dyDescent="0.25">
      <c r="A35" s="8" t="s">
        <v>59</v>
      </c>
      <c r="B35" s="7" t="s">
        <v>83</v>
      </c>
      <c r="C35" s="8" t="s">
        <v>87</v>
      </c>
      <c r="D35" s="6" t="s">
        <v>88</v>
      </c>
      <c r="E35" s="7" t="s">
        <v>80</v>
      </c>
      <c r="F35" s="7" t="s">
        <v>36</v>
      </c>
      <c r="G35" s="4">
        <v>0</v>
      </c>
      <c r="H35" s="4">
        <v>0</v>
      </c>
      <c r="I35" s="9">
        <v>0.7</v>
      </c>
      <c r="J35" s="9">
        <v>0.9</v>
      </c>
      <c r="K35" s="4">
        <v>0.95</v>
      </c>
    </row>
    <row r="36" spans="1:11" ht="30" x14ac:dyDescent="0.25">
      <c r="A36" s="8" t="s">
        <v>59</v>
      </c>
      <c r="B36" s="6" t="s">
        <v>89</v>
      </c>
      <c r="C36" s="8" t="s">
        <v>90</v>
      </c>
      <c r="D36" s="6" t="s">
        <v>91</v>
      </c>
      <c r="E36" s="7" t="s">
        <v>92</v>
      </c>
      <c r="F36" s="7" t="s">
        <v>36</v>
      </c>
      <c r="G36" s="4">
        <v>1.7999999999999999E-2</v>
      </c>
      <c r="H36" s="4">
        <v>1.2999999999999999E-2</v>
      </c>
      <c r="I36" s="4">
        <v>1.7000000000000001E-2</v>
      </c>
      <c r="J36" s="4">
        <v>1.6E-2</v>
      </c>
      <c r="K36" s="4">
        <v>1.4999999999999999E-2</v>
      </c>
    </row>
    <row r="37" spans="1:11" ht="30" x14ac:dyDescent="0.25">
      <c r="A37" s="8" t="s">
        <v>59</v>
      </c>
      <c r="B37" s="6" t="s">
        <v>89</v>
      </c>
      <c r="C37" s="8" t="s">
        <v>90</v>
      </c>
      <c r="D37" s="6" t="s">
        <v>93</v>
      </c>
      <c r="E37" s="7" t="s">
        <v>92</v>
      </c>
      <c r="F37" s="7" t="s">
        <v>36</v>
      </c>
      <c r="G37" s="4">
        <v>9.1399999999999995E-2</v>
      </c>
      <c r="H37" s="16">
        <v>7.2999999999999995E-2</v>
      </c>
      <c r="I37" s="4">
        <v>8.9800000000000005E-2</v>
      </c>
      <c r="J37" s="4">
        <v>8.8200000000000001E-2</v>
      </c>
      <c r="K37" s="4">
        <v>8.5000000000000006E-2</v>
      </c>
    </row>
    <row r="38" spans="1:11" ht="30" x14ac:dyDescent="0.25">
      <c r="A38" s="8" t="s">
        <v>59</v>
      </c>
      <c r="B38" s="6" t="s">
        <v>89</v>
      </c>
      <c r="C38" s="8" t="s">
        <v>90</v>
      </c>
      <c r="D38" s="6" t="s">
        <v>94</v>
      </c>
      <c r="E38" s="7" t="s">
        <v>92</v>
      </c>
      <c r="F38" s="7" t="s">
        <v>36</v>
      </c>
      <c r="G38" s="4">
        <v>3.6999999999999998E-2</v>
      </c>
      <c r="H38" s="4">
        <v>2.7E-2</v>
      </c>
      <c r="I38" s="4">
        <v>3.3000000000000002E-2</v>
      </c>
      <c r="J38" s="4">
        <v>2.9000000000000001E-2</v>
      </c>
      <c r="K38" s="4">
        <v>2.5000000000000001E-2</v>
      </c>
    </row>
    <row r="39" spans="1:11" ht="30" x14ac:dyDescent="0.25">
      <c r="A39" s="8" t="s">
        <v>59</v>
      </c>
      <c r="B39" s="6" t="s">
        <v>89</v>
      </c>
      <c r="C39" s="8" t="s">
        <v>90</v>
      </c>
      <c r="D39" s="6" t="s">
        <v>95</v>
      </c>
      <c r="E39" s="7" t="s">
        <v>92</v>
      </c>
      <c r="F39" s="7" t="s">
        <v>36</v>
      </c>
      <c r="G39" s="4">
        <v>0.26350000000000001</v>
      </c>
      <c r="H39" s="16">
        <v>0.22800000000000001</v>
      </c>
      <c r="I39" s="4">
        <v>0.25900000000000001</v>
      </c>
      <c r="J39" s="4">
        <v>0.2545</v>
      </c>
      <c r="K39" s="4">
        <v>0.25</v>
      </c>
    </row>
    <row r="40" spans="1:11" ht="30" x14ac:dyDescent="0.25">
      <c r="A40" s="6" t="s">
        <v>37</v>
      </c>
      <c r="B40" s="8" t="s">
        <v>77</v>
      </c>
      <c r="C40" s="8" t="s">
        <v>96</v>
      </c>
      <c r="D40" s="6" t="s">
        <v>97</v>
      </c>
      <c r="E40" s="7" t="s">
        <v>82</v>
      </c>
      <c r="F40" s="7" t="s">
        <v>36</v>
      </c>
      <c r="G40" s="9">
        <v>48.6</v>
      </c>
      <c r="H40" s="4">
        <v>60.88</v>
      </c>
      <c r="I40" s="4">
        <v>44.72</v>
      </c>
      <c r="J40" s="4">
        <v>41.14</v>
      </c>
      <c r="K40" s="4">
        <v>37.85</v>
      </c>
    </row>
    <row r="41" spans="1:11" ht="30" x14ac:dyDescent="0.25">
      <c r="A41" s="6" t="s">
        <v>37</v>
      </c>
      <c r="B41" s="8" t="s">
        <v>77</v>
      </c>
      <c r="C41" s="8" t="s">
        <v>96</v>
      </c>
      <c r="D41" s="6" t="s">
        <v>98</v>
      </c>
      <c r="E41" s="7" t="s">
        <v>82</v>
      </c>
      <c r="F41" s="7" t="s">
        <v>36</v>
      </c>
      <c r="G41" s="4">
        <v>41.62</v>
      </c>
      <c r="H41" s="9">
        <v>77.099999999999994</v>
      </c>
      <c r="I41" s="4">
        <v>38.29</v>
      </c>
      <c r="J41" s="4">
        <v>35.229999999999997</v>
      </c>
      <c r="K41" s="4">
        <v>32.409999999999997</v>
      </c>
    </row>
    <row r="42" spans="1:11" ht="30" x14ac:dyDescent="0.25">
      <c r="A42" s="6" t="s">
        <v>37</v>
      </c>
      <c r="B42" s="8" t="s">
        <v>77</v>
      </c>
      <c r="C42" s="8" t="s">
        <v>99</v>
      </c>
      <c r="D42" s="6" t="s">
        <v>100</v>
      </c>
      <c r="E42" s="7" t="s">
        <v>101</v>
      </c>
      <c r="F42" s="7" t="s">
        <v>36</v>
      </c>
      <c r="G42" s="4">
        <v>4.6500000000000004</v>
      </c>
      <c r="H42" s="4">
        <v>4.4800000000000004</v>
      </c>
      <c r="I42" s="4">
        <v>4.38</v>
      </c>
      <c r="J42" s="4">
        <v>4.13</v>
      </c>
      <c r="K42" s="4" t="s">
        <v>102</v>
      </c>
    </row>
    <row r="43" spans="1:11" ht="30" x14ac:dyDescent="0.25">
      <c r="A43" s="6" t="s">
        <v>37</v>
      </c>
      <c r="B43" s="8" t="s">
        <v>77</v>
      </c>
      <c r="C43" s="8" t="s">
        <v>99</v>
      </c>
      <c r="D43" s="6" t="s">
        <v>103</v>
      </c>
      <c r="E43" s="7" t="s">
        <v>101</v>
      </c>
      <c r="F43" s="7" t="s">
        <v>36</v>
      </c>
      <c r="G43" s="4">
        <v>3.17</v>
      </c>
      <c r="H43" s="4">
        <v>4.66</v>
      </c>
      <c r="I43" s="4">
        <v>2.92</v>
      </c>
      <c r="J43" s="4">
        <v>2.69</v>
      </c>
      <c r="K43" s="4">
        <v>2.4700000000000002</v>
      </c>
    </row>
    <row r="44" spans="1:11" ht="30" x14ac:dyDescent="0.25">
      <c r="A44" s="8" t="s">
        <v>59</v>
      </c>
      <c r="B44" s="6" t="s">
        <v>60</v>
      </c>
      <c r="C44" s="8" t="s">
        <v>104</v>
      </c>
      <c r="D44" s="6" t="s">
        <v>105</v>
      </c>
      <c r="E44" s="7" t="s">
        <v>92</v>
      </c>
      <c r="F44" s="7" t="s">
        <v>36</v>
      </c>
      <c r="G44" s="4">
        <v>6.9000000000000006E-2</v>
      </c>
      <c r="H44" s="4">
        <v>5.5E-2</v>
      </c>
      <c r="I44" s="4">
        <v>6.7000000000000004E-2</v>
      </c>
      <c r="J44" s="4">
        <v>6.5000000000000002E-2</v>
      </c>
      <c r="K44" s="4">
        <v>6.2E-2</v>
      </c>
    </row>
    <row r="45" spans="1:11" ht="30" x14ac:dyDescent="0.25">
      <c r="A45" s="8" t="s">
        <v>59</v>
      </c>
      <c r="B45" s="6" t="s">
        <v>60</v>
      </c>
      <c r="C45" s="8" t="s">
        <v>104</v>
      </c>
      <c r="D45" s="6" t="s">
        <v>106</v>
      </c>
      <c r="E45" s="7" t="s">
        <v>92</v>
      </c>
      <c r="F45" s="7" t="s">
        <v>16</v>
      </c>
      <c r="G45" s="4">
        <v>10783</v>
      </c>
      <c r="H45" s="4">
        <v>0</v>
      </c>
      <c r="I45" s="4">
        <v>11087</v>
      </c>
      <c r="J45" s="4">
        <v>11391</v>
      </c>
      <c r="K45" s="4">
        <v>11695</v>
      </c>
    </row>
    <row r="46" spans="1:11" ht="45" x14ac:dyDescent="0.25">
      <c r="A46" s="6" t="s">
        <v>37</v>
      </c>
      <c r="B46" s="8" t="s">
        <v>77</v>
      </c>
      <c r="C46" s="8" t="s">
        <v>78</v>
      </c>
      <c r="D46" s="6" t="s">
        <v>107</v>
      </c>
      <c r="E46" s="7" t="s">
        <v>92</v>
      </c>
      <c r="F46" s="7" t="s">
        <v>16</v>
      </c>
      <c r="G46" s="4">
        <v>3.9</v>
      </c>
      <c r="H46" s="4">
        <v>3.46</v>
      </c>
      <c r="I46" s="4">
        <v>4.0999999999999996</v>
      </c>
      <c r="J46" s="4">
        <v>4.3</v>
      </c>
      <c r="K46" s="4">
        <v>4.4000000000000004</v>
      </c>
    </row>
    <row r="47" spans="1:11" ht="45" x14ac:dyDescent="0.25">
      <c r="A47" s="6" t="s">
        <v>37</v>
      </c>
      <c r="B47" s="8" t="s">
        <v>77</v>
      </c>
      <c r="C47" s="8" t="s">
        <v>78</v>
      </c>
      <c r="D47" s="6" t="s">
        <v>108</v>
      </c>
      <c r="E47" s="7" t="s">
        <v>92</v>
      </c>
      <c r="F47" s="7" t="s">
        <v>16</v>
      </c>
      <c r="G47" s="17">
        <v>3.4</v>
      </c>
      <c r="H47" s="4">
        <v>3.15</v>
      </c>
      <c r="I47" s="4">
        <v>3.6</v>
      </c>
      <c r="J47" s="4">
        <v>3.7</v>
      </c>
      <c r="K47" s="4">
        <v>3.9</v>
      </c>
    </row>
    <row r="48" spans="1:11" ht="75" x14ac:dyDescent="0.25">
      <c r="A48" s="8" t="s">
        <v>59</v>
      </c>
      <c r="B48" s="7" t="s">
        <v>83</v>
      </c>
      <c r="C48" s="8" t="s">
        <v>109</v>
      </c>
      <c r="D48" s="6" t="s">
        <v>110</v>
      </c>
      <c r="E48" s="7" t="s">
        <v>111</v>
      </c>
      <c r="F48" s="7" t="s">
        <v>16</v>
      </c>
      <c r="G48" s="4">
        <v>0</v>
      </c>
      <c r="H48" s="4">
        <v>0</v>
      </c>
      <c r="I48" s="9">
        <v>0.1</v>
      </c>
      <c r="J48" s="9">
        <v>0.1</v>
      </c>
      <c r="K48" s="9">
        <v>0.1</v>
      </c>
    </row>
    <row r="49" spans="1:11" ht="60" x14ac:dyDescent="0.25">
      <c r="A49" s="8" t="s">
        <v>59</v>
      </c>
      <c r="B49" s="7" t="s">
        <v>83</v>
      </c>
      <c r="C49" s="8" t="s">
        <v>112</v>
      </c>
      <c r="D49" s="6" t="s">
        <v>113</v>
      </c>
      <c r="E49" s="7" t="s">
        <v>111</v>
      </c>
      <c r="F49" s="7" t="s">
        <v>16</v>
      </c>
      <c r="G49" s="4">
        <v>600</v>
      </c>
      <c r="H49" s="4">
        <v>661</v>
      </c>
      <c r="I49" s="4">
        <v>650</v>
      </c>
      <c r="J49" s="4">
        <v>700</v>
      </c>
      <c r="K49" s="4">
        <v>750</v>
      </c>
    </row>
    <row r="50" spans="1:11" ht="45" x14ac:dyDescent="0.25">
      <c r="A50" s="8" t="s">
        <v>59</v>
      </c>
      <c r="B50" s="7" t="s">
        <v>83</v>
      </c>
      <c r="C50" s="8" t="s">
        <v>114</v>
      </c>
      <c r="D50" s="6" t="s">
        <v>115</v>
      </c>
      <c r="E50" s="7" t="s">
        <v>111</v>
      </c>
      <c r="F50" s="7" t="s">
        <v>16</v>
      </c>
      <c r="G50" s="4">
        <v>0</v>
      </c>
      <c r="H50" s="4">
        <v>0</v>
      </c>
      <c r="I50" s="9">
        <v>0.8</v>
      </c>
      <c r="J50" s="9">
        <v>0.85</v>
      </c>
      <c r="K50" s="9">
        <v>0.9</v>
      </c>
    </row>
    <row r="51" spans="1:11" ht="75" x14ac:dyDescent="0.25">
      <c r="A51" s="8" t="s">
        <v>59</v>
      </c>
      <c r="B51" s="7" t="s">
        <v>83</v>
      </c>
      <c r="C51" s="8" t="s">
        <v>116</v>
      </c>
      <c r="D51" s="6" t="s">
        <v>117</v>
      </c>
      <c r="E51" s="7" t="s">
        <v>111</v>
      </c>
      <c r="F51" s="7" t="s">
        <v>16</v>
      </c>
      <c r="G51" s="4"/>
      <c r="H51" s="4">
        <v>0</v>
      </c>
      <c r="I51" s="4">
        <v>0</v>
      </c>
      <c r="J51" s="4">
        <v>0.85</v>
      </c>
      <c r="K51" s="4">
        <v>0.9</v>
      </c>
    </row>
    <row r="52" spans="1:11" ht="45" x14ac:dyDescent="0.25">
      <c r="A52" s="8" t="s">
        <v>11</v>
      </c>
      <c r="B52" s="7" t="s">
        <v>68</v>
      </c>
      <c r="C52" s="8" t="s">
        <v>118</v>
      </c>
      <c r="D52" s="6" t="s">
        <v>119</v>
      </c>
      <c r="E52" s="7" t="s">
        <v>120</v>
      </c>
      <c r="F52" s="7" t="s">
        <v>36</v>
      </c>
      <c r="G52" s="4">
        <v>4.63</v>
      </c>
      <c r="H52" s="4">
        <v>3.97</v>
      </c>
      <c r="I52" s="4">
        <v>4.49</v>
      </c>
      <c r="J52" s="4">
        <v>4.34</v>
      </c>
      <c r="K52" s="9">
        <v>4.2</v>
      </c>
    </row>
    <row r="53" spans="1:11" ht="45" x14ac:dyDescent="0.25">
      <c r="A53" s="8" t="s">
        <v>11</v>
      </c>
      <c r="B53" s="7" t="s">
        <v>68</v>
      </c>
      <c r="C53" s="8" t="s">
        <v>118</v>
      </c>
      <c r="D53" s="6" t="s">
        <v>121</v>
      </c>
      <c r="E53" s="7" t="s">
        <v>120</v>
      </c>
      <c r="F53" s="7" t="s">
        <v>16</v>
      </c>
      <c r="G53" s="4">
        <v>0.41589999999999999</v>
      </c>
      <c r="H53" s="4">
        <v>0.68799999999999994</v>
      </c>
      <c r="I53" s="4">
        <v>0.49120000000000003</v>
      </c>
      <c r="J53" s="4">
        <v>0.57909999999999995</v>
      </c>
      <c r="K53" s="16">
        <v>0.66700000000000004</v>
      </c>
    </row>
    <row r="54" spans="1:11" ht="45" x14ac:dyDescent="0.25">
      <c r="A54" s="8" t="s">
        <v>11</v>
      </c>
      <c r="B54" s="7" t="s">
        <v>12</v>
      </c>
      <c r="C54" s="8" t="s">
        <v>122</v>
      </c>
      <c r="D54" s="6" t="s">
        <v>123</v>
      </c>
      <c r="E54" s="7" t="s">
        <v>32</v>
      </c>
      <c r="F54" s="18" t="s">
        <v>36</v>
      </c>
      <c r="G54" s="4">
        <v>90</v>
      </c>
      <c r="H54" s="4">
        <v>56</v>
      </c>
      <c r="I54" s="4">
        <v>60</v>
      </c>
      <c r="J54" s="4">
        <v>45</v>
      </c>
      <c r="K54" s="4">
        <v>30</v>
      </c>
    </row>
    <row r="55" spans="1:11" ht="30" x14ac:dyDescent="0.25">
      <c r="A55" s="6" t="s">
        <v>37</v>
      </c>
      <c r="B55" s="6" t="s">
        <v>124</v>
      </c>
      <c r="C55" s="8" t="s">
        <v>125</v>
      </c>
      <c r="D55" s="6" t="s">
        <v>126</v>
      </c>
      <c r="E55" s="7" t="s">
        <v>127</v>
      </c>
      <c r="F55" s="7" t="s">
        <v>16</v>
      </c>
      <c r="G55" s="9">
        <v>77</v>
      </c>
      <c r="H55" s="9">
        <v>77</v>
      </c>
      <c r="I55" s="9">
        <v>77</v>
      </c>
      <c r="J55" s="9">
        <v>77</v>
      </c>
      <c r="K55" s="9">
        <v>77</v>
      </c>
    </row>
    <row r="56" spans="1:11" ht="45" x14ac:dyDescent="0.25">
      <c r="A56" s="6" t="s">
        <v>37</v>
      </c>
      <c r="B56" s="6" t="s">
        <v>124</v>
      </c>
      <c r="C56" s="8" t="s">
        <v>128</v>
      </c>
      <c r="D56" s="6" t="s">
        <v>129</v>
      </c>
      <c r="E56" s="7" t="s">
        <v>127</v>
      </c>
      <c r="F56" s="7" t="s">
        <v>16</v>
      </c>
      <c r="G56" s="4">
        <v>0</v>
      </c>
      <c r="H56" s="4">
        <v>0</v>
      </c>
      <c r="I56" s="4">
        <v>74.62</v>
      </c>
      <c r="J56" s="9">
        <v>80</v>
      </c>
      <c r="K56" s="9">
        <v>85</v>
      </c>
    </row>
    <row r="57" spans="1:11" ht="60" x14ac:dyDescent="0.25">
      <c r="A57" s="6" t="s">
        <v>37</v>
      </c>
      <c r="B57" s="6" t="s">
        <v>124</v>
      </c>
      <c r="C57" s="8" t="s">
        <v>130</v>
      </c>
      <c r="D57" s="6" t="s">
        <v>131</v>
      </c>
      <c r="E57" s="7" t="s">
        <v>127</v>
      </c>
      <c r="F57" s="7" t="s">
        <v>16</v>
      </c>
      <c r="G57" s="9">
        <v>20</v>
      </c>
      <c r="H57" s="4">
        <v>14.74</v>
      </c>
      <c r="I57" s="9">
        <v>22</v>
      </c>
      <c r="J57" s="9">
        <v>25</v>
      </c>
      <c r="K57" s="9">
        <v>27</v>
      </c>
    </row>
    <row r="58" spans="1:11" ht="45" x14ac:dyDescent="0.25">
      <c r="A58" s="6" t="s">
        <v>37</v>
      </c>
      <c r="B58" s="6" t="s">
        <v>124</v>
      </c>
      <c r="C58" s="8" t="s">
        <v>132</v>
      </c>
      <c r="D58" s="6" t="s">
        <v>133</v>
      </c>
      <c r="E58" s="7" t="s">
        <v>127</v>
      </c>
      <c r="F58" s="7" t="s">
        <v>16</v>
      </c>
      <c r="G58" s="11">
        <v>17384511.43</v>
      </c>
      <c r="H58" s="11">
        <v>12863817.98</v>
      </c>
      <c r="I58" s="11">
        <v>30664357.969999999</v>
      </c>
      <c r="J58" s="4"/>
      <c r="K58" s="4"/>
    </row>
    <row r="59" spans="1:11" ht="45" x14ac:dyDescent="0.25">
      <c r="A59" s="8" t="s">
        <v>11</v>
      </c>
      <c r="B59" s="6" t="s">
        <v>68</v>
      </c>
      <c r="C59" s="8" t="s">
        <v>69</v>
      </c>
      <c r="D59" s="6" t="s">
        <v>134</v>
      </c>
      <c r="E59" s="7" t="s">
        <v>135</v>
      </c>
      <c r="F59" s="7" t="s">
        <v>16</v>
      </c>
      <c r="G59" s="9">
        <v>92</v>
      </c>
      <c r="H59" s="9">
        <v>92.3</v>
      </c>
      <c r="I59" s="9">
        <v>93</v>
      </c>
      <c r="J59" s="9">
        <v>93.5</v>
      </c>
      <c r="K59" s="9">
        <v>94</v>
      </c>
    </row>
    <row r="60" spans="1:11" ht="45" x14ac:dyDescent="0.25">
      <c r="A60" s="8" t="s">
        <v>11</v>
      </c>
      <c r="B60" s="7" t="s">
        <v>12</v>
      </c>
      <c r="C60" s="8" t="s">
        <v>136</v>
      </c>
      <c r="D60" s="6" t="s">
        <v>133</v>
      </c>
      <c r="E60" s="19" t="s">
        <v>137</v>
      </c>
      <c r="F60" s="7" t="s">
        <v>16</v>
      </c>
      <c r="G60" s="11">
        <v>17384511.43</v>
      </c>
      <c r="H60" s="11">
        <v>12863817.98</v>
      </c>
      <c r="I60" s="11">
        <v>30664357.969999999</v>
      </c>
      <c r="J60" s="9"/>
      <c r="K60" s="4"/>
    </row>
    <row r="61" spans="1:11" ht="45" x14ac:dyDescent="0.25">
      <c r="A61" s="8" t="s">
        <v>11</v>
      </c>
      <c r="B61" s="7" t="s">
        <v>68</v>
      </c>
      <c r="C61" s="8" t="s">
        <v>138</v>
      </c>
      <c r="D61" s="6" t="s">
        <v>139</v>
      </c>
      <c r="E61" s="7" t="s">
        <v>140</v>
      </c>
      <c r="F61" s="7" t="s">
        <v>16</v>
      </c>
      <c r="G61" s="4">
        <v>156</v>
      </c>
      <c r="H61" s="4">
        <v>82</v>
      </c>
      <c r="I61" s="4">
        <v>145</v>
      </c>
      <c r="J61" s="14">
        <v>110</v>
      </c>
      <c r="K61" s="4">
        <v>95</v>
      </c>
    </row>
    <row r="62" spans="1:11" ht="45" x14ac:dyDescent="0.25">
      <c r="A62" s="8" t="s">
        <v>11</v>
      </c>
      <c r="B62" s="7" t="s">
        <v>68</v>
      </c>
      <c r="C62" s="8" t="s">
        <v>138</v>
      </c>
      <c r="D62" s="6" t="s">
        <v>141</v>
      </c>
      <c r="E62" s="7" t="s">
        <v>140</v>
      </c>
      <c r="F62" s="7" t="s">
        <v>16</v>
      </c>
      <c r="G62" s="4">
        <v>120</v>
      </c>
      <c r="H62" s="4">
        <v>188</v>
      </c>
      <c r="I62" s="4">
        <v>150</v>
      </c>
      <c r="J62" s="14">
        <v>140</v>
      </c>
      <c r="K62" s="4">
        <v>90</v>
      </c>
    </row>
    <row r="63" spans="1:11" ht="45" x14ac:dyDescent="0.25">
      <c r="A63" s="8" t="s">
        <v>11</v>
      </c>
      <c r="B63" s="7" t="s">
        <v>68</v>
      </c>
      <c r="C63" s="8" t="s">
        <v>142</v>
      </c>
      <c r="D63" s="6" t="s">
        <v>143</v>
      </c>
      <c r="E63" s="7" t="s">
        <v>140</v>
      </c>
      <c r="F63" s="7" t="s">
        <v>16</v>
      </c>
      <c r="G63" s="4">
        <v>25</v>
      </c>
      <c r="H63" s="4">
        <v>20</v>
      </c>
      <c r="I63" s="4">
        <v>34</v>
      </c>
      <c r="J63" s="14">
        <v>31</v>
      </c>
      <c r="K63" s="4">
        <v>20</v>
      </c>
    </row>
    <row r="64" spans="1:11" ht="45" x14ac:dyDescent="0.25">
      <c r="A64" s="6" t="s">
        <v>37</v>
      </c>
      <c r="B64" s="19" t="s">
        <v>38</v>
      </c>
      <c r="C64" s="8" t="s">
        <v>144</v>
      </c>
      <c r="D64" s="6" t="s">
        <v>145</v>
      </c>
      <c r="E64" s="7" t="s">
        <v>146</v>
      </c>
      <c r="F64" s="7" t="s">
        <v>16</v>
      </c>
      <c r="G64" s="12">
        <v>5679</v>
      </c>
      <c r="H64" s="20">
        <v>7589</v>
      </c>
      <c r="I64" s="12">
        <v>7892</v>
      </c>
      <c r="J64" s="12">
        <v>7957</v>
      </c>
      <c r="K64" s="4">
        <v>8052</v>
      </c>
    </row>
    <row r="65" spans="1:11" ht="45" x14ac:dyDescent="0.25">
      <c r="A65" s="6" t="s">
        <v>37</v>
      </c>
      <c r="B65" s="19" t="s">
        <v>38</v>
      </c>
      <c r="C65" s="8" t="s">
        <v>144</v>
      </c>
      <c r="D65" s="6" t="s">
        <v>147</v>
      </c>
      <c r="E65" s="7" t="s">
        <v>146</v>
      </c>
      <c r="F65" s="7" t="s">
        <v>16</v>
      </c>
      <c r="G65" s="12">
        <v>0</v>
      </c>
      <c r="H65" s="4">
        <v>0</v>
      </c>
      <c r="I65" s="12" t="s">
        <v>148</v>
      </c>
      <c r="J65" s="12" t="s">
        <v>149</v>
      </c>
      <c r="K65" s="12" t="s">
        <v>149</v>
      </c>
    </row>
    <row r="66" spans="1:11" ht="45" x14ac:dyDescent="0.25">
      <c r="A66" s="6" t="s">
        <v>37</v>
      </c>
      <c r="B66" s="19" t="s">
        <v>38</v>
      </c>
      <c r="C66" s="8" t="s">
        <v>144</v>
      </c>
      <c r="D66" s="6" t="s">
        <v>150</v>
      </c>
      <c r="E66" s="7" t="s">
        <v>146</v>
      </c>
      <c r="F66" s="7" t="s">
        <v>16</v>
      </c>
      <c r="G66" s="12">
        <v>0</v>
      </c>
      <c r="H66" s="4">
        <v>0</v>
      </c>
      <c r="I66" s="12" t="s">
        <v>148</v>
      </c>
      <c r="J66" s="12" t="s">
        <v>149</v>
      </c>
      <c r="K66" s="12" t="s">
        <v>149</v>
      </c>
    </row>
    <row r="67" spans="1:11" ht="45" x14ac:dyDescent="0.25">
      <c r="A67" s="6" t="s">
        <v>37</v>
      </c>
      <c r="B67" s="19" t="s">
        <v>38</v>
      </c>
      <c r="C67" s="8" t="s">
        <v>144</v>
      </c>
      <c r="D67" s="6" t="s">
        <v>151</v>
      </c>
      <c r="E67" s="7" t="s">
        <v>146</v>
      </c>
      <c r="F67" s="7" t="s">
        <v>16</v>
      </c>
      <c r="G67" s="12">
        <v>16</v>
      </c>
      <c r="H67" s="4">
        <v>9</v>
      </c>
      <c r="I67" s="4">
        <v>17</v>
      </c>
      <c r="J67" s="4">
        <v>18</v>
      </c>
      <c r="K67" s="4">
        <v>20</v>
      </c>
    </row>
    <row r="68" spans="1:11" ht="45" x14ac:dyDescent="0.25">
      <c r="A68" s="6" t="s">
        <v>37</v>
      </c>
      <c r="B68" s="8" t="s">
        <v>77</v>
      </c>
      <c r="C68" s="8" t="s">
        <v>152</v>
      </c>
      <c r="D68" s="6" t="s">
        <v>153</v>
      </c>
      <c r="E68" s="7" t="s">
        <v>154</v>
      </c>
      <c r="F68" s="7" t="s">
        <v>36</v>
      </c>
      <c r="G68" s="4">
        <v>6</v>
      </c>
      <c r="H68" s="4">
        <v>3</v>
      </c>
      <c r="I68" s="9">
        <v>6</v>
      </c>
      <c r="J68" s="9">
        <v>5</v>
      </c>
      <c r="K68" s="9">
        <v>5</v>
      </c>
    </row>
    <row r="69" spans="1:11" ht="45" x14ac:dyDescent="0.25">
      <c r="A69" s="6" t="s">
        <v>37</v>
      </c>
      <c r="B69" s="8" t="s">
        <v>77</v>
      </c>
      <c r="C69" s="8" t="s">
        <v>152</v>
      </c>
      <c r="D69" s="6" t="s">
        <v>155</v>
      </c>
      <c r="E69" s="7" t="s">
        <v>154</v>
      </c>
      <c r="F69" s="7" t="s">
        <v>16</v>
      </c>
      <c r="G69" s="9">
        <v>100</v>
      </c>
      <c r="H69" s="17">
        <v>90</v>
      </c>
      <c r="I69" s="9">
        <v>100</v>
      </c>
      <c r="J69" s="9">
        <v>100</v>
      </c>
      <c r="K69" s="9">
        <v>100</v>
      </c>
    </row>
    <row r="70" spans="1:11" ht="45" x14ac:dyDescent="0.25">
      <c r="A70" s="6" t="s">
        <v>37</v>
      </c>
      <c r="B70" s="8" t="s">
        <v>77</v>
      </c>
      <c r="C70" s="8" t="s">
        <v>152</v>
      </c>
      <c r="D70" s="6" t="s">
        <v>156</v>
      </c>
      <c r="E70" s="7" t="s">
        <v>154</v>
      </c>
      <c r="F70" s="7" t="s">
        <v>16</v>
      </c>
      <c r="G70" s="9">
        <v>60.3</v>
      </c>
      <c r="H70" s="9">
        <v>44</v>
      </c>
      <c r="I70" s="9">
        <v>100</v>
      </c>
      <c r="J70" s="9">
        <v>100</v>
      </c>
      <c r="K70" s="9">
        <v>100</v>
      </c>
    </row>
    <row r="71" spans="1:11" ht="45" x14ac:dyDescent="0.25">
      <c r="A71" s="6" t="s">
        <v>37</v>
      </c>
      <c r="B71" s="8" t="s">
        <v>77</v>
      </c>
      <c r="C71" s="8" t="s">
        <v>152</v>
      </c>
      <c r="D71" s="6" t="s">
        <v>157</v>
      </c>
      <c r="E71" s="7" t="s">
        <v>154</v>
      </c>
      <c r="F71" s="7" t="s">
        <v>16</v>
      </c>
      <c r="G71" s="9">
        <v>50</v>
      </c>
      <c r="H71" s="9">
        <v>35.5</v>
      </c>
      <c r="I71" s="9">
        <v>60</v>
      </c>
      <c r="J71" s="9">
        <v>65</v>
      </c>
      <c r="K71" s="9">
        <v>70</v>
      </c>
    </row>
    <row r="72" spans="1:11" ht="45" x14ac:dyDescent="0.25">
      <c r="A72" s="8" t="s">
        <v>11</v>
      </c>
      <c r="B72" s="7" t="s">
        <v>12</v>
      </c>
      <c r="C72" s="8" t="s">
        <v>27</v>
      </c>
      <c r="D72" s="6" t="s">
        <v>158</v>
      </c>
      <c r="E72" s="7" t="s">
        <v>26</v>
      </c>
      <c r="F72" s="7" t="s">
        <v>16</v>
      </c>
      <c r="G72" s="4">
        <v>0</v>
      </c>
      <c r="H72" s="4">
        <v>0</v>
      </c>
      <c r="I72" s="4">
        <v>1</v>
      </c>
      <c r="J72" s="4">
        <v>3</v>
      </c>
      <c r="K72" s="4">
        <v>6</v>
      </c>
    </row>
    <row r="73" spans="1:11" ht="45" x14ac:dyDescent="0.25">
      <c r="A73" s="8" t="s">
        <v>11</v>
      </c>
      <c r="B73" s="7" t="s">
        <v>12</v>
      </c>
      <c r="C73" s="8" t="s">
        <v>122</v>
      </c>
      <c r="D73" s="6" t="s">
        <v>159</v>
      </c>
      <c r="E73" s="7" t="s">
        <v>26</v>
      </c>
      <c r="F73" s="7" t="s">
        <v>36</v>
      </c>
      <c r="G73" s="15">
        <v>1400</v>
      </c>
      <c r="H73" s="4">
        <v>973</v>
      </c>
      <c r="I73" s="4">
        <v>850</v>
      </c>
      <c r="J73" s="4">
        <v>300</v>
      </c>
      <c r="K73" s="4">
        <v>0</v>
      </c>
    </row>
    <row r="74" spans="1:11" ht="45" x14ac:dyDescent="0.25">
      <c r="A74" s="8" t="s">
        <v>11</v>
      </c>
      <c r="B74" s="7" t="s">
        <v>12</v>
      </c>
      <c r="C74" s="8" t="s">
        <v>122</v>
      </c>
      <c r="D74" s="6" t="s">
        <v>160</v>
      </c>
      <c r="E74" s="7" t="s">
        <v>26</v>
      </c>
      <c r="F74" s="7" t="s">
        <v>36</v>
      </c>
      <c r="G74" s="4">
        <v>60</v>
      </c>
      <c r="H74" s="4">
        <v>28.5</v>
      </c>
      <c r="I74" s="4">
        <v>30</v>
      </c>
      <c r="J74" s="4">
        <v>15</v>
      </c>
      <c r="K74" s="4">
        <v>15</v>
      </c>
    </row>
    <row r="75" spans="1:11" ht="45" x14ac:dyDescent="0.25">
      <c r="A75" s="8" t="s">
        <v>11</v>
      </c>
      <c r="B75" s="7" t="s">
        <v>12</v>
      </c>
      <c r="C75" s="8" t="s">
        <v>122</v>
      </c>
      <c r="D75" s="6" t="s">
        <v>161</v>
      </c>
      <c r="E75" s="7" t="s">
        <v>26</v>
      </c>
      <c r="F75" s="7" t="s">
        <v>36</v>
      </c>
      <c r="G75" s="15">
        <v>1700</v>
      </c>
      <c r="H75" s="4">
        <v>977</v>
      </c>
      <c r="I75" s="15">
        <v>1500</v>
      </c>
      <c r="J75" s="4">
        <v>750</v>
      </c>
      <c r="K75" s="4">
        <v>180</v>
      </c>
    </row>
    <row r="76" spans="1:11" ht="45" x14ac:dyDescent="0.25">
      <c r="A76" s="8" t="s">
        <v>11</v>
      </c>
      <c r="B76" s="6" t="s">
        <v>45</v>
      </c>
      <c r="C76" s="8" t="s">
        <v>74</v>
      </c>
      <c r="D76" s="6" t="s">
        <v>162</v>
      </c>
      <c r="E76" s="7" t="s">
        <v>163</v>
      </c>
      <c r="F76" s="7" t="s">
        <v>16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</row>
    <row r="77" spans="1:11" ht="60" x14ac:dyDescent="0.25">
      <c r="A77" s="8" t="s">
        <v>11</v>
      </c>
      <c r="B77" s="7" t="s">
        <v>12</v>
      </c>
      <c r="C77" s="8" t="s">
        <v>13</v>
      </c>
      <c r="D77" s="6" t="s">
        <v>164</v>
      </c>
      <c r="E77" s="18" t="s">
        <v>15</v>
      </c>
      <c r="F77" s="7" t="s">
        <v>16</v>
      </c>
      <c r="G77" s="4">
        <v>1.76</v>
      </c>
      <c r="H77" s="9">
        <v>1</v>
      </c>
      <c r="I77" s="4">
        <v>2.0099999999999998</v>
      </c>
      <c r="J77" s="4">
        <v>2.25</v>
      </c>
      <c r="K77" s="9">
        <v>2.5</v>
      </c>
    </row>
    <row r="78" spans="1:11" ht="60" x14ac:dyDescent="0.25">
      <c r="A78" s="8" t="s">
        <v>11</v>
      </c>
      <c r="B78" s="7" t="s">
        <v>12</v>
      </c>
      <c r="C78" s="8" t="s">
        <v>13</v>
      </c>
      <c r="D78" s="6" t="s">
        <v>165</v>
      </c>
      <c r="E78" s="7" t="s">
        <v>15</v>
      </c>
      <c r="F78" s="7" t="s">
        <v>16</v>
      </c>
      <c r="G78" s="4">
        <v>160</v>
      </c>
      <c r="H78" s="4">
        <v>104</v>
      </c>
      <c r="I78" s="4">
        <v>200</v>
      </c>
      <c r="J78" s="4">
        <v>210</v>
      </c>
      <c r="K78" s="4">
        <v>230</v>
      </c>
    </row>
    <row r="79" spans="1:11" ht="45" x14ac:dyDescent="0.25">
      <c r="A79" s="8" t="s">
        <v>11</v>
      </c>
      <c r="B79" s="6" t="s">
        <v>45</v>
      </c>
      <c r="C79" s="8" t="s">
        <v>56</v>
      </c>
      <c r="D79" s="6" t="s">
        <v>166</v>
      </c>
      <c r="E79" s="7" t="s">
        <v>58</v>
      </c>
      <c r="F79" s="7" t="s">
        <v>36</v>
      </c>
      <c r="G79" s="4">
        <v>11</v>
      </c>
      <c r="H79" s="4">
        <v>13</v>
      </c>
      <c r="I79" s="4">
        <v>9</v>
      </c>
      <c r="J79" s="4">
        <v>8</v>
      </c>
      <c r="K79" s="4">
        <v>6</v>
      </c>
    </row>
    <row r="80" spans="1:11" ht="60" x14ac:dyDescent="0.25">
      <c r="A80" s="6" t="s">
        <v>37</v>
      </c>
      <c r="B80" s="7" t="s">
        <v>124</v>
      </c>
      <c r="C80" s="8" t="s">
        <v>130</v>
      </c>
      <c r="D80" s="6" t="s">
        <v>167</v>
      </c>
      <c r="E80" s="7" t="s">
        <v>168</v>
      </c>
      <c r="F80" s="21" t="s">
        <v>16</v>
      </c>
      <c r="G80" s="4">
        <v>62.19</v>
      </c>
      <c r="H80" s="4">
        <v>65.760000000000005</v>
      </c>
      <c r="I80" s="9">
        <v>63.5</v>
      </c>
      <c r="J80" s="4">
        <v>64.819999999999993</v>
      </c>
      <c r="K80" s="4">
        <v>65.69</v>
      </c>
    </row>
    <row r="81" spans="1:11" ht="60" x14ac:dyDescent="0.25">
      <c r="A81" s="6" t="s">
        <v>37</v>
      </c>
      <c r="B81" s="7" t="s">
        <v>124</v>
      </c>
      <c r="C81" s="8" t="s">
        <v>130</v>
      </c>
      <c r="D81" s="6" t="s">
        <v>169</v>
      </c>
      <c r="E81" s="7" t="s">
        <v>168</v>
      </c>
      <c r="F81" s="21" t="s">
        <v>16</v>
      </c>
      <c r="G81" s="22" t="s">
        <v>170</v>
      </c>
      <c r="H81" s="15">
        <v>2044</v>
      </c>
      <c r="I81" s="15">
        <v>1325</v>
      </c>
      <c r="J81" s="15">
        <v>1391</v>
      </c>
      <c r="K81" s="15">
        <v>1461</v>
      </c>
    </row>
    <row r="82" spans="1:11" ht="60" x14ac:dyDescent="0.25">
      <c r="A82" s="6" t="s">
        <v>37</v>
      </c>
      <c r="B82" s="7" t="s">
        <v>124</v>
      </c>
      <c r="C82" s="8" t="s">
        <v>130</v>
      </c>
      <c r="D82" s="6" t="s">
        <v>171</v>
      </c>
      <c r="E82" s="7" t="s">
        <v>168</v>
      </c>
      <c r="F82" s="21" t="s">
        <v>16</v>
      </c>
      <c r="G82" s="9">
        <v>89</v>
      </c>
      <c r="H82" s="4">
        <v>82.63</v>
      </c>
      <c r="I82" s="9">
        <v>92</v>
      </c>
      <c r="J82" s="9">
        <v>94</v>
      </c>
      <c r="K82" s="9">
        <v>96</v>
      </c>
    </row>
    <row r="83" spans="1:11" ht="30" x14ac:dyDescent="0.25">
      <c r="A83" s="6" t="s">
        <v>37</v>
      </c>
      <c r="B83" s="7" t="s">
        <v>124</v>
      </c>
      <c r="C83" s="8" t="s">
        <v>172</v>
      </c>
      <c r="D83" s="6" t="s">
        <v>173</v>
      </c>
      <c r="E83" s="7" t="s">
        <v>168</v>
      </c>
      <c r="F83" s="21" t="s">
        <v>16</v>
      </c>
      <c r="G83" s="17">
        <v>50</v>
      </c>
      <c r="H83" s="4">
        <v>65.2</v>
      </c>
      <c r="I83" s="17">
        <v>55</v>
      </c>
      <c r="J83" s="17">
        <v>55</v>
      </c>
      <c r="K83" s="17">
        <v>55</v>
      </c>
    </row>
    <row r="84" spans="1:11" ht="30" x14ac:dyDescent="0.25">
      <c r="A84" s="6" t="s">
        <v>37</v>
      </c>
      <c r="B84" s="7" t="s">
        <v>124</v>
      </c>
      <c r="C84" s="8" t="s">
        <v>172</v>
      </c>
      <c r="D84" s="6" t="s">
        <v>174</v>
      </c>
      <c r="E84" s="7" t="s">
        <v>168</v>
      </c>
      <c r="F84" s="21" t="s">
        <v>16</v>
      </c>
      <c r="G84" s="17">
        <v>30</v>
      </c>
      <c r="H84" s="4">
        <v>43.54</v>
      </c>
      <c r="I84" s="17">
        <v>40</v>
      </c>
      <c r="J84" s="17">
        <v>50</v>
      </c>
      <c r="K84" s="17">
        <v>60</v>
      </c>
    </row>
    <row r="85" spans="1:11" ht="30" x14ac:dyDescent="0.25">
      <c r="A85" s="6" t="s">
        <v>37</v>
      </c>
      <c r="B85" s="6" t="s">
        <v>124</v>
      </c>
      <c r="C85" s="8" t="s">
        <v>175</v>
      </c>
      <c r="D85" s="6" t="s">
        <v>176</v>
      </c>
      <c r="E85" s="7" t="s">
        <v>177</v>
      </c>
      <c r="F85" s="7" t="s">
        <v>16</v>
      </c>
      <c r="G85" s="4">
        <v>-110</v>
      </c>
      <c r="H85" s="4">
        <v>0</v>
      </c>
      <c r="I85" s="17">
        <v>-100</v>
      </c>
      <c r="J85" s="17">
        <v>-80</v>
      </c>
      <c r="K85" s="17">
        <v>-50</v>
      </c>
    </row>
    <row r="86" spans="1:11" ht="30" x14ac:dyDescent="0.25">
      <c r="A86" s="6" t="s">
        <v>37</v>
      </c>
      <c r="B86" s="6" t="s">
        <v>124</v>
      </c>
      <c r="C86" s="8" t="s">
        <v>175</v>
      </c>
      <c r="D86" s="6" t="s">
        <v>178</v>
      </c>
      <c r="E86" s="7" t="s">
        <v>177</v>
      </c>
      <c r="F86" s="7" t="s">
        <v>36</v>
      </c>
      <c r="G86" s="4">
        <v>350</v>
      </c>
      <c r="H86" s="4">
        <v>398</v>
      </c>
      <c r="I86" s="4">
        <v>500</v>
      </c>
      <c r="J86" s="4">
        <v>500</v>
      </c>
      <c r="K86" s="4">
        <v>400</v>
      </c>
    </row>
    <row r="87" spans="1:11" ht="30" x14ac:dyDescent="0.25">
      <c r="A87" s="6" t="s">
        <v>37</v>
      </c>
      <c r="B87" s="6" t="s">
        <v>124</v>
      </c>
      <c r="C87" s="8" t="s">
        <v>175</v>
      </c>
      <c r="D87" s="6" t="s">
        <v>179</v>
      </c>
      <c r="E87" s="7" t="s">
        <v>177</v>
      </c>
      <c r="F87" s="7" t="s">
        <v>36</v>
      </c>
      <c r="G87" s="4">
        <v>1700</v>
      </c>
      <c r="H87" s="4">
        <v>1339</v>
      </c>
      <c r="I87" s="15">
        <v>2000</v>
      </c>
      <c r="J87" s="15">
        <v>1900</v>
      </c>
      <c r="K87" s="15">
        <v>1800</v>
      </c>
    </row>
    <row r="88" spans="1:11" ht="30" x14ac:dyDescent="0.25">
      <c r="A88" s="6" t="s">
        <v>37</v>
      </c>
      <c r="B88" s="6" t="s">
        <v>124</v>
      </c>
      <c r="C88" s="8" t="s">
        <v>175</v>
      </c>
      <c r="D88" s="6" t="s">
        <v>180</v>
      </c>
      <c r="E88" s="7" t="s">
        <v>177</v>
      </c>
      <c r="F88" s="7" t="s">
        <v>16</v>
      </c>
      <c r="G88" s="4">
        <v>2300</v>
      </c>
      <c r="H88" s="4">
        <v>4840</v>
      </c>
      <c r="I88" s="15">
        <v>2400</v>
      </c>
      <c r="J88" s="15">
        <v>2500</v>
      </c>
      <c r="K88" s="15">
        <v>2500</v>
      </c>
    </row>
    <row r="89" spans="1:11" ht="105" x14ac:dyDescent="0.25">
      <c r="A89" s="6" t="s">
        <v>37</v>
      </c>
      <c r="B89" s="6" t="s">
        <v>49</v>
      </c>
      <c r="C89" s="8" t="s">
        <v>181</v>
      </c>
      <c r="D89" s="6" t="s">
        <v>182</v>
      </c>
      <c r="E89" s="7" t="s">
        <v>183</v>
      </c>
      <c r="F89" s="6" t="s">
        <v>16</v>
      </c>
      <c r="G89" s="4">
        <v>4</v>
      </c>
      <c r="H89" s="4">
        <v>4</v>
      </c>
      <c r="I89" s="4">
        <v>25</v>
      </c>
      <c r="J89" s="4">
        <v>30</v>
      </c>
      <c r="K89" s="4">
        <v>35</v>
      </c>
    </row>
    <row r="90" spans="1:11" ht="105" x14ac:dyDescent="0.25">
      <c r="A90" s="6" t="s">
        <v>37</v>
      </c>
      <c r="B90" s="6" t="s">
        <v>49</v>
      </c>
      <c r="C90" s="8" t="s">
        <v>181</v>
      </c>
      <c r="D90" s="6" t="s">
        <v>184</v>
      </c>
      <c r="E90" s="7" t="s">
        <v>183</v>
      </c>
      <c r="F90" s="6" t="s">
        <v>16</v>
      </c>
      <c r="G90" s="4">
        <v>7</v>
      </c>
      <c r="H90" s="4">
        <v>7</v>
      </c>
      <c r="I90" s="4">
        <v>30</v>
      </c>
      <c r="J90" s="4">
        <v>25</v>
      </c>
      <c r="K90" s="4">
        <v>16</v>
      </c>
    </row>
    <row r="91" spans="1:11" ht="105" x14ac:dyDescent="0.25">
      <c r="A91" s="6" t="s">
        <v>37</v>
      </c>
      <c r="B91" s="6" t="s">
        <v>49</v>
      </c>
      <c r="C91" s="8" t="s">
        <v>181</v>
      </c>
      <c r="D91" s="6" t="s">
        <v>185</v>
      </c>
      <c r="E91" s="7" t="s">
        <v>183</v>
      </c>
      <c r="F91" s="6" t="s">
        <v>16</v>
      </c>
      <c r="G91" s="4">
        <v>7</v>
      </c>
      <c r="H91" s="4">
        <v>7</v>
      </c>
      <c r="I91" s="4">
        <v>30</v>
      </c>
      <c r="J91" s="4">
        <v>20</v>
      </c>
      <c r="K91" s="4">
        <v>21</v>
      </c>
    </row>
    <row r="92" spans="1:11" ht="105" x14ac:dyDescent="0.25">
      <c r="A92" s="6" t="s">
        <v>37</v>
      </c>
      <c r="B92" s="6" t="s">
        <v>49</v>
      </c>
      <c r="C92" s="8" t="s">
        <v>181</v>
      </c>
      <c r="D92" s="6" t="s">
        <v>186</v>
      </c>
      <c r="E92" s="7" t="s">
        <v>183</v>
      </c>
      <c r="F92" s="6" t="s">
        <v>16</v>
      </c>
      <c r="G92" s="15">
        <v>1432271</v>
      </c>
      <c r="H92" s="15">
        <v>1311535</v>
      </c>
      <c r="I92" s="15">
        <v>1561175</v>
      </c>
      <c r="J92" s="15">
        <v>1631428</v>
      </c>
      <c r="K92" s="15">
        <v>1704842</v>
      </c>
    </row>
    <row r="93" spans="1:11" ht="105" x14ac:dyDescent="0.25">
      <c r="A93" s="6" t="s">
        <v>37</v>
      </c>
      <c r="B93" s="6" t="s">
        <v>49</v>
      </c>
      <c r="C93" s="8" t="s">
        <v>181</v>
      </c>
      <c r="D93" s="6" t="s">
        <v>187</v>
      </c>
      <c r="E93" s="7" t="s">
        <v>183</v>
      </c>
      <c r="F93" s="6" t="s">
        <v>16</v>
      </c>
      <c r="G93" s="15">
        <v>43152</v>
      </c>
      <c r="H93" s="15">
        <v>32817</v>
      </c>
      <c r="I93" s="15">
        <v>60413</v>
      </c>
      <c r="J93" s="15">
        <v>84578</v>
      </c>
      <c r="K93" s="15">
        <v>118409</v>
      </c>
    </row>
    <row r="94" spans="1:11" ht="105" x14ac:dyDescent="0.25">
      <c r="A94" s="6" t="s">
        <v>37</v>
      </c>
      <c r="B94" s="6" t="s">
        <v>49</v>
      </c>
      <c r="C94" s="8" t="s">
        <v>181</v>
      </c>
      <c r="D94" s="6" t="s">
        <v>188</v>
      </c>
      <c r="E94" s="7" t="s">
        <v>183</v>
      </c>
      <c r="F94" s="6" t="s">
        <v>16</v>
      </c>
      <c r="G94" s="15">
        <v>3657059</v>
      </c>
      <c r="H94" s="15">
        <v>5825302</v>
      </c>
      <c r="I94" s="15">
        <v>5485589</v>
      </c>
      <c r="J94" s="15">
        <v>6582706</v>
      </c>
      <c r="K94" s="15">
        <v>7899247</v>
      </c>
    </row>
    <row r="95" spans="1:11" ht="45" x14ac:dyDescent="0.25">
      <c r="A95" s="8" t="s">
        <v>11</v>
      </c>
      <c r="B95" s="6" t="s">
        <v>68</v>
      </c>
      <c r="C95" s="8" t="s">
        <v>138</v>
      </c>
      <c r="D95" s="6" t="s">
        <v>189</v>
      </c>
      <c r="E95" s="7" t="s">
        <v>23</v>
      </c>
      <c r="F95" s="7" t="s">
        <v>16</v>
      </c>
      <c r="G95" s="4">
        <v>5</v>
      </c>
      <c r="H95" s="4">
        <v>19.399999999999999</v>
      </c>
      <c r="I95" s="4">
        <v>70</v>
      </c>
      <c r="J95" s="4">
        <v>60</v>
      </c>
      <c r="K95" s="4">
        <v>70</v>
      </c>
    </row>
    <row r="96" spans="1:11" ht="45" x14ac:dyDescent="0.25">
      <c r="A96" s="8" t="s">
        <v>11</v>
      </c>
      <c r="B96" s="6" t="s">
        <v>12</v>
      </c>
      <c r="C96" s="8" t="s">
        <v>190</v>
      </c>
      <c r="D96" s="6" t="s">
        <v>29</v>
      </c>
      <c r="E96" s="7" t="s">
        <v>30</v>
      </c>
      <c r="F96" s="7" t="s">
        <v>16</v>
      </c>
      <c r="G96" s="4">
        <v>660</v>
      </c>
      <c r="H96" s="4">
        <v>0</v>
      </c>
      <c r="I96" s="4">
        <v>1400</v>
      </c>
      <c r="J96" s="4">
        <v>1400</v>
      </c>
      <c r="K96" s="4">
        <v>1400</v>
      </c>
    </row>
    <row r="97" spans="1:11" ht="45" x14ac:dyDescent="0.25">
      <c r="A97" s="8" t="s">
        <v>11</v>
      </c>
      <c r="B97" s="6" t="s">
        <v>12</v>
      </c>
      <c r="C97" s="8" t="s">
        <v>190</v>
      </c>
      <c r="D97" s="6" t="s">
        <v>191</v>
      </c>
      <c r="E97" s="7" t="s">
        <v>30</v>
      </c>
      <c r="F97" s="7" t="s">
        <v>16</v>
      </c>
      <c r="G97" s="4">
        <v>0</v>
      </c>
      <c r="H97" s="4">
        <v>0</v>
      </c>
      <c r="I97" s="4">
        <v>27</v>
      </c>
      <c r="J97" s="4">
        <v>27</v>
      </c>
      <c r="K97" s="4">
        <v>27</v>
      </c>
    </row>
    <row r="98" spans="1:11" ht="45" x14ac:dyDescent="0.25">
      <c r="A98" s="8" t="s">
        <v>11</v>
      </c>
      <c r="B98" s="6" t="s">
        <v>12</v>
      </c>
      <c r="C98" s="8" t="s">
        <v>190</v>
      </c>
      <c r="D98" s="6" t="s">
        <v>192</v>
      </c>
      <c r="E98" s="7" t="s">
        <v>30</v>
      </c>
      <c r="F98" s="7" t="s">
        <v>16</v>
      </c>
      <c r="G98" s="4">
        <v>0</v>
      </c>
      <c r="H98" s="4">
        <v>0</v>
      </c>
      <c r="I98" s="4">
        <v>6800000</v>
      </c>
      <c r="J98" s="4">
        <v>6800000</v>
      </c>
      <c r="K98" s="4">
        <v>6800000</v>
      </c>
    </row>
    <row r="99" spans="1:11" ht="45" x14ac:dyDescent="0.25">
      <c r="A99" s="8" t="s">
        <v>11</v>
      </c>
      <c r="B99" s="6" t="s">
        <v>12</v>
      </c>
      <c r="C99" s="8" t="s">
        <v>193</v>
      </c>
      <c r="D99" s="6" t="s">
        <v>194</v>
      </c>
      <c r="E99" s="7" t="s">
        <v>30</v>
      </c>
      <c r="F99" s="7" t="s">
        <v>16</v>
      </c>
      <c r="G99" s="4">
        <v>7500</v>
      </c>
      <c r="H99" s="4">
        <v>0</v>
      </c>
      <c r="I99" s="4">
        <v>7500</v>
      </c>
      <c r="J99" s="4">
        <v>7500</v>
      </c>
      <c r="K99" s="4">
        <v>7500</v>
      </c>
    </row>
    <row r="100" spans="1:11" ht="45" x14ac:dyDescent="0.25">
      <c r="A100" s="8" t="s">
        <v>11</v>
      </c>
      <c r="B100" s="6" t="s">
        <v>12</v>
      </c>
      <c r="C100" s="8" t="s">
        <v>193</v>
      </c>
      <c r="D100" s="6" t="s">
        <v>195</v>
      </c>
      <c r="E100" s="7" t="s">
        <v>30</v>
      </c>
      <c r="F100" s="7" t="s">
        <v>16</v>
      </c>
      <c r="G100" s="4">
        <v>27</v>
      </c>
      <c r="H100" s="4">
        <v>0</v>
      </c>
      <c r="I100" s="4">
        <v>0</v>
      </c>
      <c r="J100" s="4">
        <v>0</v>
      </c>
      <c r="K100" s="4">
        <v>0</v>
      </c>
    </row>
    <row r="101" spans="1:11" ht="45" x14ac:dyDescent="0.25">
      <c r="A101" s="8" t="s">
        <v>11</v>
      </c>
      <c r="B101" s="6" t="s">
        <v>12</v>
      </c>
      <c r="C101" s="8" t="s">
        <v>196</v>
      </c>
      <c r="D101" s="6" t="s">
        <v>197</v>
      </c>
      <c r="E101" s="7" t="s">
        <v>30</v>
      </c>
      <c r="F101" s="7" t="s">
        <v>16</v>
      </c>
      <c r="G101" s="4">
        <v>0.9</v>
      </c>
      <c r="H101" s="4">
        <v>0</v>
      </c>
      <c r="I101" s="4">
        <v>0.9</v>
      </c>
      <c r="J101" s="4">
        <v>0.9</v>
      </c>
      <c r="K101" s="4">
        <v>0.9</v>
      </c>
    </row>
    <row r="102" spans="1:11" ht="45" x14ac:dyDescent="0.25">
      <c r="A102" s="8" t="s">
        <v>11</v>
      </c>
      <c r="B102" s="6" t="s">
        <v>12</v>
      </c>
      <c r="C102" s="8" t="s">
        <v>196</v>
      </c>
      <c r="D102" s="6" t="s">
        <v>198</v>
      </c>
      <c r="E102" s="7" t="s">
        <v>30</v>
      </c>
      <c r="F102" s="7" t="s">
        <v>16</v>
      </c>
      <c r="G102" s="4">
        <v>0</v>
      </c>
      <c r="H102" s="4">
        <v>0</v>
      </c>
      <c r="I102" s="4">
        <v>70</v>
      </c>
      <c r="J102" s="4">
        <v>8</v>
      </c>
      <c r="K102" s="4">
        <v>0</v>
      </c>
    </row>
    <row r="103" spans="1:11" ht="60" x14ac:dyDescent="0.25">
      <c r="A103" s="8" t="s">
        <v>11</v>
      </c>
      <c r="B103" s="6" t="s">
        <v>12</v>
      </c>
      <c r="C103" s="8" t="s">
        <v>21</v>
      </c>
      <c r="D103" s="6" t="s">
        <v>199</v>
      </c>
      <c r="E103" s="7" t="s">
        <v>30</v>
      </c>
      <c r="F103" s="7" t="s">
        <v>16</v>
      </c>
      <c r="G103" s="4">
        <v>0</v>
      </c>
      <c r="H103" s="4">
        <v>0</v>
      </c>
      <c r="I103" s="4">
        <v>500</v>
      </c>
      <c r="J103" s="4">
        <v>1000</v>
      </c>
      <c r="K103" s="4">
        <v>1500</v>
      </c>
    </row>
    <row r="104" spans="1:11" ht="30" x14ac:dyDescent="0.25">
      <c r="A104" s="8" t="s">
        <v>59</v>
      </c>
      <c r="B104" s="7" t="s">
        <v>83</v>
      </c>
      <c r="C104" s="8" t="s">
        <v>200</v>
      </c>
      <c r="D104" s="6" t="s">
        <v>201</v>
      </c>
      <c r="E104" s="7" t="s">
        <v>202</v>
      </c>
      <c r="F104" s="7" t="s">
        <v>16</v>
      </c>
      <c r="G104" s="4">
        <v>0</v>
      </c>
      <c r="H104" s="4">
        <v>0</v>
      </c>
      <c r="I104" s="4">
        <v>0.65</v>
      </c>
      <c r="J104" s="4">
        <v>0.8</v>
      </c>
      <c r="K104" s="4">
        <v>0.95</v>
      </c>
    </row>
    <row r="105" spans="1:11" ht="30" x14ac:dyDescent="0.25">
      <c r="A105" s="8" t="s">
        <v>59</v>
      </c>
      <c r="B105" s="7" t="s">
        <v>83</v>
      </c>
      <c r="C105" s="8" t="s">
        <v>200</v>
      </c>
      <c r="D105" s="6" t="s">
        <v>203</v>
      </c>
      <c r="E105" s="7" t="s">
        <v>202</v>
      </c>
      <c r="F105" s="7" t="s">
        <v>16</v>
      </c>
      <c r="G105" s="4">
        <v>0.05</v>
      </c>
      <c r="H105" s="4">
        <v>0.23499999999999999</v>
      </c>
      <c r="I105" s="4">
        <v>0.15</v>
      </c>
      <c r="J105" s="4">
        <v>0.3</v>
      </c>
      <c r="K105" s="4">
        <v>0.5</v>
      </c>
    </row>
    <row r="106" spans="1:11" ht="30" x14ac:dyDescent="0.25">
      <c r="A106" s="8" t="s">
        <v>59</v>
      </c>
      <c r="B106" s="7" t="s">
        <v>83</v>
      </c>
      <c r="C106" s="8" t="s">
        <v>200</v>
      </c>
      <c r="D106" s="6" t="s">
        <v>204</v>
      </c>
      <c r="E106" s="7" t="s">
        <v>202</v>
      </c>
      <c r="F106" s="7" t="s">
        <v>16</v>
      </c>
      <c r="G106" s="4">
        <v>0</v>
      </c>
      <c r="H106" s="4">
        <v>0</v>
      </c>
      <c r="I106" s="4">
        <v>0.5</v>
      </c>
      <c r="J106" s="4">
        <v>0.7</v>
      </c>
      <c r="K106" s="4">
        <v>0.9</v>
      </c>
    </row>
    <row r="107" spans="1:11" ht="45" x14ac:dyDescent="0.25">
      <c r="A107" s="6" t="s">
        <v>37</v>
      </c>
      <c r="B107" s="6" t="s">
        <v>38</v>
      </c>
      <c r="C107" s="8" t="s">
        <v>144</v>
      </c>
      <c r="D107" s="6" t="s">
        <v>205</v>
      </c>
      <c r="E107" s="7" t="s">
        <v>206</v>
      </c>
      <c r="F107" s="7" t="s">
        <v>16</v>
      </c>
      <c r="G107" s="17">
        <v>16</v>
      </c>
      <c r="H107" s="4">
        <v>21.7</v>
      </c>
      <c r="I107" s="4">
        <v>0.14000000000000001</v>
      </c>
      <c r="J107" s="4">
        <v>0.12</v>
      </c>
      <c r="K107" s="4">
        <v>0.11</v>
      </c>
    </row>
    <row r="108" spans="1:11" ht="45" x14ac:dyDescent="0.25">
      <c r="A108" s="6" t="s">
        <v>37</v>
      </c>
      <c r="B108" s="6" t="s">
        <v>38</v>
      </c>
      <c r="C108" s="8" t="s">
        <v>144</v>
      </c>
      <c r="D108" s="6" t="s">
        <v>207</v>
      </c>
      <c r="E108" s="7" t="s">
        <v>206</v>
      </c>
      <c r="F108" s="7" t="s">
        <v>16</v>
      </c>
      <c r="G108" s="4">
        <v>3128</v>
      </c>
      <c r="H108" s="4">
        <v>2926</v>
      </c>
      <c r="I108" s="4">
        <v>3628</v>
      </c>
      <c r="J108" s="4">
        <v>4265</v>
      </c>
      <c r="K108" s="4">
        <v>5052</v>
      </c>
    </row>
    <row r="109" spans="1:11" ht="45" x14ac:dyDescent="0.25">
      <c r="A109" s="8" t="s">
        <v>11</v>
      </c>
      <c r="B109" s="6" t="s">
        <v>45</v>
      </c>
      <c r="C109" s="8" t="s">
        <v>208</v>
      </c>
      <c r="D109" s="6" t="s">
        <v>209</v>
      </c>
      <c r="E109" s="7" t="s">
        <v>206</v>
      </c>
      <c r="F109" s="7" t="s">
        <v>16</v>
      </c>
      <c r="G109" s="4">
        <v>1</v>
      </c>
      <c r="H109" s="4">
        <v>1.28</v>
      </c>
      <c r="I109" s="4">
        <v>1.1000000000000001</v>
      </c>
      <c r="J109" s="4">
        <v>1.2</v>
      </c>
      <c r="K109" s="4">
        <v>1.3</v>
      </c>
    </row>
    <row r="110" spans="1:11" ht="45" x14ac:dyDescent="0.25">
      <c r="A110" s="8" t="s">
        <v>11</v>
      </c>
      <c r="B110" s="6" t="s">
        <v>45</v>
      </c>
      <c r="C110" s="8" t="s">
        <v>53</v>
      </c>
      <c r="D110" s="6" t="s">
        <v>210</v>
      </c>
      <c r="E110" s="7" t="s">
        <v>55</v>
      </c>
      <c r="F110" s="7" t="s">
        <v>16</v>
      </c>
      <c r="G110" s="17">
        <v>13</v>
      </c>
      <c r="H110" s="17">
        <v>14</v>
      </c>
      <c r="I110" s="13">
        <v>13</v>
      </c>
      <c r="J110" s="13">
        <v>13</v>
      </c>
      <c r="K110" s="13">
        <v>13</v>
      </c>
    </row>
    <row r="111" spans="1:11" ht="45" x14ac:dyDescent="0.25">
      <c r="A111" s="8" t="s">
        <v>11</v>
      </c>
      <c r="B111" s="6" t="s">
        <v>45</v>
      </c>
      <c r="C111" s="8" t="s">
        <v>53</v>
      </c>
      <c r="D111" s="6" t="s">
        <v>211</v>
      </c>
      <c r="E111" s="7" t="s">
        <v>55</v>
      </c>
      <c r="F111" s="7" t="s">
        <v>16</v>
      </c>
      <c r="G111" s="4">
        <v>63</v>
      </c>
      <c r="H111" s="4">
        <v>446</v>
      </c>
      <c r="I111" s="12">
        <v>64</v>
      </c>
      <c r="J111" s="12">
        <v>66</v>
      </c>
      <c r="K111" s="12">
        <v>68</v>
      </c>
    </row>
    <row r="112" spans="1:11" ht="45" x14ac:dyDescent="0.25">
      <c r="A112" s="6" t="s">
        <v>37</v>
      </c>
      <c r="B112" s="8" t="s">
        <v>77</v>
      </c>
      <c r="C112" s="8" t="s">
        <v>78</v>
      </c>
      <c r="D112" s="6" t="s">
        <v>212</v>
      </c>
      <c r="E112" s="7" t="s">
        <v>82</v>
      </c>
      <c r="F112" s="7" t="s">
        <v>16</v>
      </c>
      <c r="G112" s="4">
        <v>155</v>
      </c>
      <c r="H112" s="4">
        <v>10</v>
      </c>
      <c r="I112" s="4">
        <v>192</v>
      </c>
      <c r="J112" s="12">
        <v>224</v>
      </c>
      <c r="K112" s="12">
        <v>146</v>
      </c>
    </row>
    <row r="113" spans="1:11" ht="45" x14ac:dyDescent="0.25">
      <c r="A113" s="6" t="s">
        <v>37</v>
      </c>
      <c r="B113" s="8" t="s">
        <v>77</v>
      </c>
      <c r="C113" s="8" t="s">
        <v>78</v>
      </c>
      <c r="D113" s="6" t="s">
        <v>213</v>
      </c>
      <c r="E113" s="7" t="s">
        <v>82</v>
      </c>
      <c r="F113" s="7" t="s">
        <v>16</v>
      </c>
      <c r="G113" s="4">
        <v>2002</v>
      </c>
      <c r="H113" s="4">
        <v>1531</v>
      </c>
      <c r="I113" s="15">
        <v>2503</v>
      </c>
      <c r="J113" s="15">
        <v>3128</v>
      </c>
      <c r="K113" s="15">
        <v>3910</v>
      </c>
    </row>
    <row r="114" spans="1:11" ht="30" x14ac:dyDescent="0.25">
      <c r="A114" s="6" t="s">
        <v>37</v>
      </c>
      <c r="B114" s="8" t="s">
        <v>77</v>
      </c>
      <c r="C114" s="8" t="s">
        <v>96</v>
      </c>
      <c r="D114" s="6" t="s">
        <v>214</v>
      </c>
      <c r="E114" s="7" t="s">
        <v>82</v>
      </c>
      <c r="F114" s="7" t="s">
        <v>16</v>
      </c>
      <c r="G114" s="4">
        <v>69426</v>
      </c>
      <c r="H114" s="4">
        <v>90000</v>
      </c>
      <c r="I114" s="15">
        <v>72897</v>
      </c>
      <c r="J114" s="15">
        <v>76541</v>
      </c>
      <c r="K114" s="15">
        <v>76541</v>
      </c>
    </row>
    <row r="115" spans="1:11" ht="45" x14ac:dyDescent="0.25">
      <c r="A115" s="6" t="s">
        <v>37</v>
      </c>
      <c r="B115" s="7" t="s">
        <v>49</v>
      </c>
      <c r="C115" s="8" t="s">
        <v>215</v>
      </c>
      <c r="D115" s="6" t="s">
        <v>216</v>
      </c>
      <c r="E115" s="7" t="s">
        <v>217</v>
      </c>
      <c r="F115" s="7" t="s">
        <v>16</v>
      </c>
      <c r="G115" s="4">
        <v>63.18</v>
      </c>
      <c r="H115" s="4">
        <v>0</v>
      </c>
      <c r="I115" s="12">
        <v>65.459999999999994</v>
      </c>
      <c r="J115" s="12">
        <v>67.73</v>
      </c>
      <c r="K115" s="23">
        <v>70</v>
      </c>
    </row>
    <row r="116" spans="1:11" ht="45" x14ac:dyDescent="0.25">
      <c r="A116" s="6" t="s">
        <v>37</v>
      </c>
      <c r="B116" s="7" t="s">
        <v>49</v>
      </c>
      <c r="C116" s="8" t="s">
        <v>215</v>
      </c>
      <c r="D116" s="6" t="s">
        <v>218</v>
      </c>
      <c r="E116" s="7" t="s">
        <v>217</v>
      </c>
      <c r="F116" s="7" t="s">
        <v>16</v>
      </c>
      <c r="G116" s="4">
        <v>57.99</v>
      </c>
      <c r="H116" s="4">
        <v>0</v>
      </c>
      <c r="I116" s="12">
        <v>61.99</v>
      </c>
      <c r="J116" s="23">
        <v>66</v>
      </c>
      <c r="K116" s="23">
        <v>70</v>
      </c>
    </row>
    <row r="117" spans="1:11" ht="45" x14ac:dyDescent="0.25">
      <c r="A117" s="6" t="s">
        <v>37</v>
      </c>
      <c r="B117" s="7" t="s">
        <v>49</v>
      </c>
      <c r="C117" s="8" t="s">
        <v>215</v>
      </c>
      <c r="D117" s="6" t="s">
        <v>219</v>
      </c>
      <c r="E117" s="7" t="s">
        <v>217</v>
      </c>
      <c r="F117" s="7" t="s">
        <v>16</v>
      </c>
      <c r="G117" s="4">
        <v>55.89</v>
      </c>
      <c r="H117" s="4">
        <v>0</v>
      </c>
      <c r="I117" s="23">
        <v>60.6</v>
      </c>
      <c r="J117" s="23">
        <v>65.3</v>
      </c>
      <c r="K117" s="23">
        <v>70</v>
      </c>
    </row>
    <row r="118" spans="1:11" ht="45" x14ac:dyDescent="0.25">
      <c r="A118" s="6" t="s">
        <v>37</v>
      </c>
      <c r="B118" s="7" t="s">
        <v>49</v>
      </c>
      <c r="C118" s="8" t="s">
        <v>215</v>
      </c>
      <c r="D118" s="6" t="s">
        <v>220</v>
      </c>
      <c r="E118" s="7" t="s">
        <v>217</v>
      </c>
      <c r="F118" s="7" t="s">
        <v>16</v>
      </c>
      <c r="G118" s="4">
        <v>-5.24</v>
      </c>
      <c r="H118" s="4">
        <v>-4.5199999999999996</v>
      </c>
      <c r="I118" s="4">
        <v>-5.16</v>
      </c>
      <c r="J118" s="4">
        <v>-5.08</v>
      </c>
      <c r="K118" s="9">
        <v>-5</v>
      </c>
    </row>
    <row r="119" spans="1:11" ht="45" x14ac:dyDescent="0.25">
      <c r="A119" s="6" t="s">
        <v>37</v>
      </c>
      <c r="B119" s="7" t="s">
        <v>49</v>
      </c>
      <c r="C119" s="8" t="s">
        <v>215</v>
      </c>
      <c r="D119" s="6" t="s">
        <v>221</v>
      </c>
      <c r="E119" s="7" t="s">
        <v>217</v>
      </c>
      <c r="F119" s="7" t="s">
        <v>16</v>
      </c>
      <c r="G119" s="4">
        <v>-7.27</v>
      </c>
      <c r="H119" s="4">
        <v>-6.96</v>
      </c>
      <c r="I119" s="12">
        <v>-6.95</v>
      </c>
      <c r="J119" s="12">
        <v>-6.62</v>
      </c>
      <c r="K119" s="23">
        <v>-6.3</v>
      </c>
    </row>
    <row r="120" spans="1:11" ht="45" x14ac:dyDescent="0.25">
      <c r="A120" s="6" t="s">
        <v>37</v>
      </c>
      <c r="B120" s="7" t="s">
        <v>49</v>
      </c>
      <c r="C120" s="8" t="s">
        <v>215</v>
      </c>
      <c r="D120" s="6" t="s">
        <v>222</v>
      </c>
      <c r="E120" s="7" t="s">
        <v>217</v>
      </c>
      <c r="F120" s="7" t="s">
        <v>16</v>
      </c>
      <c r="G120" s="4">
        <v>-3.36</v>
      </c>
      <c r="H120" s="4">
        <v>-1.84</v>
      </c>
      <c r="I120" s="4">
        <v>-3.24</v>
      </c>
      <c r="J120" s="4">
        <v>-3.12</v>
      </c>
      <c r="K120" s="9">
        <v>-3</v>
      </c>
    </row>
    <row r="121" spans="1:11" ht="45" x14ac:dyDescent="0.25">
      <c r="A121" s="6" t="s">
        <v>37</v>
      </c>
      <c r="B121" s="7" t="s">
        <v>49</v>
      </c>
      <c r="C121" s="8" t="s">
        <v>215</v>
      </c>
      <c r="D121" s="6" t="s">
        <v>223</v>
      </c>
      <c r="E121" s="7" t="s">
        <v>217</v>
      </c>
      <c r="F121" s="7" t="s">
        <v>36</v>
      </c>
      <c r="G121" s="4">
        <v>0.63</v>
      </c>
      <c r="H121" s="9">
        <v>0.5</v>
      </c>
      <c r="I121" s="12">
        <v>0.55000000000000004</v>
      </c>
      <c r="J121" s="12">
        <v>0.48</v>
      </c>
      <c r="K121" s="23">
        <v>0.4</v>
      </c>
    </row>
    <row r="122" spans="1:11" ht="45" x14ac:dyDescent="0.25">
      <c r="A122" s="6" t="s">
        <v>37</v>
      </c>
      <c r="B122" s="7" t="s">
        <v>49</v>
      </c>
      <c r="C122" s="8" t="s">
        <v>215</v>
      </c>
      <c r="D122" s="6" t="s">
        <v>224</v>
      </c>
      <c r="E122" s="7" t="s">
        <v>217</v>
      </c>
      <c r="F122" s="7" t="s">
        <v>36</v>
      </c>
      <c r="G122" s="9">
        <v>1.8</v>
      </c>
      <c r="H122" s="4">
        <v>1.8</v>
      </c>
      <c r="I122" s="23">
        <v>1.6</v>
      </c>
      <c r="J122" s="23">
        <v>1.3</v>
      </c>
      <c r="K122" s="23">
        <v>1.1000000000000001</v>
      </c>
    </row>
    <row r="123" spans="1:11" ht="45" x14ac:dyDescent="0.25">
      <c r="A123" s="6" t="s">
        <v>37</v>
      </c>
      <c r="B123" s="7" t="s">
        <v>49</v>
      </c>
      <c r="C123" s="8" t="s">
        <v>225</v>
      </c>
      <c r="D123" s="6" t="s">
        <v>226</v>
      </c>
      <c r="E123" s="7" t="s">
        <v>217</v>
      </c>
      <c r="F123" s="7" t="s">
        <v>16</v>
      </c>
      <c r="G123" s="4">
        <v>278</v>
      </c>
      <c r="H123" s="4">
        <v>273</v>
      </c>
      <c r="I123" s="24">
        <v>280</v>
      </c>
      <c r="J123" s="12">
        <v>283</v>
      </c>
      <c r="K123" s="24">
        <v>285</v>
      </c>
    </row>
    <row r="124" spans="1:11" ht="45" x14ac:dyDescent="0.25">
      <c r="A124" s="6" t="s">
        <v>37</v>
      </c>
      <c r="B124" s="7" t="s">
        <v>49</v>
      </c>
      <c r="C124" s="8" t="s">
        <v>225</v>
      </c>
      <c r="D124" s="6" t="s">
        <v>227</v>
      </c>
      <c r="E124" s="7" t="s">
        <v>217</v>
      </c>
      <c r="F124" s="7" t="s">
        <v>16</v>
      </c>
      <c r="G124" s="4">
        <v>275</v>
      </c>
      <c r="H124" s="4">
        <v>276</v>
      </c>
      <c r="I124" s="12">
        <v>276</v>
      </c>
      <c r="J124" s="12">
        <v>278</v>
      </c>
      <c r="K124" s="12">
        <v>279</v>
      </c>
    </row>
    <row r="125" spans="1:11" ht="45" x14ac:dyDescent="0.25">
      <c r="A125" s="6" t="s">
        <v>37</v>
      </c>
      <c r="B125" s="7" t="s">
        <v>49</v>
      </c>
      <c r="C125" s="8" t="s">
        <v>225</v>
      </c>
      <c r="D125" s="6" t="s">
        <v>228</v>
      </c>
      <c r="E125" s="7" t="s">
        <v>217</v>
      </c>
      <c r="F125" s="7" t="s">
        <v>16</v>
      </c>
      <c r="G125" s="4">
        <v>94.67</v>
      </c>
      <c r="H125" s="9">
        <v>97.7</v>
      </c>
      <c r="I125" s="23">
        <v>95.14</v>
      </c>
      <c r="J125" s="23">
        <v>95.62</v>
      </c>
      <c r="K125" s="23">
        <v>96.1</v>
      </c>
    </row>
    <row r="126" spans="1:11" ht="45" x14ac:dyDescent="0.25">
      <c r="A126" s="6" t="s">
        <v>37</v>
      </c>
      <c r="B126" s="7" t="s">
        <v>49</v>
      </c>
      <c r="C126" s="8" t="s">
        <v>225</v>
      </c>
      <c r="D126" s="6" t="s">
        <v>229</v>
      </c>
      <c r="E126" s="7" t="s">
        <v>217</v>
      </c>
      <c r="F126" s="7" t="s">
        <v>16</v>
      </c>
      <c r="G126" s="4">
        <v>91.96</v>
      </c>
      <c r="H126" s="9">
        <v>95.5</v>
      </c>
      <c r="I126" s="23">
        <v>92.52</v>
      </c>
      <c r="J126" s="23">
        <v>93.08</v>
      </c>
      <c r="K126" s="23">
        <v>93.64</v>
      </c>
    </row>
    <row r="127" spans="1:11" ht="60" x14ac:dyDescent="0.25">
      <c r="A127" s="6" t="s">
        <v>37</v>
      </c>
      <c r="B127" s="7" t="s">
        <v>49</v>
      </c>
      <c r="C127" s="8" t="s">
        <v>230</v>
      </c>
      <c r="D127" s="6" t="s">
        <v>231</v>
      </c>
      <c r="E127" s="7" t="s">
        <v>217</v>
      </c>
      <c r="F127" s="7" t="s">
        <v>16</v>
      </c>
      <c r="G127" s="9">
        <v>19</v>
      </c>
      <c r="H127" s="4">
        <v>23.38</v>
      </c>
      <c r="I127" s="11">
        <v>22</v>
      </c>
      <c r="J127" s="11">
        <v>25</v>
      </c>
      <c r="K127" s="11">
        <v>27</v>
      </c>
    </row>
    <row r="128" spans="1:11" ht="60" x14ac:dyDescent="0.25">
      <c r="A128" s="6" t="s">
        <v>37</v>
      </c>
      <c r="B128" s="7" t="s">
        <v>49</v>
      </c>
      <c r="C128" s="8" t="s">
        <v>230</v>
      </c>
      <c r="D128" s="6" t="s">
        <v>232</v>
      </c>
      <c r="E128" s="7" t="s">
        <v>217</v>
      </c>
      <c r="F128" s="7" t="s">
        <v>16</v>
      </c>
      <c r="G128" s="4">
        <v>28483</v>
      </c>
      <c r="H128" s="4">
        <v>33850</v>
      </c>
      <c r="I128" s="25">
        <v>30655</v>
      </c>
      <c r="J128" s="25">
        <v>32828</v>
      </c>
      <c r="K128" s="15">
        <v>35000</v>
      </c>
    </row>
    <row r="129" spans="1:11" ht="45" x14ac:dyDescent="0.25">
      <c r="A129" s="6" t="s">
        <v>37</v>
      </c>
      <c r="B129" s="7" t="s">
        <v>49</v>
      </c>
      <c r="C129" s="8" t="s">
        <v>233</v>
      </c>
      <c r="D129" s="6" t="s">
        <v>234</v>
      </c>
      <c r="E129" s="7" t="s">
        <v>217</v>
      </c>
      <c r="F129" s="7" t="s">
        <v>16</v>
      </c>
      <c r="G129" s="9">
        <v>60</v>
      </c>
      <c r="H129" s="9">
        <v>64.599999999999994</v>
      </c>
      <c r="I129" s="9">
        <v>62</v>
      </c>
      <c r="J129" s="9">
        <v>65</v>
      </c>
      <c r="K129" s="9">
        <v>67</v>
      </c>
    </row>
    <row r="130" spans="1:11" ht="45" x14ac:dyDescent="0.25">
      <c r="A130" s="6" t="s">
        <v>37</v>
      </c>
      <c r="B130" s="7" t="s">
        <v>49</v>
      </c>
      <c r="C130" s="8" t="s">
        <v>233</v>
      </c>
      <c r="D130" s="6" t="s">
        <v>235</v>
      </c>
      <c r="E130" s="7" t="s">
        <v>217</v>
      </c>
      <c r="F130" s="7" t="s">
        <v>16</v>
      </c>
      <c r="G130" s="9">
        <v>71</v>
      </c>
      <c r="H130" s="9">
        <v>79.2</v>
      </c>
      <c r="I130" s="9">
        <v>73</v>
      </c>
      <c r="J130" s="9">
        <v>75</v>
      </c>
      <c r="K130" s="9">
        <v>76</v>
      </c>
    </row>
    <row r="131" spans="1:11" ht="45" x14ac:dyDescent="0.25">
      <c r="A131" s="6" t="s">
        <v>37</v>
      </c>
      <c r="B131" s="7" t="s">
        <v>49</v>
      </c>
      <c r="C131" s="8" t="s">
        <v>233</v>
      </c>
      <c r="D131" s="6" t="s">
        <v>236</v>
      </c>
      <c r="E131" s="7" t="s">
        <v>217</v>
      </c>
      <c r="F131" s="7" t="s">
        <v>16</v>
      </c>
      <c r="G131" s="9">
        <v>50</v>
      </c>
      <c r="H131" s="4">
        <v>45.8</v>
      </c>
      <c r="I131" s="9">
        <v>52</v>
      </c>
      <c r="J131" s="9">
        <v>53</v>
      </c>
      <c r="K131" s="9">
        <v>55</v>
      </c>
    </row>
    <row r="132" spans="1:11" ht="45" x14ac:dyDescent="0.25">
      <c r="A132" s="6" t="s">
        <v>37</v>
      </c>
      <c r="B132" s="7" t="s">
        <v>49</v>
      </c>
      <c r="C132" s="8" t="s">
        <v>233</v>
      </c>
      <c r="D132" s="6" t="s">
        <v>237</v>
      </c>
      <c r="E132" s="7" t="s">
        <v>217</v>
      </c>
      <c r="F132" s="7" t="s">
        <v>16</v>
      </c>
      <c r="G132" s="4">
        <v>5</v>
      </c>
      <c r="H132" s="4">
        <v>5</v>
      </c>
      <c r="I132" s="14">
        <v>10</v>
      </c>
      <c r="J132" s="14">
        <v>42</v>
      </c>
      <c r="K132" s="14">
        <v>45</v>
      </c>
    </row>
    <row r="133" spans="1:11" ht="45" x14ac:dyDescent="0.25">
      <c r="A133" s="6" t="s">
        <v>37</v>
      </c>
      <c r="B133" s="7" t="s">
        <v>49</v>
      </c>
      <c r="C133" s="8" t="s">
        <v>238</v>
      </c>
      <c r="D133" s="6" t="s">
        <v>239</v>
      </c>
      <c r="E133" s="7" t="s">
        <v>217</v>
      </c>
      <c r="F133" s="7" t="s">
        <v>16</v>
      </c>
      <c r="G133" s="9">
        <v>55.9</v>
      </c>
      <c r="H133" s="9">
        <v>61</v>
      </c>
      <c r="I133" s="9">
        <v>59.8</v>
      </c>
      <c r="J133" s="9">
        <v>63.7</v>
      </c>
      <c r="K133" s="9">
        <v>67.599999999999994</v>
      </c>
    </row>
    <row r="134" spans="1:11" ht="30" x14ac:dyDescent="0.25">
      <c r="A134" s="6" t="s">
        <v>37</v>
      </c>
      <c r="B134" s="7" t="s">
        <v>49</v>
      </c>
      <c r="C134" s="8" t="s">
        <v>238</v>
      </c>
      <c r="D134" s="6" t="s">
        <v>240</v>
      </c>
      <c r="E134" s="7" t="s">
        <v>217</v>
      </c>
      <c r="F134" s="7" t="s">
        <v>16</v>
      </c>
      <c r="G134" s="9">
        <v>62.5</v>
      </c>
      <c r="H134" s="9">
        <v>68</v>
      </c>
      <c r="I134" s="9">
        <v>65.3</v>
      </c>
      <c r="J134" s="9">
        <v>68.099999999999994</v>
      </c>
      <c r="K134" s="9">
        <v>70.8</v>
      </c>
    </row>
    <row r="135" spans="1:11" ht="45" x14ac:dyDescent="0.25">
      <c r="A135" s="8" t="s">
        <v>11</v>
      </c>
      <c r="B135" s="7" t="s">
        <v>68</v>
      </c>
      <c r="C135" s="8" t="s">
        <v>241</v>
      </c>
      <c r="D135" s="6" t="s">
        <v>242</v>
      </c>
      <c r="E135" s="7" t="s">
        <v>243</v>
      </c>
      <c r="F135" s="7" t="s">
        <v>16</v>
      </c>
      <c r="G135" s="4">
        <v>0</v>
      </c>
      <c r="H135" s="4">
        <v>0</v>
      </c>
      <c r="I135" s="4">
        <v>1</v>
      </c>
      <c r="J135" s="4">
        <v>0</v>
      </c>
      <c r="K135" s="4">
        <v>0</v>
      </c>
    </row>
    <row r="136" spans="1:11" ht="45" x14ac:dyDescent="0.25">
      <c r="A136" s="8" t="s">
        <v>11</v>
      </c>
      <c r="B136" s="7" t="s">
        <v>68</v>
      </c>
      <c r="C136" s="8" t="s">
        <v>241</v>
      </c>
      <c r="D136" s="6" t="s">
        <v>244</v>
      </c>
      <c r="E136" s="7" t="s">
        <v>243</v>
      </c>
      <c r="F136" s="7" t="s">
        <v>16</v>
      </c>
      <c r="G136" s="4">
        <v>0</v>
      </c>
      <c r="H136" s="4">
        <v>0</v>
      </c>
      <c r="I136" s="4">
        <v>1004</v>
      </c>
      <c r="J136" s="4">
        <v>0</v>
      </c>
      <c r="K136" s="4">
        <v>0</v>
      </c>
    </row>
    <row r="137" spans="1:11" ht="45" x14ac:dyDescent="0.25">
      <c r="A137" s="8" t="s">
        <v>11</v>
      </c>
      <c r="B137" s="7" t="s">
        <v>68</v>
      </c>
      <c r="C137" s="8" t="s">
        <v>241</v>
      </c>
      <c r="D137" s="6" t="s">
        <v>245</v>
      </c>
      <c r="E137" s="7" t="s">
        <v>243</v>
      </c>
      <c r="F137" s="7" t="s">
        <v>16</v>
      </c>
      <c r="G137" s="4">
        <v>14</v>
      </c>
      <c r="H137" s="4">
        <v>14</v>
      </c>
      <c r="I137" s="4">
        <v>2525</v>
      </c>
      <c r="J137" s="4">
        <v>4205</v>
      </c>
      <c r="K137" s="4">
        <v>4238</v>
      </c>
    </row>
    <row r="138" spans="1:11" ht="30" x14ac:dyDescent="0.25">
      <c r="A138" s="8" t="s">
        <v>59</v>
      </c>
      <c r="B138" s="7" t="s">
        <v>83</v>
      </c>
      <c r="C138" s="8" t="s">
        <v>246</v>
      </c>
      <c r="D138" s="6" t="s">
        <v>247</v>
      </c>
      <c r="E138" s="7" t="s">
        <v>248</v>
      </c>
      <c r="F138" s="7" t="s">
        <v>16</v>
      </c>
      <c r="G138" s="4">
        <v>21229</v>
      </c>
      <c r="H138" s="4">
        <v>21229</v>
      </c>
      <c r="I138" s="14">
        <v>22192</v>
      </c>
      <c r="J138" s="14">
        <v>23451</v>
      </c>
      <c r="K138" s="14">
        <v>24810</v>
      </c>
    </row>
    <row r="139" spans="1:11" ht="30" x14ac:dyDescent="0.25">
      <c r="A139" s="8" t="s">
        <v>59</v>
      </c>
      <c r="B139" s="7" t="s">
        <v>83</v>
      </c>
      <c r="C139" s="8" t="s">
        <v>249</v>
      </c>
      <c r="D139" s="6" t="s">
        <v>250</v>
      </c>
      <c r="E139" s="7" t="s">
        <v>248</v>
      </c>
      <c r="F139" s="7" t="s">
        <v>36</v>
      </c>
      <c r="G139" s="4">
        <v>0.6</v>
      </c>
      <c r="H139" s="4">
        <v>0.6</v>
      </c>
      <c r="I139" s="4">
        <v>0.6</v>
      </c>
      <c r="J139" s="4">
        <v>0.6</v>
      </c>
      <c r="K139" s="4">
        <v>0.6</v>
      </c>
    </row>
    <row r="140" spans="1:11" ht="45" x14ac:dyDescent="0.25">
      <c r="A140" s="6" t="s">
        <v>37</v>
      </c>
      <c r="B140" s="8" t="s">
        <v>77</v>
      </c>
      <c r="C140" s="8" t="s">
        <v>78</v>
      </c>
      <c r="D140" s="6" t="s">
        <v>251</v>
      </c>
      <c r="E140" s="7" t="s">
        <v>80</v>
      </c>
      <c r="F140" s="7" t="s">
        <v>36</v>
      </c>
      <c r="G140" s="4">
        <v>1000</v>
      </c>
      <c r="H140" s="4">
        <v>18550</v>
      </c>
      <c r="I140" s="4">
        <v>1000</v>
      </c>
      <c r="J140" s="4">
        <v>1000</v>
      </c>
      <c r="K140" s="4">
        <v>1000</v>
      </c>
    </row>
    <row r="141" spans="1:11" ht="60" x14ac:dyDescent="0.25">
      <c r="A141" s="8" t="s">
        <v>59</v>
      </c>
      <c r="B141" s="7" t="s">
        <v>83</v>
      </c>
      <c r="C141" s="8" t="s">
        <v>84</v>
      </c>
      <c r="D141" s="6" t="s">
        <v>252</v>
      </c>
      <c r="E141" s="7" t="s">
        <v>111</v>
      </c>
      <c r="F141" s="7" t="s">
        <v>16</v>
      </c>
      <c r="G141" s="4">
        <v>600000</v>
      </c>
      <c r="H141" s="4">
        <v>349038</v>
      </c>
      <c r="I141" s="4">
        <v>650000</v>
      </c>
      <c r="J141" s="4">
        <v>720000</v>
      </c>
      <c r="K141" s="4">
        <v>900000</v>
      </c>
    </row>
    <row r="142" spans="1:11" ht="60" x14ac:dyDescent="0.25">
      <c r="A142" s="8" t="s">
        <v>59</v>
      </c>
      <c r="B142" s="7" t="s">
        <v>83</v>
      </c>
      <c r="C142" s="8" t="s">
        <v>84</v>
      </c>
      <c r="D142" s="6" t="s">
        <v>253</v>
      </c>
      <c r="E142" s="7" t="s">
        <v>111</v>
      </c>
      <c r="F142" s="7" t="s">
        <v>16</v>
      </c>
      <c r="G142" s="4">
        <v>6</v>
      </c>
      <c r="H142" s="4">
        <v>10</v>
      </c>
      <c r="I142" s="4">
        <v>8</v>
      </c>
      <c r="J142" s="4">
        <v>10</v>
      </c>
      <c r="K142" s="4">
        <v>12</v>
      </c>
    </row>
    <row r="143" spans="1:11" ht="60" x14ac:dyDescent="0.25">
      <c r="A143" s="8" t="s">
        <v>59</v>
      </c>
      <c r="B143" s="7" t="s">
        <v>83</v>
      </c>
      <c r="C143" s="8" t="s">
        <v>84</v>
      </c>
      <c r="D143" s="6" t="s">
        <v>254</v>
      </c>
      <c r="E143" s="7" t="s">
        <v>111</v>
      </c>
      <c r="F143" s="7" t="s">
        <v>16</v>
      </c>
      <c r="G143" s="4">
        <v>540</v>
      </c>
      <c r="H143" s="4">
        <v>566</v>
      </c>
      <c r="I143" s="4">
        <v>580</v>
      </c>
      <c r="J143" s="4">
        <v>620</v>
      </c>
      <c r="K143" s="4">
        <v>650</v>
      </c>
    </row>
    <row r="144" spans="1:11" ht="45" x14ac:dyDescent="0.25">
      <c r="A144" s="8" t="s">
        <v>11</v>
      </c>
      <c r="B144" s="6" t="s">
        <v>45</v>
      </c>
      <c r="C144" s="8" t="s">
        <v>255</v>
      </c>
      <c r="D144" s="6" t="s">
        <v>256</v>
      </c>
      <c r="E144" s="7" t="s">
        <v>111</v>
      </c>
      <c r="F144" s="7" t="s">
        <v>16</v>
      </c>
      <c r="G144" s="4">
        <v>0</v>
      </c>
      <c r="H144" s="4">
        <v>0</v>
      </c>
      <c r="I144" s="4">
        <v>4</v>
      </c>
      <c r="J144" s="4">
        <v>6</v>
      </c>
      <c r="K144" s="4">
        <v>4</v>
      </c>
    </row>
    <row r="145" spans="1:11" ht="45" x14ac:dyDescent="0.25">
      <c r="A145" s="8" t="s">
        <v>11</v>
      </c>
      <c r="B145" s="6" t="s">
        <v>45</v>
      </c>
      <c r="C145" s="8" t="s">
        <v>255</v>
      </c>
      <c r="D145" s="6" t="s">
        <v>257</v>
      </c>
      <c r="E145" s="7" t="s">
        <v>111</v>
      </c>
      <c r="F145" s="7" t="s">
        <v>16</v>
      </c>
      <c r="G145" s="4">
        <v>0</v>
      </c>
      <c r="H145" s="4">
        <v>0</v>
      </c>
      <c r="I145" s="4">
        <v>0</v>
      </c>
      <c r="J145" s="4">
        <v>4</v>
      </c>
      <c r="K145" s="4">
        <v>6</v>
      </c>
    </row>
    <row r="146" spans="1:11" ht="45" x14ac:dyDescent="0.25">
      <c r="A146" s="8" t="s">
        <v>11</v>
      </c>
      <c r="B146" s="6" t="s">
        <v>45</v>
      </c>
      <c r="C146" s="8" t="s">
        <v>255</v>
      </c>
      <c r="D146" s="6" t="s">
        <v>258</v>
      </c>
      <c r="E146" s="7" t="s">
        <v>111</v>
      </c>
      <c r="F146" s="7" t="s">
        <v>16</v>
      </c>
      <c r="G146" s="4">
        <v>0</v>
      </c>
      <c r="H146" s="4">
        <v>0</v>
      </c>
      <c r="I146" s="4">
        <v>25</v>
      </c>
      <c r="J146" s="4">
        <v>50</v>
      </c>
      <c r="K146" s="4">
        <v>50</v>
      </c>
    </row>
    <row r="147" spans="1:11" ht="45" x14ac:dyDescent="0.25">
      <c r="A147" s="8" t="s">
        <v>11</v>
      </c>
      <c r="B147" s="6" t="s">
        <v>45</v>
      </c>
      <c r="C147" s="8" t="s">
        <v>255</v>
      </c>
      <c r="D147" s="6" t="s">
        <v>259</v>
      </c>
      <c r="E147" s="7" t="s">
        <v>111</v>
      </c>
      <c r="F147" s="7" t="s">
        <v>16</v>
      </c>
      <c r="G147" s="4">
        <v>0</v>
      </c>
      <c r="H147" s="4">
        <v>0</v>
      </c>
      <c r="I147" s="4">
        <v>6</v>
      </c>
      <c r="J147" s="4">
        <v>8</v>
      </c>
      <c r="K147" s="4">
        <v>10</v>
      </c>
    </row>
    <row r="148" spans="1:11" ht="45" x14ac:dyDescent="0.25">
      <c r="A148" s="6" t="s">
        <v>37</v>
      </c>
      <c r="B148" s="7" t="s">
        <v>124</v>
      </c>
      <c r="C148" s="8" t="s">
        <v>260</v>
      </c>
      <c r="D148" s="6" t="s">
        <v>261</v>
      </c>
      <c r="E148" s="7" t="s">
        <v>262</v>
      </c>
      <c r="F148" s="7" t="s">
        <v>16</v>
      </c>
      <c r="G148" s="4">
        <v>3600</v>
      </c>
      <c r="H148" s="4">
        <v>3429</v>
      </c>
      <c r="I148" s="4">
        <v>3700</v>
      </c>
      <c r="J148" s="4">
        <v>3800</v>
      </c>
      <c r="K148" s="4">
        <v>3900</v>
      </c>
    </row>
    <row r="149" spans="1:11" ht="45" x14ac:dyDescent="0.25">
      <c r="A149" s="6" t="s">
        <v>37</v>
      </c>
      <c r="B149" s="7" t="s">
        <v>124</v>
      </c>
      <c r="C149" s="8" t="s">
        <v>260</v>
      </c>
      <c r="D149" s="6" t="s">
        <v>263</v>
      </c>
      <c r="E149" s="7" t="s">
        <v>262</v>
      </c>
      <c r="F149" s="7" t="s">
        <v>16</v>
      </c>
      <c r="G149" s="4">
        <v>5420</v>
      </c>
      <c r="H149" s="4">
        <v>5418</v>
      </c>
      <c r="I149" s="4">
        <v>5920</v>
      </c>
      <c r="J149" s="4">
        <v>6420</v>
      </c>
      <c r="K149" s="4">
        <v>6920</v>
      </c>
    </row>
    <row r="150" spans="1:11" ht="45" x14ac:dyDescent="0.25">
      <c r="A150" s="6" t="s">
        <v>37</v>
      </c>
      <c r="B150" s="7" t="s">
        <v>124</v>
      </c>
      <c r="C150" s="8" t="s">
        <v>260</v>
      </c>
      <c r="D150" s="6" t="s">
        <v>264</v>
      </c>
      <c r="E150" s="7" t="s">
        <v>262</v>
      </c>
      <c r="F150" s="7" t="s">
        <v>16</v>
      </c>
      <c r="G150" s="4">
        <v>3000</v>
      </c>
      <c r="H150" s="4">
        <v>3086</v>
      </c>
      <c r="I150" s="4">
        <v>3100</v>
      </c>
      <c r="J150" s="4">
        <v>3200</v>
      </c>
      <c r="K150" s="4">
        <v>3300</v>
      </c>
    </row>
    <row r="151" spans="1:11" ht="45" x14ac:dyDescent="0.25">
      <c r="A151" s="6" t="s">
        <v>37</v>
      </c>
      <c r="B151" s="7" t="s">
        <v>124</v>
      </c>
      <c r="C151" s="8" t="s">
        <v>260</v>
      </c>
      <c r="D151" s="6" t="s">
        <v>265</v>
      </c>
      <c r="E151" s="7" t="s">
        <v>262</v>
      </c>
      <c r="F151" s="7" t="s">
        <v>16</v>
      </c>
      <c r="G151" s="4">
        <v>800</v>
      </c>
      <c r="H151" s="4">
        <v>848</v>
      </c>
      <c r="I151" s="4">
        <v>850</v>
      </c>
      <c r="J151" s="4">
        <v>900</v>
      </c>
      <c r="K151" s="4">
        <v>950</v>
      </c>
    </row>
    <row r="152" spans="1:11" ht="45" x14ac:dyDescent="0.25">
      <c r="A152" s="6" t="s">
        <v>37</v>
      </c>
      <c r="B152" s="7" t="s">
        <v>124</v>
      </c>
      <c r="C152" s="8" t="s">
        <v>260</v>
      </c>
      <c r="D152" s="6" t="s">
        <v>266</v>
      </c>
      <c r="E152" s="7" t="s">
        <v>262</v>
      </c>
      <c r="F152" s="7" t="s">
        <v>36</v>
      </c>
      <c r="G152" s="9">
        <v>155</v>
      </c>
      <c r="H152" s="4">
        <v>148.31</v>
      </c>
      <c r="I152" s="9">
        <v>154</v>
      </c>
      <c r="J152" s="9">
        <v>153</v>
      </c>
      <c r="K152" s="9">
        <v>144</v>
      </c>
    </row>
    <row r="153" spans="1:11" ht="45" x14ac:dyDescent="0.25">
      <c r="A153" s="6" t="s">
        <v>37</v>
      </c>
      <c r="B153" s="7" t="s">
        <v>124</v>
      </c>
      <c r="C153" s="8" t="s">
        <v>260</v>
      </c>
      <c r="D153" s="6" t="s">
        <v>267</v>
      </c>
      <c r="E153" s="7" t="s">
        <v>262</v>
      </c>
      <c r="F153" s="7" t="s">
        <v>16</v>
      </c>
      <c r="G153" s="9">
        <v>22</v>
      </c>
      <c r="H153" s="9">
        <v>20</v>
      </c>
      <c r="I153" s="9">
        <v>24</v>
      </c>
      <c r="J153" s="9">
        <v>26</v>
      </c>
      <c r="K153" s="9">
        <v>28</v>
      </c>
    </row>
    <row r="154" spans="1:11" ht="60" x14ac:dyDescent="0.25">
      <c r="A154" s="6" t="s">
        <v>37</v>
      </c>
      <c r="B154" s="7" t="s">
        <v>124</v>
      </c>
      <c r="C154" s="8" t="s">
        <v>130</v>
      </c>
      <c r="D154" s="6" t="s">
        <v>268</v>
      </c>
      <c r="E154" s="7" t="s">
        <v>262</v>
      </c>
      <c r="F154" s="7" t="s">
        <v>16</v>
      </c>
      <c r="G154" s="9">
        <v>22</v>
      </c>
      <c r="H154" s="9">
        <v>27</v>
      </c>
      <c r="I154" s="9">
        <v>24</v>
      </c>
      <c r="J154" s="9">
        <v>26</v>
      </c>
      <c r="K154" s="9">
        <v>28</v>
      </c>
    </row>
    <row r="155" spans="1:11" ht="45" x14ac:dyDescent="0.25">
      <c r="A155" s="8" t="s">
        <v>11</v>
      </c>
      <c r="B155" s="7" t="s">
        <v>68</v>
      </c>
      <c r="C155" s="8" t="s">
        <v>138</v>
      </c>
      <c r="D155" s="6" t="s">
        <v>269</v>
      </c>
      <c r="E155" s="7" t="s">
        <v>120</v>
      </c>
      <c r="F155" s="7" t="s">
        <v>16</v>
      </c>
      <c r="G155" s="4">
        <v>2016</v>
      </c>
      <c r="H155" s="4">
        <v>1128</v>
      </c>
      <c r="I155" s="4">
        <v>2218</v>
      </c>
      <c r="J155" s="4">
        <v>2440</v>
      </c>
      <c r="K155" s="4">
        <v>2684</v>
      </c>
    </row>
    <row r="156" spans="1:11" ht="45" x14ac:dyDescent="0.25">
      <c r="A156" s="6" t="s">
        <v>37</v>
      </c>
      <c r="B156" s="6" t="s">
        <v>77</v>
      </c>
      <c r="C156" s="8" t="s">
        <v>270</v>
      </c>
      <c r="D156" s="6" t="s">
        <v>271</v>
      </c>
      <c r="E156" s="7" t="s">
        <v>272</v>
      </c>
      <c r="F156" s="7" t="s">
        <v>16</v>
      </c>
      <c r="G156" s="9">
        <v>1.8</v>
      </c>
      <c r="H156" s="4">
        <v>2.67</v>
      </c>
      <c r="I156" s="9">
        <v>2</v>
      </c>
      <c r="J156" s="9">
        <v>2</v>
      </c>
      <c r="K156" s="9">
        <v>2.5</v>
      </c>
    </row>
    <row r="157" spans="1:11" ht="30" x14ac:dyDescent="0.25">
      <c r="A157" s="6" t="s">
        <v>37</v>
      </c>
      <c r="B157" s="6" t="s">
        <v>77</v>
      </c>
      <c r="C157" s="8" t="s">
        <v>273</v>
      </c>
      <c r="D157" s="6" t="s">
        <v>274</v>
      </c>
      <c r="E157" s="7" t="s">
        <v>272</v>
      </c>
      <c r="F157" s="7" t="s">
        <v>36</v>
      </c>
      <c r="G157" s="4">
        <v>4.5</v>
      </c>
      <c r="H157" s="4">
        <v>7.2</v>
      </c>
      <c r="I157" s="4">
        <v>4.5</v>
      </c>
      <c r="J157" s="4">
        <v>4.5</v>
      </c>
      <c r="K157" s="4">
        <v>4.5</v>
      </c>
    </row>
    <row r="158" spans="1:11" ht="30" x14ac:dyDescent="0.25">
      <c r="A158" s="6" t="s">
        <v>37</v>
      </c>
      <c r="B158" s="6" t="s">
        <v>77</v>
      </c>
      <c r="C158" s="8" t="s">
        <v>273</v>
      </c>
      <c r="D158" s="6" t="s">
        <v>275</v>
      </c>
      <c r="E158" s="7" t="s">
        <v>272</v>
      </c>
      <c r="F158" s="7" t="s">
        <v>36</v>
      </c>
      <c r="G158" s="17">
        <v>4</v>
      </c>
      <c r="H158" s="4">
        <v>4.24</v>
      </c>
      <c r="I158" s="4">
        <v>3.6</v>
      </c>
      <c r="J158" s="4">
        <v>3.6</v>
      </c>
      <c r="K158" s="4">
        <v>3.6</v>
      </c>
    </row>
    <row r="159" spans="1:11" ht="45" x14ac:dyDescent="0.25">
      <c r="A159" s="6" t="s">
        <v>37</v>
      </c>
      <c r="B159" s="6" t="s">
        <v>77</v>
      </c>
      <c r="C159" s="8" t="s">
        <v>276</v>
      </c>
      <c r="D159" s="6" t="s">
        <v>277</v>
      </c>
      <c r="E159" s="7" t="s">
        <v>272</v>
      </c>
      <c r="F159" s="21" t="s">
        <v>16</v>
      </c>
      <c r="G159" s="9">
        <v>73.5</v>
      </c>
      <c r="H159" s="9">
        <v>90.6</v>
      </c>
      <c r="I159" s="9">
        <v>75</v>
      </c>
      <c r="J159" s="9">
        <v>80</v>
      </c>
      <c r="K159" s="9">
        <v>85</v>
      </c>
    </row>
    <row r="160" spans="1:11" ht="45" x14ac:dyDescent="0.25">
      <c r="A160" s="6" t="s">
        <v>37</v>
      </c>
      <c r="B160" s="6" t="s">
        <v>77</v>
      </c>
      <c r="C160" s="8" t="s">
        <v>276</v>
      </c>
      <c r="D160" s="6" t="s">
        <v>278</v>
      </c>
      <c r="E160" s="7" t="s">
        <v>272</v>
      </c>
      <c r="F160" s="7" t="s">
        <v>36</v>
      </c>
      <c r="G160" s="9">
        <v>21</v>
      </c>
      <c r="H160" s="9">
        <v>21.6</v>
      </c>
      <c r="I160" s="9">
        <v>20</v>
      </c>
      <c r="J160" s="9">
        <v>19</v>
      </c>
      <c r="K160" s="9">
        <v>18</v>
      </c>
    </row>
    <row r="161" spans="1:11" ht="45" x14ac:dyDescent="0.25">
      <c r="A161" s="6" t="s">
        <v>37</v>
      </c>
      <c r="B161" s="6" t="s">
        <v>77</v>
      </c>
      <c r="C161" s="8" t="s">
        <v>279</v>
      </c>
      <c r="D161" s="6" t="s">
        <v>280</v>
      </c>
      <c r="E161" s="7" t="s">
        <v>272</v>
      </c>
      <c r="F161" s="7" t="s">
        <v>36</v>
      </c>
      <c r="G161" s="9">
        <v>34.79</v>
      </c>
      <c r="H161" s="4">
        <v>31.15</v>
      </c>
      <c r="I161" s="9">
        <v>33</v>
      </c>
      <c r="J161" s="9">
        <v>32</v>
      </c>
      <c r="K161" s="9">
        <v>31</v>
      </c>
    </row>
    <row r="162" spans="1:11" ht="45" x14ac:dyDescent="0.25">
      <c r="A162" s="6" t="s">
        <v>37</v>
      </c>
      <c r="B162" s="6" t="s">
        <v>77</v>
      </c>
      <c r="C162" s="8" t="s">
        <v>279</v>
      </c>
      <c r="D162" s="6" t="s">
        <v>281</v>
      </c>
      <c r="E162" s="7" t="s">
        <v>272</v>
      </c>
      <c r="F162" s="7" t="s">
        <v>36</v>
      </c>
      <c r="G162" s="17">
        <v>12</v>
      </c>
      <c r="H162" s="4">
        <v>15.6</v>
      </c>
      <c r="I162" s="4">
        <v>8.5</v>
      </c>
      <c r="J162" s="4">
        <v>5.5</v>
      </c>
      <c r="K162" s="4">
        <v>3.6</v>
      </c>
    </row>
    <row r="163" spans="1:11" ht="45" x14ac:dyDescent="0.25">
      <c r="A163" s="6" t="s">
        <v>37</v>
      </c>
      <c r="B163" s="6" t="s">
        <v>77</v>
      </c>
      <c r="C163" s="8" t="s">
        <v>279</v>
      </c>
      <c r="D163" s="6" t="s">
        <v>282</v>
      </c>
      <c r="E163" s="7" t="s">
        <v>272</v>
      </c>
      <c r="F163" s="7" t="s">
        <v>36</v>
      </c>
      <c r="G163" s="17">
        <v>10.8</v>
      </c>
      <c r="H163" s="4">
        <v>11.4</v>
      </c>
      <c r="I163" s="4">
        <v>10.5</v>
      </c>
      <c r="J163" s="17">
        <v>10</v>
      </c>
      <c r="K163" s="17">
        <v>9</v>
      </c>
    </row>
    <row r="164" spans="1:11" ht="75" x14ac:dyDescent="0.25">
      <c r="A164" s="6" t="s">
        <v>37</v>
      </c>
      <c r="B164" s="6" t="s">
        <v>77</v>
      </c>
      <c r="C164" s="8" t="s">
        <v>279</v>
      </c>
      <c r="D164" s="6" t="s">
        <v>283</v>
      </c>
      <c r="E164" s="7" t="s">
        <v>272</v>
      </c>
      <c r="F164" s="7" t="s">
        <v>36</v>
      </c>
      <c r="G164" s="17">
        <v>300.10000000000002</v>
      </c>
      <c r="H164" s="4">
        <v>211.4</v>
      </c>
      <c r="I164" s="4">
        <v>290.3</v>
      </c>
      <c r="J164" s="4">
        <v>278.3</v>
      </c>
      <c r="K164" s="4">
        <v>266.3</v>
      </c>
    </row>
    <row r="165" spans="1:11" ht="45" x14ac:dyDescent="0.25">
      <c r="A165" s="6" t="s">
        <v>37</v>
      </c>
      <c r="B165" s="6" t="s">
        <v>77</v>
      </c>
      <c r="C165" s="8" t="s">
        <v>279</v>
      </c>
      <c r="D165" s="6" t="s">
        <v>284</v>
      </c>
      <c r="E165" s="7" t="s">
        <v>272</v>
      </c>
      <c r="F165" s="7" t="s">
        <v>36</v>
      </c>
      <c r="G165" s="9">
        <v>2</v>
      </c>
      <c r="H165" s="4">
        <v>3.17</v>
      </c>
      <c r="I165" s="9">
        <v>2</v>
      </c>
      <c r="J165" s="9">
        <v>2</v>
      </c>
      <c r="K165" s="9">
        <v>2</v>
      </c>
    </row>
    <row r="166" spans="1:11" ht="30" x14ac:dyDescent="0.25">
      <c r="A166" s="6" t="s">
        <v>37</v>
      </c>
      <c r="B166" s="8" t="s">
        <v>77</v>
      </c>
      <c r="C166" s="8" t="s">
        <v>285</v>
      </c>
      <c r="D166" s="6" t="s">
        <v>286</v>
      </c>
      <c r="E166" s="7" t="s">
        <v>101</v>
      </c>
      <c r="F166" s="7" t="s">
        <v>16</v>
      </c>
      <c r="G166" s="4">
        <v>57500</v>
      </c>
      <c r="H166" s="4">
        <v>34817</v>
      </c>
      <c r="I166" s="15">
        <v>57500</v>
      </c>
      <c r="J166" s="15">
        <v>57500</v>
      </c>
      <c r="K166" s="15">
        <v>57500</v>
      </c>
    </row>
    <row r="167" spans="1:11" ht="30" x14ac:dyDescent="0.25">
      <c r="A167" s="6" t="s">
        <v>37</v>
      </c>
      <c r="B167" s="8" t="s">
        <v>77</v>
      </c>
      <c r="C167" s="8" t="s">
        <v>285</v>
      </c>
      <c r="D167" s="6" t="s">
        <v>287</v>
      </c>
      <c r="E167" s="7" t="s">
        <v>101</v>
      </c>
      <c r="F167" s="7" t="s">
        <v>16</v>
      </c>
      <c r="G167" s="4">
        <v>850</v>
      </c>
      <c r="H167" s="4">
        <v>234</v>
      </c>
      <c r="I167" s="12">
        <v>2000</v>
      </c>
      <c r="J167" s="12">
        <v>2500</v>
      </c>
      <c r="K167" s="12">
        <v>2500</v>
      </c>
    </row>
    <row r="168" spans="1:11" ht="30" x14ac:dyDescent="0.25">
      <c r="A168" s="6" t="s">
        <v>37</v>
      </c>
      <c r="B168" s="8" t="s">
        <v>77</v>
      </c>
      <c r="C168" s="8" t="s">
        <v>288</v>
      </c>
      <c r="D168" s="6" t="s">
        <v>289</v>
      </c>
      <c r="E168" s="7" t="s">
        <v>101</v>
      </c>
      <c r="F168" s="7" t="s">
        <v>36</v>
      </c>
      <c r="G168" s="16">
        <v>0.315</v>
      </c>
      <c r="H168" s="4">
        <v>0.30570000000000003</v>
      </c>
      <c r="I168" s="9">
        <v>31</v>
      </c>
      <c r="J168" s="9">
        <v>30</v>
      </c>
      <c r="K168" s="9">
        <v>30</v>
      </c>
    </row>
    <row r="169" spans="1:11" ht="30" x14ac:dyDescent="0.25">
      <c r="A169" s="6" t="s">
        <v>37</v>
      </c>
      <c r="B169" s="8" t="s">
        <v>77</v>
      </c>
      <c r="C169" s="8" t="s">
        <v>288</v>
      </c>
      <c r="D169" s="6" t="s">
        <v>290</v>
      </c>
      <c r="E169" s="7" t="s">
        <v>101</v>
      </c>
      <c r="F169" s="7" t="s">
        <v>16</v>
      </c>
      <c r="G169" s="16">
        <v>0.9</v>
      </c>
      <c r="H169" s="4">
        <v>0.9264</v>
      </c>
      <c r="I169" s="9">
        <v>90.5</v>
      </c>
      <c r="J169" s="9">
        <v>91</v>
      </c>
      <c r="K169" s="9">
        <v>92</v>
      </c>
    </row>
    <row r="170" spans="1:11" ht="30" x14ac:dyDescent="0.25">
      <c r="A170" s="6" t="s">
        <v>37</v>
      </c>
      <c r="B170" s="8" t="s">
        <v>77</v>
      </c>
      <c r="C170" s="8" t="s">
        <v>99</v>
      </c>
      <c r="D170" s="6" t="s">
        <v>291</v>
      </c>
      <c r="E170" s="7" t="s">
        <v>101</v>
      </c>
      <c r="F170" s="7" t="s">
        <v>36</v>
      </c>
      <c r="G170" s="4">
        <v>1.71</v>
      </c>
      <c r="H170" s="4">
        <v>1.78</v>
      </c>
      <c r="I170" s="4">
        <v>1.61</v>
      </c>
      <c r="J170" s="4">
        <v>1.52</v>
      </c>
      <c r="K170" s="4">
        <v>1.43</v>
      </c>
    </row>
    <row r="171" spans="1:11" ht="45" x14ac:dyDescent="0.25">
      <c r="A171" s="6" t="s">
        <v>37</v>
      </c>
      <c r="B171" s="8" t="s">
        <v>77</v>
      </c>
      <c r="C171" s="8" t="s">
        <v>99</v>
      </c>
      <c r="D171" s="6" t="s">
        <v>292</v>
      </c>
      <c r="E171" s="7" t="s">
        <v>101</v>
      </c>
      <c r="F171" s="7" t="s">
        <v>16</v>
      </c>
      <c r="G171" s="4">
        <v>5200</v>
      </c>
      <c r="H171" s="4">
        <v>3925</v>
      </c>
      <c r="I171" s="4">
        <v>6200</v>
      </c>
      <c r="J171" s="4">
        <v>6800</v>
      </c>
      <c r="K171" s="4">
        <v>7100</v>
      </c>
    </row>
    <row r="172" spans="1:11" ht="60" x14ac:dyDescent="0.25">
      <c r="A172" s="6" t="s">
        <v>37</v>
      </c>
      <c r="B172" s="7" t="s">
        <v>49</v>
      </c>
      <c r="C172" s="8" t="s">
        <v>50</v>
      </c>
      <c r="D172" s="6" t="s">
        <v>293</v>
      </c>
      <c r="E172" s="6" t="s">
        <v>294</v>
      </c>
      <c r="F172" s="7" t="s">
        <v>16</v>
      </c>
      <c r="G172" s="4">
        <v>18000</v>
      </c>
      <c r="H172" s="4">
        <v>18000</v>
      </c>
      <c r="I172" s="10">
        <v>25000</v>
      </c>
      <c r="J172" s="10">
        <v>30000</v>
      </c>
      <c r="K172" s="10">
        <v>35000</v>
      </c>
    </row>
    <row r="173" spans="1:11" ht="60" x14ac:dyDescent="0.25">
      <c r="A173" s="6" t="s">
        <v>37</v>
      </c>
      <c r="B173" s="7" t="s">
        <v>49</v>
      </c>
      <c r="C173" s="8" t="s">
        <v>50</v>
      </c>
      <c r="D173" s="6" t="s">
        <v>295</v>
      </c>
      <c r="E173" s="6" t="s">
        <v>294</v>
      </c>
      <c r="F173" s="7" t="s">
        <v>16</v>
      </c>
      <c r="G173" s="4">
        <v>9.8629999999999995</v>
      </c>
      <c r="H173" s="4">
        <v>9.8629999999999995</v>
      </c>
      <c r="I173" s="26">
        <v>11.015000000000001</v>
      </c>
      <c r="J173" s="26">
        <v>12.077999999999999</v>
      </c>
      <c r="K173" s="26">
        <v>13.468999999999999</v>
      </c>
    </row>
    <row r="174" spans="1:11" ht="60" x14ac:dyDescent="0.25">
      <c r="A174" s="6" t="s">
        <v>37</v>
      </c>
      <c r="B174" s="7" t="s">
        <v>49</v>
      </c>
      <c r="C174" s="8" t="s">
        <v>50</v>
      </c>
      <c r="D174" s="6" t="s">
        <v>296</v>
      </c>
      <c r="E174" s="6" t="s">
        <v>294</v>
      </c>
      <c r="F174" s="7" t="s">
        <v>16</v>
      </c>
      <c r="G174" s="4">
        <v>8281</v>
      </c>
      <c r="H174" s="4">
        <v>8281</v>
      </c>
      <c r="I174" s="10">
        <v>10532</v>
      </c>
      <c r="J174" s="10">
        <v>12532</v>
      </c>
      <c r="K174" s="10">
        <v>14524</v>
      </c>
    </row>
    <row r="175" spans="1:11" ht="45" x14ac:dyDescent="0.25">
      <c r="A175" s="6" t="s">
        <v>37</v>
      </c>
      <c r="B175" s="7" t="s">
        <v>49</v>
      </c>
      <c r="C175" s="8" t="s">
        <v>46</v>
      </c>
      <c r="D175" s="6" t="s">
        <v>297</v>
      </c>
      <c r="E175" s="7" t="s">
        <v>294</v>
      </c>
      <c r="F175" s="7" t="s">
        <v>16</v>
      </c>
      <c r="G175" s="4">
        <v>0.97</v>
      </c>
      <c r="H175" s="4">
        <v>0.97</v>
      </c>
      <c r="I175" s="11">
        <v>2.87</v>
      </c>
      <c r="J175" s="11">
        <v>3.44</v>
      </c>
      <c r="K175" s="11">
        <v>4.01</v>
      </c>
    </row>
    <row r="176" spans="1:11" ht="30" x14ac:dyDescent="0.25">
      <c r="A176" s="6" t="s">
        <v>37</v>
      </c>
      <c r="B176" s="7" t="s">
        <v>49</v>
      </c>
      <c r="C176" s="8" t="s">
        <v>46</v>
      </c>
      <c r="D176" s="6" t="s">
        <v>298</v>
      </c>
      <c r="E176" s="7" t="s">
        <v>294</v>
      </c>
      <c r="F176" s="7" t="s">
        <v>16</v>
      </c>
      <c r="G176" s="4">
        <v>27.14</v>
      </c>
      <c r="H176" s="4">
        <v>27.14</v>
      </c>
      <c r="I176" s="4">
        <v>27.14</v>
      </c>
      <c r="J176" s="4">
        <v>27.14</v>
      </c>
      <c r="K176" s="4">
        <v>27.14</v>
      </c>
    </row>
    <row r="177" spans="1:11" ht="45" x14ac:dyDescent="0.25">
      <c r="A177" s="6" t="s">
        <v>37</v>
      </c>
      <c r="B177" s="7" t="s">
        <v>49</v>
      </c>
      <c r="C177" s="8" t="s">
        <v>46</v>
      </c>
      <c r="D177" s="6" t="s">
        <v>299</v>
      </c>
      <c r="E177" s="7" t="s">
        <v>294</v>
      </c>
      <c r="F177" s="7" t="s">
        <v>16</v>
      </c>
      <c r="G177" s="4">
        <v>74660</v>
      </c>
      <c r="H177" s="4">
        <v>74660</v>
      </c>
      <c r="I177" s="15">
        <v>83381</v>
      </c>
      <c r="J177" s="15">
        <v>93917</v>
      </c>
      <c r="K177" s="15">
        <v>104692</v>
      </c>
    </row>
    <row r="178" spans="1:11" ht="30" x14ac:dyDescent="0.25">
      <c r="A178" s="6" t="s">
        <v>37</v>
      </c>
      <c r="B178" s="7" t="s">
        <v>49</v>
      </c>
      <c r="C178" s="8" t="s">
        <v>46</v>
      </c>
      <c r="D178" s="6" t="s">
        <v>300</v>
      </c>
      <c r="E178" s="7" t="s">
        <v>294</v>
      </c>
      <c r="F178" s="7" t="s">
        <v>16</v>
      </c>
      <c r="G178" s="4">
        <v>49</v>
      </c>
      <c r="H178" s="4">
        <v>49</v>
      </c>
      <c r="I178" s="4">
        <v>52</v>
      </c>
      <c r="J178" s="4">
        <v>55</v>
      </c>
      <c r="K178" s="4">
        <v>57</v>
      </c>
    </row>
    <row r="179" spans="1:11" ht="30" x14ac:dyDescent="0.25">
      <c r="A179" s="6" t="s">
        <v>37</v>
      </c>
      <c r="B179" s="7" t="s">
        <v>49</v>
      </c>
      <c r="C179" s="8" t="s">
        <v>46</v>
      </c>
      <c r="D179" s="6" t="s">
        <v>301</v>
      </c>
      <c r="E179" s="7" t="s">
        <v>294</v>
      </c>
      <c r="F179" s="7" t="s">
        <v>16</v>
      </c>
      <c r="G179" s="9">
        <v>119485348.17</v>
      </c>
      <c r="H179" s="9">
        <v>119485348.17</v>
      </c>
      <c r="I179" s="11">
        <v>184595910.72</v>
      </c>
      <c r="J179" s="11">
        <v>293990041.31999999</v>
      </c>
      <c r="K179" s="11">
        <v>221637974</v>
      </c>
    </row>
    <row r="180" spans="1:11" ht="45" x14ac:dyDescent="0.25">
      <c r="A180" s="6" t="s">
        <v>11</v>
      </c>
      <c r="B180" s="6" t="s">
        <v>45</v>
      </c>
      <c r="C180" s="8" t="s">
        <v>302</v>
      </c>
      <c r="D180" s="6" t="s">
        <v>303</v>
      </c>
      <c r="E180" s="7" t="s">
        <v>48</v>
      </c>
      <c r="F180" s="7" t="s">
        <v>16</v>
      </c>
      <c r="G180" s="4">
        <v>0.03</v>
      </c>
      <c r="H180" s="4">
        <v>0</v>
      </c>
      <c r="I180" s="4">
        <v>3.6999999999999998E-2</v>
      </c>
      <c r="J180" s="4">
        <v>4.3999999999999997E-2</v>
      </c>
      <c r="K180" s="4">
        <v>5.1999999999999998E-2</v>
      </c>
    </row>
    <row r="181" spans="1:11" ht="30" x14ac:dyDescent="0.25">
      <c r="A181" s="8" t="s">
        <v>59</v>
      </c>
      <c r="B181" s="6" t="s">
        <v>60</v>
      </c>
      <c r="C181" s="8" t="s">
        <v>61</v>
      </c>
      <c r="D181" s="6" t="s">
        <v>304</v>
      </c>
      <c r="E181" s="7" t="s">
        <v>63</v>
      </c>
      <c r="F181" s="7" t="s">
        <v>16</v>
      </c>
      <c r="G181" s="4">
        <v>5000</v>
      </c>
      <c r="H181" s="4">
        <v>4448</v>
      </c>
      <c r="I181" s="4">
        <v>6000</v>
      </c>
      <c r="J181" s="4">
        <v>7500</v>
      </c>
      <c r="K181" s="4">
        <v>8000</v>
      </c>
    </row>
    <row r="182" spans="1:11" ht="30" x14ac:dyDescent="0.25">
      <c r="A182" s="8" t="s">
        <v>59</v>
      </c>
      <c r="B182" s="6" t="s">
        <v>305</v>
      </c>
      <c r="C182" s="8" t="s">
        <v>306</v>
      </c>
      <c r="D182" s="6" t="s">
        <v>307</v>
      </c>
      <c r="E182" s="7" t="s">
        <v>63</v>
      </c>
      <c r="F182" s="7" t="s">
        <v>16</v>
      </c>
      <c r="G182" s="4">
        <v>0</v>
      </c>
      <c r="H182" s="4">
        <v>0</v>
      </c>
      <c r="I182" s="4">
        <v>2000</v>
      </c>
      <c r="J182" s="4">
        <v>4000</v>
      </c>
      <c r="K182" s="4">
        <v>4500</v>
      </c>
    </row>
    <row r="183" spans="1:11" ht="30" x14ac:dyDescent="0.25">
      <c r="A183" s="8" t="s">
        <v>59</v>
      </c>
      <c r="B183" s="6" t="s">
        <v>305</v>
      </c>
      <c r="C183" s="8" t="s">
        <v>306</v>
      </c>
      <c r="D183" s="6" t="s">
        <v>308</v>
      </c>
      <c r="E183" s="7" t="s">
        <v>63</v>
      </c>
      <c r="F183" s="7" t="s">
        <v>16</v>
      </c>
      <c r="G183" s="4">
        <v>0</v>
      </c>
      <c r="H183" s="4">
        <v>0</v>
      </c>
      <c r="I183" s="4">
        <v>20000000</v>
      </c>
      <c r="J183" s="4">
        <v>42000000</v>
      </c>
      <c r="K183" s="4">
        <v>50000000</v>
      </c>
    </row>
    <row r="184" spans="1:11" ht="45" x14ac:dyDescent="0.25">
      <c r="A184" s="6" t="s">
        <v>11</v>
      </c>
      <c r="B184" s="6" t="s">
        <v>68</v>
      </c>
      <c r="C184" s="8" t="s">
        <v>69</v>
      </c>
      <c r="D184" s="6" t="s">
        <v>309</v>
      </c>
      <c r="E184" s="7" t="s">
        <v>135</v>
      </c>
      <c r="F184" s="7" t="s">
        <v>16</v>
      </c>
      <c r="G184" s="9">
        <v>59.7</v>
      </c>
      <c r="H184" s="9">
        <v>60.2</v>
      </c>
      <c r="I184" s="9">
        <v>62</v>
      </c>
      <c r="J184" s="9">
        <v>65</v>
      </c>
      <c r="K184" s="9">
        <v>68</v>
      </c>
    </row>
    <row r="185" spans="1:11" ht="45" x14ac:dyDescent="0.25">
      <c r="A185" s="6" t="s">
        <v>11</v>
      </c>
      <c r="B185" s="6" t="s">
        <v>68</v>
      </c>
      <c r="C185" s="8" t="s">
        <v>69</v>
      </c>
      <c r="D185" s="6" t="s">
        <v>310</v>
      </c>
      <c r="E185" s="7" t="s">
        <v>135</v>
      </c>
      <c r="F185" s="7" t="s">
        <v>16</v>
      </c>
      <c r="G185" s="9">
        <v>99</v>
      </c>
      <c r="H185" s="9">
        <v>99.2</v>
      </c>
      <c r="I185" s="9">
        <v>99</v>
      </c>
      <c r="J185" s="9">
        <v>99</v>
      </c>
      <c r="K185" s="9">
        <v>99</v>
      </c>
    </row>
    <row r="186" spans="1:11" ht="45" x14ac:dyDescent="0.25">
      <c r="A186" s="6" t="s">
        <v>11</v>
      </c>
      <c r="B186" s="6" t="s">
        <v>68</v>
      </c>
      <c r="C186" s="8" t="s">
        <v>69</v>
      </c>
      <c r="D186" s="6" t="s">
        <v>311</v>
      </c>
      <c r="E186" s="7" t="s">
        <v>135</v>
      </c>
      <c r="F186" s="7" t="s">
        <v>16</v>
      </c>
      <c r="G186" s="9">
        <v>72.7</v>
      </c>
      <c r="H186" s="23">
        <v>74.400000000000006</v>
      </c>
      <c r="I186" s="9">
        <v>74</v>
      </c>
      <c r="J186" s="9">
        <v>76</v>
      </c>
      <c r="K186" s="9">
        <v>78</v>
      </c>
    </row>
    <row r="187" spans="1:11" ht="45" x14ac:dyDescent="0.25">
      <c r="A187" s="6" t="s">
        <v>11</v>
      </c>
      <c r="B187" s="6" t="s">
        <v>68</v>
      </c>
      <c r="C187" s="8" t="s">
        <v>69</v>
      </c>
      <c r="D187" s="6" t="s">
        <v>312</v>
      </c>
      <c r="E187" s="7" t="s">
        <v>135</v>
      </c>
      <c r="F187" s="7" t="s">
        <v>36</v>
      </c>
      <c r="G187" s="9">
        <v>39.5</v>
      </c>
      <c r="H187" s="9">
        <v>39.9</v>
      </c>
      <c r="I187" s="9">
        <v>39</v>
      </c>
      <c r="J187" s="9">
        <v>38.5</v>
      </c>
      <c r="K187" s="9">
        <v>38</v>
      </c>
    </row>
    <row r="188" spans="1:11" ht="30" x14ac:dyDescent="0.25">
      <c r="A188" s="6" t="s">
        <v>37</v>
      </c>
      <c r="B188" s="7" t="s">
        <v>124</v>
      </c>
      <c r="C188" s="8" t="s">
        <v>313</v>
      </c>
      <c r="D188" s="6" t="s">
        <v>314</v>
      </c>
      <c r="E188" s="7" t="s">
        <v>315</v>
      </c>
      <c r="F188" s="7" t="s">
        <v>36</v>
      </c>
      <c r="G188" s="9">
        <v>20.3</v>
      </c>
      <c r="H188" s="9">
        <v>21.5</v>
      </c>
      <c r="I188" s="9">
        <v>19</v>
      </c>
      <c r="J188" s="9">
        <v>17.899999999999999</v>
      </c>
      <c r="K188" s="9">
        <v>16.8</v>
      </c>
    </row>
    <row r="189" spans="1:11" ht="60" x14ac:dyDescent="0.25">
      <c r="A189" s="8" t="s">
        <v>59</v>
      </c>
      <c r="B189" s="7" t="s">
        <v>83</v>
      </c>
      <c r="C189" s="8" t="s">
        <v>112</v>
      </c>
      <c r="D189" s="6" t="s">
        <v>316</v>
      </c>
      <c r="E189" s="7" t="s">
        <v>317</v>
      </c>
      <c r="F189" s="7" t="s">
        <v>16</v>
      </c>
      <c r="G189" s="9">
        <v>92</v>
      </c>
      <c r="H189" s="9">
        <v>90</v>
      </c>
      <c r="I189" s="9">
        <v>93</v>
      </c>
      <c r="J189" s="9">
        <v>94</v>
      </c>
      <c r="K189" s="9">
        <v>95</v>
      </c>
    </row>
    <row r="190" spans="1:11" ht="45" x14ac:dyDescent="0.25">
      <c r="A190" s="6" t="s">
        <v>11</v>
      </c>
      <c r="B190" s="6" t="s">
        <v>45</v>
      </c>
      <c r="C190" s="8" t="s">
        <v>255</v>
      </c>
      <c r="D190" s="6" t="s">
        <v>318</v>
      </c>
      <c r="E190" s="7" t="s">
        <v>319</v>
      </c>
      <c r="F190" s="7" t="s">
        <v>16</v>
      </c>
      <c r="G190" s="4">
        <v>36.841999999999999</v>
      </c>
      <c r="H190" s="4">
        <v>42.725999999999999</v>
      </c>
      <c r="I190" s="4">
        <v>38.158000000000001</v>
      </c>
      <c r="J190" s="4">
        <v>39.472999999999999</v>
      </c>
      <c r="K190" s="4">
        <v>40.789000000000001</v>
      </c>
    </row>
    <row r="191" spans="1:11" ht="45" x14ac:dyDescent="0.25">
      <c r="A191" s="6" t="s">
        <v>11</v>
      </c>
      <c r="B191" s="6" t="s">
        <v>45</v>
      </c>
      <c r="C191" s="8" t="s">
        <v>255</v>
      </c>
      <c r="D191" s="6" t="s">
        <v>320</v>
      </c>
      <c r="E191" s="7" t="s">
        <v>319</v>
      </c>
      <c r="F191" s="7" t="s">
        <v>16</v>
      </c>
      <c r="G191" s="9">
        <v>2.7</v>
      </c>
      <c r="H191" s="4">
        <v>3.15</v>
      </c>
      <c r="I191" s="9">
        <v>2.8</v>
      </c>
      <c r="J191" s="10">
        <v>2.9</v>
      </c>
      <c r="K191" s="10">
        <v>3</v>
      </c>
    </row>
    <row r="192" spans="1:11" ht="45" x14ac:dyDescent="0.25">
      <c r="A192" s="6" t="s">
        <v>11</v>
      </c>
      <c r="B192" s="6" t="s">
        <v>12</v>
      </c>
      <c r="C192" s="8" t="s">
        <v>321</v>
      </c>
      <c r="D192" s="6" t="s">
        <v>322</v>
      </c>
      <c r="E192" s="7" t="s">
        <v>23</v>
      </c>
      <c r="F192" s="7" t="s">
        <v>16</v>
      </c>
      <c r="G192" s="4">
        <v>45</v>
      </c>
      <c r="H192" s="4">
        <v>53.54</v>
      </c>
      <c r="I192" s="4">
        <v>60</v>
      </c>
      <c r="J192" s="4">
        <v>45</v>
      </c>
      <c r="K192" s="4">
        <v>40</v>
      </c>
    </row>
    <row r="193" spans="1:11" ht="30" x14ac:dyDescent="0.25">
      <c r="A193" s="8" t="s">
        <v>59</v>
      </c>
      <c r="B193" s="7" t="s">
        <v>83</v>
      </c>
      <c r="C193" s="8" t="s">
        <v>323</v>
      </c>
      <c r="D193" s="6" t="s">
        <v>324</v>
      </c>
      <c r="E193" s="7" t="s">
        <v>202</v>
      </c>
      <c r="F193" s="7" t="s">
        <v>16</v>
      </c>
      <c r="G193" s="4">
        <v>1</v>
      </c>
      <c r="H193" s="4">
        <v>1</v>
      </c>
      <c r="I193" s="4">
        <v>2</v>
      </c>
      <c r="J193" s="4">
        <v>2</v>
      </c>
      <c r="K193" s="4">
        <v>2</v>
      </c>
    </row>
    <row r="194" spans="1:11" ht="45" x14ac:dyDescent="0.25">
      <c r="A194" s="6" t="s">
        <v>11</v>
      </c>
      <c r="B194" s="6" t="s">
        <v>45</v>
      </c>
      <c r="C194" s="8" t="s">
        <v>325</v>
      </c>
      <c r="D194" s="6" t="s">
        <v>326</v>
      </c>
      <c r="E194" s="7" t="s">
        <v>206</v>
      </c>
      <c r="F194" s="7" t="s">
        <v>16</v>
      </c>
      <c r="G194" s="4">
        <v>8</v>
      </c>
      <c r="H194" s="4">
        <v>6</v>
      </c>
      <c r="I194" s="4">
        <v>13</v>
      </c>
      <c r="J194" s="4">
        <v>23</v>
      </c>
      <c r="K194" s="4">
        <v>40</v>
      </c>
    </row>
    <row r="195" spans="1:11" ht="45" x14ac:dyDescent="0.25">
      <c r="A195" s="6" t="s">
        <v>37</v>
      </c>
      <c r="B195" s="6" t="s">
        <v>38</v>
      </c>
      <c r="C195" s="8" t="s">
        <v>144</v>
      </c>
      <c r="D195" s="6" t="s">
        <v>327</v>
      </c>
      <c r="E195" s="7" t="s">
        <v>206</v>
      </c>
      <c r="F195" s="7" t="s">
        <v>16</v>
      </c>
      <c r="G195" s="9">
        <v>85</v>
      </c>
      <c r="H195" s="4">
        <v>83.99</v>
      </c>
      <c r="I195" s="9">
        <v>87</v>
      </c>
      <c r="J195" s="9">
        <v>89</v>
      </c>
      <c r="K195" s="9">
        <v>90</v>
      </c>
    </row>
    <row r="196" spans="1:11" ht="45" x14ac:dyDescent="0.25">
      <c r="A196" s="6" t="s">
        <v>11</v>
      </c>
      <c r="B196" s="7" t="s">
        <v>68</v>
      </c>
      <c r="C196" s="8" t="s">
        <v>241</v>
      </c>
      <c r="D196" s="6" t="s">
        <v>328</v>
      </c>
      <c r="E196" s="7" t="s">
        <v>243</v>
      </c>
      <c r="F196" s="7" t="s">
        <v>16</v>
      </c>
      <c r="G196" s="4">
        <v>8</v>
      </c>
      <c r="H196" s="4">
        <v>8</v>
      </c>
      <c r="I196" s="4">
        <v>519</v>
      </c>
      <c r="J196" s="4">
        <v>793</v>
      </c>
      <c r="K196" s="4">
        <v>532</v>
      </c>
    </row>
    <row r="197" spans="1:11" ht="45" x14ac:dyDescent="0.25">
      <c r="A197" s="6" t="s">
        <v>11</v>
      </c>
      <c r="B197" s="7" t="s">
        <v>68</v>
      </c>
      <c r="C197" s="8" t="s">
        <v>329</v>
      </c>
      <c r="D197" s="6" t="s">
        <v>330</v>
      </c>
      <c r="E197" s="7" t="s">
        <v>243</v>
      </c>
      <c r="F197" s="7" t="s">
        <v>16</v>
      </c>
      <c r="G197" s="4">
        <v>0</v>
      </c>
      <c r="H197" s="4">
        <v>0</v>
      </c>
      <c r="I197" s="4">
        <v>1</v>
      </c>
      <c r="J197" s="4">
        <v>1</v>
      </c>
      <c r="K197" s="4">
        <v>1</v>
      </c>
    </row>
    <row r="198" spans="1:11" ht="45" x14ac:dyDescent="0.25">
      <c r="A198" s="6" t="s">
        <v>11</v>
      </c>
      <c r="B198" s="7" t="s">
        <v>68</v>
      </c>
      <c r="C198" s="8" t="s">
        <v>329</v>
      </c>
      <c r="D198" s="6" t="s">
        <v>331</v>
      </c>
      <c r="E198" s="7" t="s">
        <v>243</v>
      </c>
      <c r="F198" s="7" t="s">
        <v>16</v>
      </c>
      <c r="G198" s="4">
        <v>0</v>
      </c>
      <c r="H198" s="4">
        <v>0</v>
      </c>
      <c r="I198" s="4">
        <v>22</v>
      </c>
      <c r="J198" s="4">
        <v>15</v>
      </c>
      <c r="K198" s="4">
        <v>17</v>
      </c>
    </row>
    <row r="199" spans="1:11" ht="30" x14ac:dyDescent="0.25">
      <c r="A199" s="8" t="s">
        <v>59</v>
      </c>
      <c r="B199" s="7" t="s">
        <v>83</v>
      </c>
      <c r="C199" s="8" t="s">
        <v>249</v>
      </c>
      <c r="D199" s="6" t="s">
        <v>332</v>
      </c>
      <c r="E199" s="7" t="s">
        <v>248</v>
      </c>
      <c r="F199" s="7" t="s">
        <v>36</v>
      </c>
      <c r="G199" s="4">
        <v>0.85</v>
      </c>
      <c r="H199" s="4">
        <v>0.85</v>
      </c>
      <c r="I199" s="4">
        <v>0.85</v>
      </c>
      <c r="J199" s="4">
        <v>0.85</v>
      </c>
      <c r="K199" s="4">
        <v>0.85</v>
      </c>
    </row>
    <row r="200" spans="1:11" ht="30" x14ac:dyDescent="0.25">
      <c r="A200" s="8" t="s">
        <v>59</v>
      </c>
      <c r="B200" s="7" t="s">
        <v>83</v>
      </c>
      <c r="C200" s="8" t="s">
        <v>249</v>
      </c>
      <c r="D200" s="6" t="s">
        <v>333</v>
      </c>
      <c r="E200" s="7" t="s">
        <v>248</v>
      </c>
      <c r="F200" s="7" t="s">
        <v>16</v>
      </c>
      <c r="G200" s="4">
        <v>1</v>
      </c>
      <c r="H200" s="4">
        <v>1</v>
      </c>
      <c r="I200" s="4">
        <v>0</v>
      </c>
      <c r="J200" s="4">
        <v>0</v>
      </c>
      <c r="K200" s="4">
        <v>0</v>
      </c>
    </row>
    <row r="201" spans="1:11" ht="30" x14ac:dyDescent="0.25">
      <c r="A201" s="8" t="s">
        <v>59</v>
      </c>
      <c r="B201" s="7" t="s">
        <v>83</v>
      </c>
      <c r="C201" s="8" t="s">
        <v>249</v>
      </c>
      <c r="D201" s="6" t="s">
        <v>334</v>
      </c>
      <c r="E201" s="7" t="s">
        <v>248</v>
      </c>
      <c r="F201" s="7" t="s">
        <v>16</v>
      </c>
      <c r="G201" s="4">
        <v>0</v>
      </c>
      <c r="H201" s="4">
        <v>0</v>
      </c>
      <c r="I201" s="4">
        <v>0.05</v>
      </c>
      <c r="J201" s="4">
        <v>0.05</v>
      </c>
      <c r="K201" s="4">
        <v>0.05</v>
      </c>
    </row>
    <row r="202" spans="1:11" ht="30" x14ac:dyDescent="0.25">
      <c r="A202" s="8" t="s">
        <v>59</v>
      </c>
      <c r="B202" s="7" t="s">
        <v>83</v>
      </c>
      <c r="C202" s="8" t="s">
        <v>335</v>
      </c>
      <c r="D202" s="6" t="s">
        <v>336</v>
      </c>
      <c r="E202" s="7" t="s">
        <v>248</v>
      </c>
      <c r="F202" s="7" t="s">
        <v>16</v>
      </c>
      <c r="G202" s="9">
        <v>90</v>
      </c>
      <c r="H202" s="4">
        <v>96.18</v>
      </c>
      <c r="I202" s="9">
        <v>92</v>
      </c>
      <c r="J202" s="9">
        <v>95</v>
      </c>
      <c r="K202" s="9">
        <v>96</v>
      </c>
    </row>
    <row r="203" spans="1:11" ht="45" x14ac:dyDescent="0.25">
      <c r="A203" s="6" t="s">
        <v>11</v>
      </c>
      <c r="B203" s="7" t="s">
        <v>68</v>
      </c>
      <c r="C203" s="8" t="s">
        <v>138</v>
      </c>
      <c r="D203" s="6" t="s">
        <v>337</v>
      </c>
      <c r="E203" s="7" t="s">
        <v>120</v>
      </c>
      <c r="F203" s="7" t="s">
        <v>16</v>
      </c>
      <c r="G203" s="4">
        <v>2000</v>
      </c>
      <c r="H203" s="4">
        <v>3961</v>
      </c>
      <c r="I203" s="4">
        <v>1200</v>
      </c>
      <c r="J203" s="4">
        <v>2000</v>
      </c>
      <c r="K203" s="4">
        <v>3000</v>
      </c>
    </row>
    <row r="204" spans="1:11" ht="45" x14ac:dyDescent="0.25">
      <c r="A204" s="6" t="s">
        <v>11</v>
      </c>
      <c r="B204" s="7" t="s">
        <v>68</v>
      </c>
      <c r="C204" s="8" t="s">
        <v>338</v>
      </c>
      <c r="D204" s="6" t="s">
        <v>339</v>
      </c>
      <c r="E204" s="7" t="s">
        <v>120</v>
      </c>
      <c r="F204" s="7" t="s">
        <v>16</v>
      </c>
      <c r="G204" s="4">
        <v>0.83</v>
      </c>
      <c r="H204" s="4">
        <v>1.05</v>
      </c>
      <c r="I204" s="4">
        <v>0.81</v>
      </c>
      <c r="J204" s="4">
        <v>0.78</v>
      </c>
      <c r="K204" s="4">
        <v>0.76</v>
      </c>
    </row>
    <row r="205" spans="1:11" ht="30" x14ac:dyDescent="0.25">
      <c r="A205" s="6" t="s">
        <v>37</v>
      </c>
      <c r="B205" s="6" t="s">
        <v>77</v>
      </c>
      <c r="C205" s="8" t="s">
        <v>340</v>
      </c>
      <c r="D205" s="6" t="s">
        <v>341</v>
      </c>
      <c r="E205" s="7" t="s">
        <v>272</v>
      </c>
      <c r="F205" s="7" t="s">
        <v>16</v>
      </c>
      <c r="G205" s="4">
        <v>19</v>
      </c>
      <c r="H205" s="4">
        <v>19</v>
      </c>
      <c r="I205" s="12">
        <v>20</v>
      </c>
      <c r="J205" s="12">
        <v>40</v>
      </c>
      <c r="K205" s="12">
        <v>50</v>
      </c>
    </row>
    <row r="206" spans="1:11" ht="75" x14ac:dyDescent="0.25">
      <c r="A206" s="8" t="s">
        <v>59</v>
      </c>
      <c r="B206" s="7" t="s">
        <v>83</v>
      </c>
      <c r="C206" s="8" t="s">
        <v>109</v>
      </c>
      <c r="D206" s="6" t="s">
        <v>342</v>
      </c>
      <c r="E206" s="7" t="s">
        <v>272</v>
      </c>
      <c r="F206" s="7" t="s">
        <v>36</v>
      </c>
      <c r="G206" s="4">
        <v>1572</v>
      </c>
      <c r="H206" s="4">
        <v>1794</v>
      </c>
      <c r="I206" s="25">
        <v>1528</v>
      </c>
      <c r="J206" s="25">
        <v>1445</v>
      </c>
      <c r="K206" s="25">
        <v>1367</v>
      </c>
    </row>
    <row r="207" spans="1:11" ht="75" x14ac:dyDescent="0.25">
      <c r="A207" s="8" t="s">
        <v>59</v>
      </c>
      <c r="B207" s="7" t="s">
        <v>83</v>
      </c>
      <c r="C207" s="8" t="s">
        <v>109</v>
      </c>
      <c r="D207" s="6" t="s">
        <v>343</v>
      </c>
      <c r="E207" s="7" t="s">
        <v>272</v>
      </c>
      <c r="F207" s="7" t="s">
        <v>36</v>
      </c>
      <c r="G207" s="4">
        <v>2588</v>
      </c>
      <c r="H207" s="4">
        <v>3926</v>
      </c>
      <c r="I207" s="25">
        <v>2554</v>
      </c>
      <c r="J207" s="25">
        <v>2487</v>
      </c>
      <c r="K207" s="25">
        <v>2423</v>
      </c>
    </row>
    <row r="208" spans="1:11" ht="30" x14ac:dyDescent="0.25">
      <c r="A208" s="6" t="s">
        <v>37</v>
      </c>
      <c r="B208" s="6" t="s">
        <v>124</v>
      </c>
      <c r="C208" s="8" t="s">
        <v>172</v>
      </c>
      <c r="D208" s="6" t="s">
        <v>344</v>
      </c>
      <c r="E208" s="7" t="s">
        <v>345</v>
      </c>
      <c r="F208" s="7" t="s">
        <v>36</v>
      </c>
      <c r="G208" s="9">
        <v>24.6</v>
      </c>
      <c r="H208" s="9">
        <v>25.5</v>
      </c>
      <c r="I208" s="9">
        <v>23.3</v>
      </c>
      <c r="J208" s="9">
        <v>22</v>
      </c>
      <c r="K208" s="9">
        <v>20.5</v>
      </c>
    </row>
    <row r="209" spans="1:11" ht="30" x14ac:dyDescent="0.25">
      <c r="A209" s="6" t="s">
        <v>37</v>
      </c>
      <c r="B209" s="6" t="s">
        <v>124</v>
      </c>
      <c r="C209" s="8" t="s">
        <v>172</v>
      </c>
      <c r="D209" s="6" t="s">
        <v>291</v>
      </c>
      <c r="E209" s="7" t="s">
        <v>345</v>
      </c>
      <c r="F209" s="7" t="s">
        <v>36</v>
      </c>
      <c r="G209" s="4">
        <v>1.71</v>
      </c>
      <c r="H209" s="4">
        <v>1.78</v>
      </c>
      <c r="I209" s="4">
        <v>1.61</v>
      </c>
      <c r="J209" s="4">
        <v>1.52</v>
      </c>
      <c r="K209" s="4">
        <v>1.43</v>
      </c>
    </row>
    <row r="210" spans="1:11" ht="30" x14ac:dyDescent="0.25">
      <c r="A210" s="6" t="s">
        <v>37</v>
      </c>
      <c r="B210" s="6" t="s">
        <v>124</v>
      </c>
      <c r="C210" s="8" t="s">
        <v>172</v>
      </c>
      <c r="D210" s="6" t="s">
        <v>346</v>
      </c>
      <c r="E210" s="7" t="s">
        <v>345</v>
      </c>
      <c r="F210" s="7" t="s">
        <v>36</v>
      </c>
      <c r="G210" s="4">
        <v>50.19</v>
      </c>
      <c r="H210" s="4">
        <v>60.88</v>
      </c>
      <c r="I210" s="4">
        <v>47.68</v>
      </c>
      <c r="J210" s="9">
        <v>45.3</v>
      </c>
      <c r="K210" s="4">
        <v>43.03</v>
      </c>
    </row>
    <row r="211" spans="1:11" ht="30" x14ac:dyDescent="0.25">
      <c r="A211" s="6" t="s">
        <v>37</v>
      </c>
      <c r="B211" s="6" t="s">
        <v>124</v>
      </c>
      <c r="C211" s="18" t="s">
        <v>347</v>
      </c>
      <c r="D211" s="6" t="s">
        <v>348</v>
      </c>
      <c r="E211" s="7" t="s">
        <v>345</v>
      </c>
      <c r="F211" s="7" t="s">
        <v>36</v>
      </c>
      <c r="G211" s="4">
        <v>167.55</v>
      </c>
      <c r="H211" s="4">
        <v>179.3</v>
      </c>
      <c r="I211" s="4">
        <v>154.15</v>
      </c>
      <c r="J211" s="4">
        <v>141.81</v>
      </c>
      <c r="K211" s="4">
        <v>130.47</v>
      </c>
    </row>
    <row r="212" spans="1:11" ht="30" x14ac:dyDescent="0.25">
      <c r="A212" s="6" t="s">
        <v>37</v>
      </c>
      <c r="B212" s="6" t="s">
        <v>124</v>
      </c>
      <c r="C212" s="18" t="s">
        <v>347</v>
      </c>
      <c r="D212" s="6" t="s">
        <v>349</v>
      </c>
      <c r="E212" s="7" t="s">
        <v>345</v>
      </c>
      <c r="F212" s="7" t="s">
        <v>36</v>
      </c>
      <c r="G212" s="4">
        <v>390.99</v>
      </c>
      <c r="H212" s="9">
        <v>393.9</v>
      </c>
      <c r="I212" s="4">
        <v>359.71</v>
      </c>
      <c r="J212" s="4">
        <v>330.93</v>
      </c>
      <c r="K212" s="4">
        <v>304.45999999999998</v>
      </c>
    </row>
    <row r="213" spans="1:11" ht="30" x14ac:dyDescent="0.25">
      <c r="A213" s="6" t="s">
        <v>37</v>
      </c>
      <c r="B213" s="6" t="s">
        <v>124</v>
      </c>
      <c r="C213" s="18" t="s">
        <v>347</v>
      </c>
      <c r="D213" s="6" t="s">
        <v>350</v>
      </c>
      <c r="E213" s="7" t="s">
        <v>345</v>
      </c>
      <c r="F213" s="7" t="s">
        <v>36</v>
      </c>
      <c r="G213" s="4">
        <v>25.62</v>
      </c>
      <c r="H213" s="9">
        <v>21.9</v>
      </c>
      <c r="I213" s="4">
        <v>23.57</v>
      </c>
      <c r="J213" s="4">
        <v>21.69</v>
      </c>
      <c r="K213" s="4">
        <v>19.95</v>
      </c>
    </row>
    <row r="214" spans="1:11" ht="30" x14ac:dyDescent="0.25">
      <c r="A214" s="6" t="s">
        <v>37</v>
      </c>
      <c r="B214" s="6" t="s">
        <v>124</v>
      </c>
      <c r="C214" s="18" t="s">
        <v>347</v>
      </c>
      <c r="D214" s="6" t="s">
        <v>351</v>
      </c>
      <c r="E214" s="7" t="s">
        <v>345</v>
      </c>
      <c r="F214" s="7" t="s">
        <v>36</v>
      </c>
      <c r="G214" s="4">
        <v>8.73</v>
      </c>
      <c r="H214" s="9">
        <v>8.1999999999999993</v>
      </c>
      <c r="I214" s="4">
        <v>8.0299999999999994</v>
      </c>
      <c r="J214" s="4">
        <v>7.39</v>
      </c>
      <c r="K214" s="9">
        <v>6.8</v>
      </c>
    </row>
    <row r="215" spans="1:11" ht="30" x14ac:dyDescent="0.25">
      <c r="A215" s="6" t="s">
        <v>37</v>
      </c>
      <c r="B215" s="6" t="s">
        <v>124</v>
      </c>
      <c r="C215" s="18" t="s">
        <v>347</v>
      </c>
      <c r="D215" s="6" t="s">
        <v>352</v>
      </c>
      <c r="E215" s="7" t="s">
        <v>345</v>
      </c>
      <c r="F215" s="7" t="s">
        <v>36</v>
      </c>
      <c r="G215" s="4">
        <v>44.71</v>
      </c>
      <c r="H215" s="9">
        <v>66.5</v>
      </c>
      <c r="I215" s="4">
        <v>41.14</v>
      </c>
      <c r="J215" s="4">
        <v>37.840000000000003</v>
      </c>
      <c r="K215" s="4">
        <v>34.82</v>
      </c>
    </row>
    <row r="216" spans="1:11" ht="30" x14ac:dyDescent="0.25">
      <c r="A216" s="8" t="s">
        <v>59</v>
      </c>
      <c r="B216" s="6" t="s">
        <v>60</v>
      </c>
      <c r="C216" s="8" t="s">
        <v>104</v>
      </c>
      <c r="D216" s="6" t="s">
        <v>353</v>
      </c>
      <c r="E216" s="7" t="s">
        <v>92</v>
      </c>
      <c r="F216" s="7" t="s">
        <v>16</v>
      </c>
      <c r="G216" s="4">
        <v>35000</v>
      </c>
      <c r="H216" s="4">
        <v>34533</v>
      </c>
      <c r="I216" s="4">
        <v>35000</v>
      </c>
      <c r="J216" s="4">
        <v>35000</v>
      </c>
      <c r="K216" s="4">
        <v>35000</v>
      </c>
    </row>
    <row r="217" spans="1:11" ht="30" x14ac:dyDescent="0.25">
      <c r="A217" s="8" t="s">
        <v>59</v>
      </c>
      <c r="B217" s="6" t="s">
        <v>60</v>
      </c>
      <c r="C217" s="8" t="s">
        <v>104</v>
      </c>
      <c r="D217" s="6" t="s">
        <v>354</v>
      </c>
      <c r="E217" s="7" t="s">
        <v>92</v>
      </c>
      <c r="F217" s="7" t="s">
        <v>16</v>
      </c>
      <c r="G217" s="27">
        <v>0.18</v>
      </c>
      <c r="H217" s="4">
        <v>0.17599999999999999</v>
      </c>
      <c r="I217" s="4">
        <v>0.217</v>
      </c>
      <c r="J217" s="4">
        <v>0.255</v>
      </c>
      <c r="K217" s="4">
        <v>0.29199999999999998</v>
      </c>
    </row>
    <row r="218" spans="1:11" ht="45" x14ac:dyDescent="0.25">
      <c r="A218" s="6" t="s">
        <v>37</v>
      </c>
      <c r="B218" s="6" t="s">
        <v>77</v>
      </c>
      <c r="C218" s="8" t="s">
        <v>152</v>
      </c>
      <c r="D218" s="6" t="s">
        <v>108</v>
      </c>
      <c r="E218" s="7" t="s">
        <v>92</v>
      </c>
      <c r="F218" s="7" t="s">
        <v>16</v>
      </c>
      <c r="G218" s="4">
        <v>3.4</v>
      </c>
      <c r="H218" s="4">
        <v>3.15</v>
      </c>
      <c r="I218" s="4">
        <v>3.6</v>
      </c>
      <c r="J218" s="4">
        <v>3.7</v>
      </c>
      <c r="K218" s="4">
        <v>3.9</v>
      </c>
    </row>
    <row r="219" spans="1:11" ht="30" x14ac:dyDescent="0.25">
      <c r="A219" s="8" t="s">
        <v>59</v>
      </c>
      <c r="B219" s="6" t="s">
        <v>89</v>
      </c>
      <c r="C219" s="8" t="s">
        <v>355</v>
      </c>
      <c r="D219" s="6" t="s">
        <v>356</v>
      </c>
      <c r="E219" s="7" t="s">
        <v>92</v>
      </c>
      <c r="F219" s="7" t="s">
        <v>16</v>
      </c>
      <c r="G219" s="4">
        <v>0.62</v>
      </c>
      <c r="H219" s="4">
        <v>0</v>
      </c>
      <c r="I219" s="4">
        <v>0.64</v>
      </c>
      <c r="J219" s="4">
        <v>0.66</v>
      </c>
      <c r="K219" s="4">
        <v>0.68</v>
      </c>
    </row>
    <row r="220" spans="1:11" ht="30" x14ac:dyDescent="0.25">
      <c r="A220" s="6" t="s">
        <v>37</v>
      </c>
      <c r="B220" s="6" t="s">
        <v>77</v>
      </c>
      <c r="C220" s="8" t="s">
        <v>357</v>
      </c>
      <c r="D220" s="6" t="s">
        <v>358</v>
      </c>
      <c r="E220" s="7" t="s">
        <v>92</v>
      </c>
      <c r="F220" s="7" t="s">
        <v>36</v>
      </c>
      <c r="G220" s="4">
        <v>0.108</v>
      </c>
      <c r="H220" s="4">
        <v>0.114</v>
      </c>
      <c r="I220" s="4">
        <v>9.8000000000000007</v>
      </c>
      <c r="J220" s="4">
        <v>9.3000000000000007</v>
      </c>
      <c r="K220" s="4">
        <v>8.8000000000000007</v>
      </c>
    </row>
    <row r="221" spans="1:11" ht="30" x14ac:dyDescent="0.25">
      <c r="A221" s="6" t="s">
        <v>37</v>
      </c>
      <c r="B221" s="6" t="s">
        <v>77</v>
      </c>
      <c r="C221" s="8" t="s">
        <v>357</v>
      </c>
      <c r="D221" s="6" t="s">
        <v>359</v>
      </c>
      <c r="E221" s="7" t="s">
        <v>92</v>
      </c>
      <c r="F221" s="7" t="s">
        <v>16</v>
      </c>
      <c r="G221" s="4">
        <v>0.56000000000000005</v>
      </c>
      <c r="H221" s="28">
        <v>0</v>
      </c>
      <c r="I221" s="4">
        <v>58</v>
      </c>
      <c r="J221" s="4">
        <v>59</v>
      </c>
      <c r="K221" s="4">
        <v>60</v>
      </c>
    </row>
    <row r="222" spans="1:11" ht="60" x14ac:dyDescent="0.25">
      <c r="A222" s="6" t="s">
        <v>11</v>
      </c>
      <c r="B222" s="6" t="s">
        <v>45</v>
      </c>
      <c r="C222" s="8" t="s">
        <v>43</v>
      </c>
      <c r="D222" s="6" t="s">
        <v>360</v>
      </c>
      <c r="E222" s="7" t="s">
        <v>48</v>
      </c>
      <c r="F222" s="7" t="s">
        <v>16</v>
      </c>
      <c r="G222" s="4">
        <v>126086</v>
      </c>
      <c r="H222" s="14">
        <v>113345</v>
      </c>
      <c r="I222" s="14">
        <v>136173</v>
      </c>
      <c r="J222" s="14">
        <v>149790</v>
      </c>
      <c r="K222" s="4">
        <v>167765</v>
      </c>
    </row>
    <row r="223" spans="1:11" ht="60" x14ac:dyDescent="0.25">
      <c r="A223" s="6" t="s">
        <v>11</v>
      </c>
      <c r="B223" s="6" t="s">
        <v>45</v>
      </c>
      <c r="C223" s="8" t="s">
        <v>43</v>
      </c>
      <c r="D223" s="6" t="s">
        <v>361</v>
      </c>
      <c r="E223" s="7" t="s">
        <v>48</v>
      </c>
      <c r="F223" s="7" t="s">
        <v>36</v>
      </c>
      <c r="G223" s="4">
        <v>61782</v>
      </c>
      <c r="H223" s="14">
        <v>60121</v>
      </c>
      <c r="I223" s="14">
        <v>61278</v>
      </c>
      <c r="J223" s="14">
        <v>61414</v>
      </c>
      <c r="K223" s="4">
        <v>63751</v>
      </c>
    </row>
    <row r="224" spans="1:11" ht="45" x14ac:dyDescent="0.25">
      <c r="A224" s="6" t="s">
        <v>11</v>
      </c>
      <c r="B224" s="6" t="s">
        <v>45</v>
      </c>
      <c r="C224" s="8" t="s">
        <v>46</v>
      </c>
      <c r="D224" s="6" t="s">
        <v>362</v>
      </c>
      <c r="E224" s="7" t="s">
        <v>48</v>
      </c>
      <c r="F224" s="7" t="s">
        <v>16</v>
      </c>
      <c r="G224" s="4">
        <v>0.06</v>
      </c>
      <c r="H224" s="4">
        <v>8.7999999999999995E-2</v>
      </c>
      <c r="I224" s="4">
        <v>0.08</v>
      </c>
      <c r="J224" s="4">
        <v>0.01</v>
      </c>
      <c r="K224" s="4">
        <v>1.2E-2</v>
      </c>
    </row>
    <row r="225" spans="1:11" ht="45" x14ac:dyDescent="0.25">
      <c r="A225" s="6" t="s">
        <v>11</v>
      </c>
      <c r="B225" s="6" t="s">
        <v>45</v>
      </c>
      <c r="C225" s="8" t="s">
        <v>46</v>
      </c>
      <c r="D225" s="6" t="s">
        <v>363</v>
      </c>
      <c r="E225" s="7" t="s">
        <v>48</v>
      </c>
      <c r="F225" s="7" t="s">
        <v>16</v>
      </c>
      <c r="G225" s="4">
        <v>0.06</v>
      </c>
      <c r="H225" s="4">
        <v>1.2E-2</v>
      </c>
      <c r="I225" s="4">
        <v>0.08</v>
      </c>
      <c r="J225" s="4">
        <v>0.01</v>
      </c>
      <c r="K225" s="4">
        <v>1.2E-2</v>
      </c>
    </row>
    <row r="226" spans="1:11" ht="30" x14ac:dyDescent="0.25">
      <c r="A226" s="6" t="s">
        <v>37</v>
      </c>
      <c r="B226" s="6" t="s">
        <v>77</v>
      </c>
      <c r="C226" s="8" t="s">
        <v>340</v>
      </c>
      <c r="D226" s="6" t="s">
        <v>364</v>
      </c>
      <c r="E226" s="7" t="s">
        <v>272</v>
      </c>
      <c r="F226" s="7" t="s">
        <v>16</v>
      </c>
      <c r="G226" s="4">
        <v>85</v>
      </c>
      <c r="H226" s="4">
        <v>0</v>
      </c>
      <c r="I226" s="4">
        <v>95</v>
      </c>
      <c r="J226" s="12">
        <v>190</v>
      </c>
      <c r="K226" s="12">
        <v>285</v>
      </c>
    </row>
    <row r="227" spans="1:11" ht="45" x14ac:dyDescent="0.25">
      <c r="A227" s="6" t="s">
        <v>37</v>
      </c>
      <c r="B227" s="6" t="s">
        <v>77</v>
      </c>
      <c r="C227" s="8" t="s">
        <v>340</v>
      </c>
      <c r="D227" s="6" t="s">
        <v>365</v>
      </c>
      <c r="E227" s="7" t="s">
        <v>272</v>
      </c>
      <c r="F227" s="7" t="s">
        <v>16</v>
      </c>
      <c r="G227" s="4">
        <v>33</v>
      </c>
      <c r="H227" s="4">
        <v>0</v>
      </c>
      <c r="I227" s="4">
        <v>60</v>
      </c>
      <c r="J227" s="4">
        <v>70</v>
      </c>
      <c r="K227" s="4">
        <v>80</v>
      </c>
    </row>
    <row r="228" spans="1:11" ht="45" x14ac:dyDescent="0.25">
      <c r="A228" s="6" t="s">
        <v>37</v>
      </c>
      <c r="B228" s="19" t="s">
        <v>38</v>
      </c>
      <c r="C228" s="8" t="s">
        <v>144</v>
      </c>
      <c r="D228" s="6" t="s">
        <v>366</v>
      </c>
      <c r="E228" s="7" t="s">
        <v>146</v>
      </c>
      <c r="F228" s="7" t="s">
        <v>16</v>
      </c>
      <c r="G228" s="4">
        <v>95.45</v>
      </c>
      <c r="H228" s="4">
        <v>87.84</v>
      </c>
      <c r="I228" s="4">
        <v>96.29</v>
      </c>
      <c r="J228" s="4">
        <v>96.29</v>
      </c>
      <c r="K228" s="4">
        <v>96.29</v>
      </c>
    </row>
    <row r="229" spans="1:11" ht="30" x14ac:dyDescent="0.25">
      <c r="A229" s="6" t="s">
        <v>37</v>
      </c>
      <c r="B229" s="8" t="s">
        <v>77</v>
      </c>
      <c r="C229" s="8" t="s">
        <v>367</v>
      </c>
      <c r="D229" s="6" t="s">
        <v>81</v>
      </c>
      <c r="E229" s="7" t="s">
        <v>82</v>
      </c>
      <c r="F229" s="7" t="s">
        <v>16</v>
      </c>
      <c r="G229" s="4">
        <v>1200</v>
      </c>
      <c r="H229" s="4">
        <v>736</v>
      </c>
      <c r="I229" s="15">
        <v>1400</v>
      </c>
      <c r="J229" s="15">
        <v>1600</v>
      </c>
      <c r="K229" s="15">
        <v>1800</v>
      </c>
    </row>
    <row r="2740" spans="1:11" x14ac:dyDescent="0.25">
      <c r="A2740" s="30"/>
      <c r="B2740" s="30"/>
      <c r="C2740" s="30"/>
      <c r="F2740" s="30"/>
      <c r="G2740" s="30"/>
      <c r="H2740" s="30"/>
      <c r="I2740" s="30"/>
      <c r="J2740" s="30"/>
      <c r="K2740" s="30"/>
    </row>
  </sheetData>
  <conditionalFormatting sqref="A1">
    <cfRule type="iconSet" priority="2">
      <iconSet iconSet="4TrafficLights" showValue="0">
        <cfvo type="percent" val="0"/>
        <cfvo type="num" val="0"/>
        <cfvo type="num" val="5"/>
        <cfvo type="num" val="10"/>
      </iconSet>
    </cfRule>
  </conditionalFormatting>
  <conditionalFormatting sqref="D1 D230:D1048576">
    <cfRule type="duplicateValues" dxfId="12" priority="1"/>
  </conditionalFormatting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I A A B Q S w M E F A A C A A g A u o K H W q x p D 4 W l A A A A 9 g A A A B I A H A B D b 2 5 m a W c v U G F j a 2 F n Z S 5 4 b W w g o h g A K K A U A A A A A A A A A A A A A A A A A A A A A A A A A A A A h Y 9 B D o I w F E S v Q r q n L d U Y Q z 4 l 0 a 0 k R h P j t i k V G q E Q W i x 3 c + G R v I I Y R d 2 5 n D d v M X O / 3 i A d 6 i q 4 q M 7 q x i Q o w h Q F y s g m 1 6 Z I U O 9 O 4 R K l H L Z C n k W h g l E 2 N h 5 s n q D S u T Y m x H u P / Q w 3 X U E Y p R E 5 Z p u 9 L F U t 0 E f W / + V Q G + u E k Q p x O L z G c I a j e Y Q X l G E K Z I K Q a f M V 2 L j 3 2 f 5 A W P e V 6 z v F W x e u d k C m C O T 9 g T 8 A U E s D B B Q A A g A I A L q C h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g o d a 0 Y e L r 6 A F A A B A G Q A A E w A c A E Z v c m 1 1 b G F z L 1 N l Y 3 R p b 2 4 x L m 0 g o h g A K K A U A A A A A A A A A A A A A A A A A A A A A A A A A A A A 3 V j Z b t t G F H 0 X k H + 4 o B F A A m h 5 q E R N 0 E Q B G I t 2 h b q 2 I S k t E N s I x u K 1 z Y T i K F y M t E G e + g n 9 g q A P e e p T P 0 E / 1 j t D i r s W K 0 m D V i 8 S Z 7 n L u d u h A p y E j v B g F H 8 b T + 4 1 7 j W C G + 6 j D T v a 8 3 3 z a P / F k d k 3 o f l d S 4 M e u B g 2 g D 4 H w g u R n q 1 3 E 3 T b v w j / z a U Q b 5 o H j o v t f b n n h U F T e / n 9 + e j F c + v 0 9 N x o w 6 k v X m M o A h j Q t u + J 4 L z T B m s K 3 L P 5 l M 6 L c / a o T Z u 2 M + G 2 8 D E 4 P + W O h y 7 Y W F h 9 b o 4 s G B z 3 B / t m / 2 R o j d T C q 7 7 1 K r f W f u c G 7 7 S W D l 7 k u j q E f o Q t X R k + u k E M j V f q i + x X f r w / G 4 Q 4 7 W n x n q b / 6 H h 2 8 q R d f D j r 8 5 B f x L d 3 t H 1 + i f N P 3 L 0 h R 8 i j q b h 1 b B F I a M b 8 k p x X a y H + g N x G P 2 j m 1 e l w l u y a r j u a c J f 7 Q U + a d k G 2 0 S d W 8 D N 3 h Q + j 6 D I I n T C a / 2 U L I 5 M + x J n L J 0 h n I m w u N U b X T E 3 v 6 s l h v 3 B L f 6 / 9 Z I 1 N 6 L A O 0 3 T Q h p Z 5 N H h J q K U r i 2 2 j s m 1 o H 1 o p D s K N P A 4 U a 4 o M Z Q 5 3 w U x + 2 T w z 2 L R t e X L q N e s 9 I x X 3 p Y 6 9 v F b k k x t Q e h J U 9 v Z G C K F z i z 7 4 y F 3 n N 0 o F w K k 6 D w g c Z o L A d G z C H K 5 I x 0 w E D h 3 n O t g O Q e L k r 6 k 7 M z o 0 x Z C r J 6 X C u Y K z o r M X 8 P S Z y h + Z o d C s 2 2 V q 6 y y 1 P V 5 s x a u n J 0 f m c N A 3 + 9 Y F w a G d J j Z p E N 6 g V 1 G 2 l 5 c i P d 4 / O T 6 w 6 P 7 J l h h 4 e M 2 L G P D Y 5 R m 6 I h O h Z K M b 4 N d H 4 D i x a I F A d m m v I r o E Q I a A K I d S + R q 5 a x z p x X 7 E m n c N K E E c 5 1 q 8 O r Q O h y a Y x + P B o b m B 3 j L 2 1 d w r X W U y A j x N P 5 b o W G d 6 T Q h Y X Q j Y 1 k n I c k n I L u o g u h s S S z N w A U I Z m H 8 T i W X J y M r J W E V i k S h j n w a D R 7 Z z Q B q D 8 0 / z P 4 U c V m 8 j t S r g V j U 8 W 7 o Z R G 6 o C j Z G g C C j 0 m W F n K 3 W V 4 8 8 I g G V d e V U p f D k a e U L i w 1 c J Z w t E c 4 S 4 W U c 8 7 I z u T I a c n R t M B G M + p G w e o r Q c D g + I R v S w V 4 d E C o j P Q k 8 T f B C a j Z 3 j R Y 9 h s I n B b t Z k 9 + p D B z p H r W E p D X k e s 2 U O 4 T Q 2 w j B Y O w + q f V C q U l F 8 J K y x 6 b U 9 g Q 9 G M V I 1 u p 4 1 o N E h 8 E g / u S S K g l X p p t 0 + Q i P u / d h o V 1 p 6 m 6 k i L U f d + M Y 1 h 1 4 u j C k u 3 z Q E C F L X C c T E t 0 b O P l 0 n e p n a S K V E d i 8 r G S M F 4 U U y E 3 W h m M M y K w J D 6 j E g h n 6 f D d A Z X 7 S c g J 8 v Y j Z e i 9 6 S S d p 3 r E k a y q y t Q i 5 8 q 6 x C D C k T h Z c V K Z K F f F c Z z r w a z + a c e q v A i b z v 2 3 n m m C Z O F N K P O W r h x N y f P 7 R d 0 Q i m Y w r m 7 1 J s T d L 1 d 5 q F Q h Y v u p Z y g G r h K 6 z n K q u 7 g 7 6 j u N d O Z 4 T / q q z p c S 1 H K k y G w 1 g i M K 3 U Y o M 8 p b I R T 9 u O k E t E e 1 o J N 4 k 8 W C N x k N z b B 1 S w 5 H 9 p 2 + N z I P B i f y Z d i H 5 M P 9 j e D j / X a 1 n g y X P n r c g 1 7 n t T m U 7 W R m 9 O B r T S j 1 v r u 2 W G 1 L 2 B 6 s a d B F Y C Q s G O J 2 h d y O q L V l W V Y 0 h h S G S J l P t y V V h N V b E d Y 2 D d w x x 1 c f / X 9 Q f b h z 1 m l c 1 l o Y 9 m x t J u 6 V e p k i e p I a 2 c 4 U + y r 8 L b F z w x A o l L h 9 y 6 1 5 p c v Q 1 G c W y K 3 5 0 J 1 J o g P 7 8 Y 1 W s J J 7 0 V E O 5 Z Z 4 W q W L K L u v I Z b b 5 G Z y 6 U Y X q 8 3 C q k G 6 F U 0 Z u l + G U q c 5 D V E v I 0 1 H 5 J c C 6 A + 1 e 8 d Y X A + Z c R 5 T M X I 6 2 K M f V G K T Y p i d S 7 r a S c n 8 O K 1 7 + 9 s m q b 5 9 L c e 1 t A G t M K G A 7 H t 7 d g o c / r G 8 y i / J v w P a M u Y 6 B s b V k u f F F u D J b x 5 X Z 1 + P K b A 1 X Z v 8 J r s x W c O U t a q n I l a G x i f L y e 1 u F q W 5 S F I + 2 K I p u l S K U 5 m E 9 D 2 I b 8 y C 2 k g d 1 t u V B j 7 4 h D 6 r y h x o I l 7 S a b 0 K i G g 3 H W x W D J / 8 A U E s B A i 0 A F A A C A A g A u o K H W q x p D 4 W l A A A A 9 g A A A B I A A A A A A A A A A A A A A A A A A A A A A E N v b m Z p Z y 9 Q Y W N r Y W d l L n h t b F B L A Q I t A B Q A A g A I A L q C h 1 o P y u m r p A A A A O k A A A A T A A A A A A A A A A A A A A A A A P E A A A B b Q 2 9 u d G V u d F 9 U e X B l c 1 0 u e G 1 s U E s B A i 0 A F A A C A A g A u o K H W t G H i 6 + g B Q A A Q B k A A B M A A A A A A A A A A A A A A A A A 4 g E A A E Z v c m 1 1 b G F z L 1 N l Y 3 R p b 2 4 x L m 1 Q S w U G A A A A A A M A A w D C A A A A z w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S M A A A A A A A C 3 I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8 L 0 l 0 Z W 1 Q Y X R o P j w v S X R l b U x v Y 2 F 0 a W 9 u P j x T d G F i b G V F b n R y a W V z P j x F b n R y e S B U e X B l P S J G a W x s Q 2 9 s d W 1 u V H l w Z X M i I F Z h b H V l P S J z Q U F B Q U F B Q U F B Q U F B Q U F B Q U F B Q U F B Q U F B Q U F B Q U F B Q U F B Q U F B Q U F B P S I g L z 4 8 R W 5 0 c n k g V H l w Z T 0 i Q n V m Z m V y T m V 4 d F J l Z n J l c 2 g i I F Z h b H V l P S J s M S I g L z 4 8 R W 5 0 c n k g V H l w Z T 0 i R m l s b E x h c 3 R V c G R h d G V k I i B W Y W x 1 Z T 0 i Z D I w M j U t M D Q t M D d U M T k 6 M j E 6 M z k u M T c 5 M j E 5 M 1 o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D F h M D R i N C 1 j N m U 5 L T Q y M z c t O T Y 2 M i 0 5 M T Q 2 N G Z i O D I w N G E i I C 8 + P E V u d H J 5 I F R 5 c G U 9 I k Z p b G x F c n J v c k N v d W 5 0 I i B W Y W x 1 Z T 0 i b D A i I C 8 + P E V u d H J 5 I F R 5 c G U 9 I l J l c 3 V s d F R 5 c G U i I F Z h b H V l P S J z R X h j Z X B 0 a W 9 u I i A v P j x F b n R y e S B U e X B l P S J O Y X Z p Z 2 F 0 a W 9 u U 3 R l c E 5 h b W U i I F Z h b H V l P S J z T m F 2 Z W d h w 6 f D o 2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J D Q U x D V U x B R E F f X z I z I i A v P j x F b n R y e S B U e X B l P S J M b 2 F k Z W R U b 0 F u Y W x 5 c 2 l z U 2 V y d m l j Z X M i I F Z h b H V l P S J s M C I g L z 4 8 R W 5 0 c n k g V H l w Z T 0 i R m l s b E N v b H V t b k 5 h b W V z I i B W Y W x 1 Z T 0 i c 1 s m c X V v d D t D T 0 Q m c X V v d D s s J n F 1 b 3 Q 7 Q V J F Q S B F U 1 R S Q V R F R 0 l D Q S Z x d W 9 0 O y w m c X V v d D t E R V N B R k l P J n F 1 b 3 Q 7 L C Z x d W 9 0 O 0 l O R E l D Q U R P U i Z x d W 9 0 O y w m c X V v d D t E Z X N l b X B l b m h v I D I w M j E m c X V v d D s s J n F 1 b 3 Q 7 w 5 N S R 8 O D T y Z x d W 9 0 O y w m c X V v d D t Q T 0 x B U k l E Q U R F J n F 1 b 3 Q 7 L C Z x d W 9 0 O 0 1 F V E E g M j A y M C Z x d W 9 0 O y w m c X V v d D t S R U F M S V p B R E 8 g M j A y M C Z x d W 9 0 O y w m c X V v d D s l U k V B T C 9 N R V R B I D I w M j A m c X V v d D s s J n F 1 b 3 Q 7 R G V z Z W 1 w Z W 5 o b y A y M D I w J n F 1 b 3 Q 7 L C Z x d W 9 0 O 0 5 P V E E g S U 5 E S U N B R E 9 S I D I w M j A m c X V v d D s s J n F 1 b 3 Q 7 T U V U Q S A y M D I x J n F 1 b 3 Q 7 L C Z x d W 9 0 O 0 9 E U y Z x d W 9 0 O y w m c X V v d D t N R V R B I E 9 E U y Z x d W 9 0 O y w m c X V v d D t U S V B P J n F 1 b 3 Q 7 L C Z x d W 9 0 O 0 Z P T l R F J n F 1 b 3 Q 7 L C Z x d W 9 0 O 1 J F Q U x J W k F E T y A y M D E 3 J n F 1 b 3 Q 7 L C Z x d W 9 0 O 0 1 F V E E g M j A x N y Z x d W 9 0 O y w m c X V v d D t S R U F M S V p B R E 8 g M j A x O C Z x d W 9 0 O y w m c X V v d D t N R V R B I D I w M T g m c X V v d D s s J n F 1 b 3 Q 7 U k V B T E l a Q U R P I D I w M T k m c X V v d D s s J n F 1 b 3 Q 7 T U V U Q S A y M D E 5 J n F 1 b 3 Q 7 L C Z x d W 9 0 O 1 J F Q U x J W k F E T y A y M D I x J n F 1 b 3 Q 7 L C Z x d W 9 0 O 0 1 F V E E g M j A y M i Z x d W 9 0 O y w m c X V v d D t S R U F M S V p B R E 8 g M j A y M i Z x d W 9 0 O y w m c X V v d D t S R V N V T F R B R E 8 m c X V v d D s s J n F 1 b 3 Q 7 J V J F Q U w v T U V U Q S A y M D I x J n F 1 b 3 Q 7 L C Z x d W 9 0 O 0 5 P V E E g S U 5 E S U N B R E 9 S I D I w M j E m c X V v d D t d I i A v P j x F b n R y e S B U e X B l P S J G a W x s R X J y b 3 J D b 2 R l I i B W Y W x 1 Z T 0 i c 1 V u a 2 5 v d 2 4 i I C 8 + P E V u d H J 5 I F R 5 c G U 9 I k Z p b G x T d G F 0 d X M i I F Z h b H V l P S J z V 2 F p d G l u Z 0 Z v c k V 4 Y 2 V s U m V m c m V z a C I g L z 4 8 R W 5 0 c n k g V H l w Z T 0 i R m l s b E N v d W 5 0 I i B W Y W x 1 Z T 0 i b D A i I C 8 + P E V u d H J 5 I F R 5 c G U 9 I l J l b G F 0 a W 9 u c 2 h p c E l u Z m 9 D b 2 5 0 Y W l u Z X I i I F Z h b H V l P S J z e y Z x d W 9 0 O 2 N v b H V t b k N v d W 5 0 J n F 1 b 3 Q 7 O j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Q 0 F M Q 1 V M Q U R B I C g y K S 9 D Y W J l w 6 d h b G h v c y B Q c m 9 t b 3 Z p Z G 9 z L n t D T 0 Q s M H 0 m c X V v d D s s J n F 1 b 3 Q 7 U 2 V j d G l v b j E v Q k N B T E N V T E F E Q S A o M i k v Q 2 F i Z c O n Y W x o b 3 M g U H J v b W 9 2 a W R v c y 5 7 Q V J F Q S B F U 1 R S Q V R F R 0 l D Q S w x f S Z x d W 9 0 O y w m c X V v d D t T Z W N 0 a W 9 u M S 9 C Q 0 F M Q 1 V M Q U R B I C g y K S 9 D Y W J l w 6 d h b G h v c y B Q c m 9 t b 3 Z p Z G 9 z L n t E R V N B R k l P L D J 9 J n F 1 b 3 Q 7 L C Z x d W 9 0 O 1 N l Y 3 R p b 2 4 x L 0 J D Q U x D V U x B R E E g K D I p L 0 N h Y m X D p 2 F s a G 9 z I F B y b 2 1 v d m l k b 3 M u e 0 l O R E l D Q U R P U i w z f S Z x d W 9 0 O y w m c X V v d D t T Z W N 0 a W 9 u M S 9 C Q 0 F M Q 1 V M Q U R B I C g y K S 9 D b 2 x 1 b m E g Q 2 9 u Z G l j a W 9 u Y W w g Q W R p Y 2 l v b m F k Y T M u e 0 R l c 2 V t c G V u a G 8 g M j A y M S w y N X 0 m c X V v d D s s J n F 1 b 3 Q 7 U 2 V j d G l v b j E v Q k N B T E N V T E F E Q S A o M i k v Q 2 F i Z c O n Y W x o b 3 M g U H J v b W 9 2 a W R v c y 5 7 w 5 N S R 8 O D T y w 0 f S Z x d W 9 0 O y w m c X V v d D t T Z W N 0 a W 9 u M S 9 C Q 0 F M Q 1 V M Q U R B I C g y K S 9 D Y W J l w 6 d h b G h v c y B Q c m 9 t b 3 Z p Z G 9 z L n t Q T 0 x B U k l E Q U R F L D V 9 J n F 1 b 3 Q 7 L C Z x d W 9 0 O 1 N l Y 3 R p b 2 4 x L 0 J D Q U x D V U x B R E E g K D I p L 1 Z h b G 9 y I F N 1 Y n N 0 a X R 1 w 6 1 k b z E u e 0 1 F V E E g M j A y M C w 2 f S Z x d W 9 0 O y w m c X V v d D t T Z W N 0 a W 9 u M S 9 C Q 0 F M Q 1 V M Q U R B I C g y K S 9 W Y W x v c i B T d W J z d G l 0 d c O t Z G 8 x L n t S R U F M S V p B R E 8 g M j A y M C w 3 f S Z x d W 9 0 O y w m c X V v d D t T Z W N 0 a W 9 u M S 9 C Q 0 F M Q 1 V M Q U R B I C g y K S 9 D b 2 x 1 b m E g Q 2 9 u Z G l j a W 9 u Y W w g Q W R p Y 2 l v b m F k Y T Q u e y V S R U F M L 0 1 F V E E g M j A y M C w y N n 0 m c X V v d D s s J n F 1 b 3 Q 7 U 2 V j d G l v b j E v Q k N B T E N V T E F E Q S A o M i k v Q 2 9 s d W 5 h I E N v b m R p Y 2 l v b m F s I E F k a W N p b 2 5 h Z G E 3 L n t E Z X N l b X B l b m h v I D I w M j A s M j h 9 J n F 1 b 3 Q 7 L C Z x d W 9 0 O 1 N l Y 3 R p b 2 4 x L 0 J D Q U x D V U x B R E E g K D I p L 0 N v b H V u Y S B D b 2 5 k a W N p b 2 5 h b C B B Z G l j a W 9 u Y W R h N S 5 7 T k 9 U Q S B J T k R J Q 0 F E T 1 I g M j A y M C w y N 3 0 m c X V v d D s s J n F 1 b 3 Q 7 U 2 V j d G l v b j E v Q k N B T E N V T E F E Q S A o M i k v V m F s b 3 I g U 3 V i c 3 R p d H X D r W R v M S 5 7 T U V U Q S A y M D I x L D h 9 J n F 1 b 3 Q 7 L C Z x d W 9 0 O 1 N l Y 3 R p b 2 4 x L 0 J D Q U x D V U x B R E E g K D I p L 0 N h Y m X D p 2 F s a G 9 z I F B y b 2 1 v d m l k b 3 M u e 0 9 E U y w x M 3 0 m c X V v d D s s J n F 1 b 3 Q 7 U 2 V j d G l v b j E v Q k N B T E N V T E F E Q S A o M i k v Q 2 F i Z c O n Y W x o b 3 M g U H J v b W 9 2 a W R v c y 5 7 T U V U Q S B P R F M s M T R 9 J n F 1 b 3 Q 7 L C Z x d W 9 0 O 1 N l Y 3 R p b 2 4 x L 0 J D Q U x D V U x B R E E g K D I p L 0 N h Y m X D p 2 F s a G 9 z I F B y b 2 1 v d m l k b 3 M u e 1 R J U E 8 s M T V 9 J n F 1 b 3 Q 7 L C Z x d W 9 0 O 1 N l Y 3 R p b 2 4 x L 0 J D Q U x D V U x B R E E g K D I p L 0 N h Y m X D p 2 F s a G 9 z I F B y b 2 1 v d m l k b 3 M u e 0 Z P T l R F L D E 2 f S Z x d W 9 0 O y w m c X V v d D t T Z W N 0 a W 9 u M S 9 C Q 0 F M Q 1 V M Q U R B I C g y K S 9 D Y W J l w 6 d h b G h v c y B Q c m 9 t b 3 Z p Z G 9 z L n t S R U F M S V p B R E 8 g M j A x N y w x N 3 0 m c X V v d D s s J n F 1 b 3 Q 7 U 2 V j d G l v b j E v Q k N B T E N V T E F E Q S A o M i k v Q 2 F i Z c O n Y W x o b 3 M g U H J v b W 9 2 a W R v c y 5 7 T U V U Q S A y M D E 3 L D E 4 f S Z x d W 9 0 O y w m c X V v d D t T Z W N 0 a W 9 u M S 9 C Q 0 F M Q 1 V M Q U R B I C g y K S 9 D Y W J l w 6 d h b G h v c y B Q c m 9 t b 3 Z p Z G 9 z L n t S R U F M S V p B R E 8 g M j A x O C w x O X 0 m c X V v d D s s J n F 1 b 3 Q 7 U 2 V j d G l v b j E v Q k N B T E N V T E F E Q S A o M i k v Q 2 F i Z c O n Y W x o b 3 M g U H J v b W 9 2 a W R v c y 5 7 T U V U Q S A y M D E 4 L D I w f S Z x d W 9 0 O y w m c X V v d D t T Z W N 0 a W 9 u M S 9 C Q 0 F M Q 1 V M Q U R B I C g y K S 9 D Y W J l w 6 d h b G h v c y B Q c m 9 t b 3 Z p Z G 9 z L n t S R U F M S V p B R E 8 g M j A x O S w y M X 0 m c X V v d D s s J n F 1 b 3 Q 7 U 2 V j d G l v b j E v Q k N B T E N V T E F E Q S A o M i k v Q 2 F i Z c O n Y W x o b 3 M g U H J v b W 9 2 a W R v c y 5 7 T U V U Q S A y M D E 5 L D I y f S Z x d W 9 0 O y w m c X V v d D t T Z W N 0 a W 9 u M S 9 C Q 0 F M Q 1 V M Q U R B I C g y K S 9 W Y W x v c i B T d W J z d G l 0 d c O t Z G 8 x L n t S R U F M S V p B R E 8 g M j A y M S w 5 f S Z x d W 9 0 O y w m c X V v d D t T Z W N 0 a W 9 u M S 9 C Q 0 F M Q 1 V M Q U R B I C g y K S 9 D Y W J l w 6 d h b G h v c y B Q c m 9 t b 3 Z p Z G 9 z L n t N R V R B I D I w M j I s M T B 9 J n F 1 b 3 Q 7 L C Z x d W 9 0 O 1 N l Y 3 R p b 2 4 x L 0 J D Q U x D V U x B R E E g K D I p L 0 N h Y m X D p 2 F s a G 9 z I F B y b 2 1 v d m l k b 3 M u e 1 J F Q U x J W k F E T y A y M D I y L D E x f S Z x d W 9 0 O y w m c X V v d D t T Z W N 0 a W 9 u M S 9 C Q 0 F M Q 1 V M Q U R B I C g y K S 9 D Y W J l w 6 d h b G h v c y B Q c m 9 t b 3 Z p Z G 9 z L n t S R V N V T F R B R E 8 s M T J 9 J n F 1 b 3 Q 7 L C Z x d W 9 0 O 1 N l Y 3 R p b 2 4 x L 0 J D Q U x D V U x B R E E g K D I p L 1 Z h b G 9 y I F N 1 Y n N 0 a X R 1 w 6 1 k b z I u e y V S R U F M L 0 1 F V E E g M j A y M S w y M 3 0 m c X V v d D s s J n F 1 b 3 Q 7 U 2 V j d G l v b j E v Q k N B T E N V T E F E Q S A o M i k v Q 2 9 s d W 5 h I E N v b m R p Y 2 l v b m F s I E F k a W N p b 2 5 h Z G E x L n t O T 1 R B I E l O R E l D Q U R P U i A y M D I x L D I 0 f S Z x d W 9 0 O 1 0 s J n F 1 b 3 Q 7 Q 2 9 s d W 1 u Q 2 9 1 b n Q m c X V v d D s 6 M j k s J n F 1 b 3 Q 7 S 2 V 5 Q 2 9 s d W 1 u T m F t Z X M m c X V v d D s 6 W 1 0 s J n F 1 b 3 Q 7 Q 2 9 s d W 1 u S W R l b n R p d G l l c y Z x d W 9 0 O z p b J n F 1 b 3 Q 7 U 2 V j d G l v b j E v Q k N B T E N V T E F E Q S A o M i k v Q 2 F i Z c O n Y W x o b 3 M g U H J v b W 9 2 a W R v c y 5 7 Q 0 9 E L D B 9 J n F 1 b 3 Q 7 L C Z x d W 9 0 O 1 N l Y 3 R p b 2 4 x L 0 J D Q U x D V U x B R E E g K D I p L 0 N h Y m X D p 2 F s a G 9 z I F B y b 2 1 v d m l k b 3 M u e 0 F S R U E g R V N U U k F U R U d J Q 0 E s M X 0 m c X V v d D s s J n F 1 b 3 Q 7 U 2 V j d G l v b j E v Q k N B T E N V T E F E Q S A o M i k v Q 2 F i Z c O n Y W x o b 3 M g U H J v b W 9 2 a W R v c y 5 7 R E V T Q U Z J T y w y f S Z x d W 9 0 O y w m c X V v d D t T Z W N 0 a W 9 u M S 9 C Q 0 F M Q 1 V M Q U R B I C g y K S 9 D Y W J l w 6 d h b G h v c y B Q c m 9 t b 3 Z p Z G 9 z L n t J T k R J Q 0 F E T 1 I s M 3 0 m c X V v d D s s J n F 1 b 3 Q 7 U 2 V j d G l v b j E v Q k N B T E N V T E F E Q S A o M i k v Q 2 9 s d W 5 h I E N v b m R p Y 2 l v b m F s I E F k a W N p b 2 5 h Z G E z L n t E Z X N l b X B l b m h v I D I w M j E s M j V 9 J n F 1 b 3 Q 7 L C Z x d W 9 0 O 1 N l Y 3 R p b 2 4 x L 0 J D Q U x D V U x B R E E g K D I p L 0 N h Y m X D p 2 F s a G 9 z I F B y b 2 1 v d m l k b 3 M u e 8 O T U k f D g 0 8 s N H 0 m c X V v d D s s J n F 1 b 3 Q 7 U 2 V j d G l v b j E v Q k N B T E N V T E F E Q S A o M i k v Q 2 F i Z c O n Y W x o b 3 M g U H J v b W 9 2 a W R v c y 5 7 U E 9 M Q V J J R E F E R S w 1 f S Z x d W 9 0 O y w m c X V v d D t T Z W N 0 a W 9 u M S 9 C Q 0 F M Q 1 V M Q U R B I C g y K S 9 W Y W x v c i B T d W J z d G l 0 d c O t Z G 8 x L n t N R V R B I D I w M j A s N n 0 m c X V v d D s s J n F 1 b 3 Q 7 U 2 V j d G l v b j E v Q k N B T E N V T E F E Q S A o M i k v V m F s b 3 I g U 3 V i c 3 R p d H X D r W R v M S 5 7 U k V B T E l a Q U R P I D I w M j A s N 3 0 m c X V v d D s s J n F 1 b 3 Q 7 U 2 V j d G l v b j E v Q k N B T E N V T E F E Q S A o M i k v Q 2 9 s d W 5 h I E N v b m R p Y 2 l v b m F s I E F k a W N p b 2 5 h Z G E 0 L n s l U k V B T C 9 N R V R B I D I w M j A s M j Z 9 J n F 1 b 3 Q 7 L C Z x d W 9 0 O 1 N l Y 3 R p b 2 4 x L 0 J D Q U x D V U x B R E E g K D I p L 0 N v b H V u Y S B D b 2 5 k a W N p b 2 5 h b C B B Z G l j a W 9 u Y W R h N y 5 7 R G V z Z W 1 w Z W 5 o b y A y M D I w L D I 4 f S Z x d W 9 0 O y w m c X V v d D t T Z W N 0 a W 9 u M S 9 C Q 0 F M Q 1 V M Q U R B I C g y K S 9 D b 2 x 1 b m E g Q 2 9 u Z G l j a W 9 u Y W w g Q W R p Y 2 l v b m F k Y T U u e 0 5 P V E E g S U 5 E S U N B R E 9 S I D I w M j A s M j d 9 J n F 1 b 3 Q 7 L C Z x d W 9 0 O 1 N l Y 3 R p b 2 4 x L 0 J D Q U x D V U x B R E E g K D I p L 1 Z h b G 9 y I F N 1 Y n N 0 a X R 1 w 6 1 k b z E u e 0 1 F V E E g M j A y M S w 4 f S Z x d W 9 0 O y w m c X V v d D t T Z W N 0 a W 9 u M S 9 C Q 0 F M Q 1 V M Q U R B I C g y K S 9 D Y W J l w 6 d h b G h v c y B Q c m 9 t b 3 Z p Z G 9 z L n t P R F M s M T N 9 J n F 1 b 3 Q 7 L C Z x d W 9 0 O 1 N l Y 3 R p b 2 4 x L 0 J D Q U x D V U x B R E E g K D I p L 0 N h Y m X D p 2 F s a G 9 z I F B y b 2 1 v d m l k b 3 M u e 0 1 F V E E g T 0 R T L D E 0 f S Z x d W 9 0 O y w m c X V v d D t T Z W N 0 a W 9 u M S 9 C Q 0 F M Q 1 V M Q U R B I C g y K S 9 D Y W J l w 6 d h b G h v c y B Q c m 9 t b 3 Z p Z G 9 z L n t U S V B P L D E 1 f S Z x d W 9 0 O y w m c X V v d D t T Z W N 0 a W 9 u M S 9 C Q 0 F M Q 1 V M Q U R B I C g y K S 9 D Y W J l w 6 d h b G h v c y B Q c m 9 t b 3 Z p Z G 9 z L n t G T 0 5 U R S w x N n 0 m c X V v d D s s J n F 1 b 3 Q 7 U 2 V j d G l v b j E v Q k N B T E N V T E F E Q S A o M i k v Q 2 F i Z c O n Y W x o b 3 M g U H J v b W 9 2 a W R v c y 5 7 U k V B T E l a Q U R P I D I w M T c s M T d 9 J n F 1 b 3 Q 7 L C Z x d W 9 0 O 1 N l Y 3 R p b 2 4 x L 0 J D Q U x D V U x B R E E g K D I p L 0 N h Y m X D p 2 F s a G 9 z I F B y b 2 1 v d m l k b 3 M u e 0 1 F V E E g M j A x N y w x O H 0 m c X V v d D s s J n F 1 b 3 Q 7 U 2 V j d G l v b j E v Q k N B T E N V T E F E Q S A o M i k v Q 2 F i Z c O n Y W x o b 3 M g U H J v b W 9 2 a W R v c y 5 7 U k V B T E l a Q U R P I D I w M T g s M T l 9 J n F 1 b 3 Q 7 L C Z x d W 9 0 O 1 N l Y 3 R p b 2 4 x L 0 J D Q U x D V U x B R E E g K D I p L 0 N h Y m X D p 2 F s a G 9 z I F B y b 2 1 v d m l k b 3 M u e 0 1 F V E E g M j A x O C w y M H 0 m c X V v d D s s J n F 1 b 3 Q 7 U 2 V j d G l v b j E v Q k N B T E N V T E F E Q S A o M i k v Q 2 F i Z c O n Y W x o b 3 M g U H J v b W 9 2 a W R v c y 5 7 U k V B T E l a Q U R P I D I w M T k s M j F 9 J n F 1 b 3 Q 7 L C Z x d W 9 0 O 1 N l Y 3 R p b 2 4 x L 0 J D Q U x D V U x B R E E g K D I p L 0 N h Y m X D p 2 F s a G 9 z I F B y b 2 1 v d m l k b 3 M u e 0 1 F V E E g M j A x O S w y M n 0 m c X V v d D s s J n F 1 b 3 Q 7 U 2 V j d G l v b j E v Q k N B T E N V T E F E Q S A o M i k v V m F s b 3 I g U 3 V i c 3 R p d H X D r W R v M S 5 7 U k V B T E l a Q U R P I D I w M j E s O X 0 m c X V v d D s s J n F 1 b 3 Q 7 U 2 V j d G l v b j E v Q k N B T E N V T E F E Q S A o M i k v Q 2 F i Z c O n Y W x o b 3 M g U H J v b W 9 2 a W R v c y 5 7 T U V U Q S A y M D I y L D E w f S Z x d W 9 0 O y w m c X V v d D t T Z W N 0 a W 9 u M S 9 C Q 0 F M Q 1 V M Q U R B I C g y K S 9 D Y W J l w 6 d h b G h v c y B Q c m 9 t b 3 Z p Z G 9 z L n t S R U F M S V p B R E 8 g M j A y M i w x M X 0 m c X V v d D s s J n F 1 b 3 Q 7 U 2 V j d G l v b j E v Q k N B T E N V T E F E Q S A o M i k v Q 2 F i Z c O n Y W x o b 3 M g U H J v b W 9 2 a W R v c y 5 7 U k V T V U x U Q U R P L D E y f S Z x d W 9 0 O y w m c X V v d D t T Z W N 0 a W 9 u M S 9 C Q 0 F M Q 1 V M Q U R B I C g y K S 9 W Y W x v c i B T d W J z d G l 0 d c O t Z G 8 y L n s l U k V B T C 9 N R V R B I D I w M j E s M j N 9 J n F 1 b 3 Q 7 L C Z x d W 9 0 O 1 N l Y 3 R p b 2 4 x L 0 J D Q U x D V U x B R E E g K D I p L 0 N v b H V u Y S B D b 2 5 k a W N p b 2 5 h b C B B Z G l j a W 9 u Y W R h M S 5 7 T k 9 U Q S B J T k R J Q 0 F E T 1 I g M j A y M S w y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k N B T E N V T E F E Q S U y M C g 2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N B T E N V T E F E Q S U y M C g 2 K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N B T E N V T E F E Q S U y M C g 2 K S 9 W Y W x v c i U y M F N 1 Y n N 0 a X R 1 J U M z J U F E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N B T E N V T E F E Q S U y M C g 2 K S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0 F M Q 1 V M Q U R B J T I w K D Y p L 0 N v b H V u Y S U y M E N v b m R p Y 2 l v b m F s J T I w Q W R p Y 2 l v b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0 F M Q 1 V M Q U R B J T I w K D Y p L 1 Z h b G 9 y J T I w U 3 V i c 3 R p d H U l Q z M l Q U R k b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0 F M Q 1 V M Q U R B J T I w K D Y p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J T I w Q 2 9 u Z G l j a W 9 u Y W w l M j B B Z G l j a W 9 u Y W R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c y U y M F J l b 3 J k Z W 5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J T I w Q 2 9 u Z G l j a W 9 u Y W w l M j B B Z G l j a W 9 u Y W R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J T I w Q 2 9 u Z G l j a W 9 u Y W w l M j B B Z G l j a W 9 u Y W R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J T I w Q 2 9 u Z G l j a W 9 u Y W w l M j B B Z G l j a W 9 u Y W R h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D Q U x D V U x B R E E l M j A o N i k v Q 2 9 s d W 5 h c y U y M F J l b 3 J k Z W 5 h Z G F z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c E J j A B z 1 T I s 2 Y R n h d O 5 2 A A A A A A I A A A A A A A N m A A D A A A A A E A A A A D o p a x 3 T j T j 3 h B l d Q Q P 2 2 / U A A A A A B I A A A K A A A A A Q A A A A B E C g f D h s A J c L 8 b f Q v y M y / V A A A A C t N 1 c 0 j G j n S a 3 H s d W n p C W i S e J O b P Y N P d z 7 u n N q j + A Y B u N o J N s D z 4 p l 1 w f b F m x a m 3 y l S a Y z c D Z f L F a f V X 4 e M s V 2 G r t j 6 H T B 0 C f I p J c b 9 / p h V R Q A A A C y V n l C i z h G F E 1 m E r e i m X Q b s c q I B g = = < / D a t a M a s h u p > 
</file>

<file path=customXml/itemProps1.xml><?xml version="1.0" encoding="utf-8"?>
<ds:datastoreItem xmlns:ds="http://schemas.openxmlformats.org/officeDocument/2006/customXml" ds:itemID="{220BDC4D-75F5-4505-98E1-7A222756B9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Antonio dos Santos</dc:creator>
  <cp:lastModifiedBy>Marcos Antonio dos Santos</cp:lastModifiedBy>
  <dcterms:created xsi:type="dcterms:W3CDTF">2025-04-07T19:21:47Z</dcterms:created>
  <dcterms:modified xsi:type="dcterms:W3CDTF">2025-04-07T19:22:33Z</dcterms:modified>
</cp:coreProperties>
</file>