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.muniz\Downloads\"/>
    </mc:Choice>
  </mc:AlternateContent>
  <xr:revisionPtr revIDLastSave="0" documentId="13_ncr:1_{8BF341BF-4D12-44B2-AC40-579FF4388D46}" xr6:coauthVersionLast="47" xr6:coauthVersionMax="47" xr10:uidLastSave="{00000000-0000-0000-0000-000000000000}"/>
  <bookViews>
    <workbookView xWindow="-120" yWindow="-120" windowWidth="29040" windowHeight="15720" xr2:uid="{F07073C8-DBFC-4AEA-937D-ED3203EB1ECC}"/>
  </bookViews>
  <sheets>
    <sheet name="TO" sheetId="2" r:id="rId1"/>
    <sheet name="Referências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8" i="2" l="1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94" i="2"/>
  <c r="F93" i="2"/>
  <c r="F13" i="2"/>
</calcChain>
</file>

<file path=xl/sharedStrings.xml><?xml version="1.0" encoding="utf-8"?>
<sst xmlns="http://schemas.openxmlformats.org/spreadsheetml/2006/main" count="2965" uniqueCount="1578">
  <si>
    <t>Coluna</t>
  </si>
  <si>
    <t>Nome</t>
  </si>
  <si>
    <t>Dado</t>
  </si>
  <si>
    <t>Descrição</t>
  </si>
  <si>
    <t>A</t>
  </si>
  <si>
    <t>B</t>
  </si>
  <si>
    <t>D</t>
  </si>
  <si>
    <t>C</t>
  </si>
  <si>
    <t>N° do Processo</t>
  </si>
  <si>
    <t>N° do TO</t>
  </si>
  <si>
    <t>Número do Termo de Outorga</t>
  </si>
  <si>
    <t>Número do Processo Administrativo no E-Docs</t>
  </si>
  <si>
    <t>E</t>
  </si>
  <si>
    <t>Edital</t>
  </si>
  <si>
    <t>Número e nome do edital</t>
  </si>
  <si>
    <t>Número do Processo</t>
  </si>
  <si>
    <t>Edital ao qual o(a) beneciário(a) está vinculado</t>
  </si>
  <si>
    <t>Tipo de Beneficário</t>
  </si>
  <si>
    <t>Tipo do beneficiário sendo Pessoa Física ou Pessoa Jurídica</t>
  </si>
  <si>
    <t>Beneciário(a)</t>
  </si>
  <si>
    <t>F</t>
  </si>
  <si>
    <t>Recurso financeiro aprovado pela Fapes</t>
  </si>
  <si>
    <t>Recursos Financeiros (R$)</t>
  </si>
  <si>
    <t>G</t>
  </si>
  <si>
    <t>Vigência</t>
  </si>
  <si>
    <t>CNPJ</t>
  </si>
  <si>
    <t>Vigência definida incialmente para a execução do projeto</t>
  </si>
  <si>
    <t>Nome do(a) beneficiário(a) para o recebimento do recurso</t>
  </si>
  <si>
    <t>001</t>
  </si>
  <si>
    <t xml:space="preserve">13.01.2020 a 31.12.2021 </t>
  </si>
  <si>
    <t>002</t>
  </si>
  <si>
    <t>2020-307FK</t>
  </si>
  <si>
    <t>01.02.2020 a 31.01.2023</t>
  </si>
  <si>
    <t>003</t>
  </si>
  <si>
    <t>2020-JN44D</t>
  </si>
  <si>
    <t>004</t>
  </si>
  <si>
    <t>2020-N3QRL</t>
  </si>
  <si>
    <t>005</t>
  </si>
  <si>
    <t>2020-HG736</t>
  </si>
  <si>
    <t>006</t>
  </si>
  <si>
    <t>2020-2L6GN</t>
  </si>
  <si>
    <t>007</t>
  </si>
  <si>
    <t>2020-QS1DC</t>
  </si>
  <si>
    <t>008</t>
  </si>
  <si>
    <t>2020-CPZHS</t>
  </si>
  <si>
    <t>009</t>
  </si>
  <si>
    <t>2020-GPSJD</t>
  </si>
  <si>
    <t>010</t>
  </si>
  <si>
    <t>2020-2SWPJ</t>
  </si>
  <si>
    <t>011</t>
  </si>
  <si>
    <t>2020-MNH41</t>
  </si>
  <si>
    <t>01.02.2020 à 30.06.2021</t>
  </si>
  <si>
    <t>012</t>
  </si>
  <si>
    <t>04.02.2020 à 30.06.2021</t>
  </si>
  <si>
    <t>013</t>
  </si>
  <si>
    <t xml:space="preserve">2020-QLKRJ </t>
  </si>
  <si>
    <t>01.03.2020 à 28.02.2021</t>
  </si>
  <si>
    <t>015</t>
  </si>
  <si>
    <t>2020-B7Q25</t>
  </si>
  <si>
    <t>016</t>
  </si>
  <si>
    <t>2020-HLBT5</t>
  </si>
  <si>
    <t>017</t>
  </si>
  <si>
    <t>2020-D36N4</t>
  </si>
  <si>
    <t>018</t>
  </si>
  <si>
    <t>2020-08W8H</t>
  </si>
  <si>
    <t>019</t>
  </si>
  <si>
    <t>2020-3ZGZD</t>
  </si>
  <si>
    <t>020</t>
  </si>
  <si>
    <t>2020-PF0R8</t>
  </si>
  <si>
    <t>021</t>
  </si>
  <si>
    <t>2020-M37D2</t>
  </si>
  <si>
    <t>022</t>
  </si>
  <si>
    <t>2020-67C3X</t>
  </si>
  <si>
    <t>023</t>
  </si>
  <si>
    <t>2020-1BKSR</t>
  </si>
  <si>
    <t>024</t>
  </si>
  <si>
    <t>2020-71RWT</t>
  </si>
  <si>
    <t>025</t>
  </si>
  <si>
    <t>2020-CBND6</t>
  </si>
  <si>
    <t>026</t>
  </si>
  <si>
    <t>2020-VLVVQ</t>
  </si>
  <si>
    <t>027</t>
  </si>
  <si>
    <t>2020-F807H</t>
  </si>
  <si>
    <t>028</t>
  </si>
  <si>
    <t>2020-MS5GJ</t>
  </si>
  <si>
    <t>029</t>
  </si>
  <si>
    <t>2020-8ND16</t>
  </si>
  <si>
    <t>030</t>
  </si>
  <si>
    <t>2020-86G1K</t>
  </si>
  <si>
    <t>031</t>
  </si>
  <si>
    <t>2020-FT789</t>
  </si>
  <si>
    <t>032</t>
  </si>
  <si>
    <t>2020-TFTJT</t>
  </si>
  <si>
    <t>033</t>
  </si>
  <si>
    <t>2020-J2B8F</t>
  </si>
  <si>
    <t>034</t>
  </si>
  <si>
    <t>2020-2CC4J</t>
  </si>
  <si>
    <t>035</t>
  </si>
  <si>
    <t>2020-0D0WZ</t>
  </si>
  <si>
    <t>036</t>
  </si>
  <si>
    <t>2020-2K6QD</t>
  </si>
  <si>
    <t>037</t>
  </si>
  <si>
    <t>2020-BT2MW</t>
  </si>
  <si>
    <t>039</t>
  </si>
  <si>
    <t>2020-F2Q43</t>
  </si>
  <si>
    <t>040</t>
  </si>
  <si>
    <t>2020-5RDXX</t>
  </si>
  <si>
    <t>041</t>
  </si>
  <si>
    <t>2020-Q35SS</t>
  </si>
  <si>
    <t>042</t>
  </si>
  <si>
    <t xml:space="preserve"> 2020-GV7SG</t>
  </si>
  <si>
    <t>043</t>
  </si>
  <si>
    <t>2020-Z9V37</t>
  </si>
  <si>
    <t>044</t>
  </si>
  <si>
    <t>2020-12JFW</t>
  </si>
  <si>
    <t>045</t>
  </si>
  <si>
    <t>2020-LR5KH</t>
  </si>
  <si>
    <t>046</t>
  </si>
  <si>
    <t>2020-N73HH</t>
  </si>
  <si>
    <t>047</t>
  </si>
  <si>
    <t>2020-99HVQ</t>
  </si>
  <si>
    <t>048</t>
  </si>
  <si>
    <t>2020-0W4R6</t>
  </si>
  <si>
    <t>050</t>
  </si>
  <si>
    <t>2020-SHKKN</t>
  </si>
  <si>
    <t>051</t>
  </si>
  <si>
    <t>2020-7H57B</t>
  </si>
  <si>
    <t>052</t>
  </si>
  <si>
    <t>2020-LSCM9</t>
  </si>
  <si>
    <t>053</t>
  </si>
  <si>
    <t>2020-LF77D</t>
  </si>
  <si>
    <t>054</t>
  </si>
  <si>
    <t>2020-R2J7L</t>
  </si>
  <si>
    <t>055</t>
  </si>
  <si>
    <t>2020-F24PK</t>
  </si>
  <si>
    <t>056</t>
  </si>
  <si>
    <t>2020-TTVPD</t>
  </si>
  <si>
    <t>057</t>
  </si>
  <si>
    <t>2020-13H4F</t>
  </si>
  <si>
    <t>058</t>
  </si>
  <si>
    <t>059</t>
  </si>
  <si>
    <t>2020-XD045</t>
  </si>
  <si>
    <t>060</t>
  </si>
  <si>
    <t>2020-5HC1P</t>
  </si>
  <si>
    <t>061</t>
  </si>
  <si>
    <t>2020-XJCMV</t>
  </si>
  <si>
    <t>062</t>
  </si>
  <si>
    <t>2020-QL5VV</t>
  </si>
  <si>
    <t>063</t>
  </si>
  <si>
    <t>2020-2ZVG3</t>
  </si>
  <si>
    <t>064</t>
  </si>
  <si>
    <t>2020-9V7FK</t>
  </si>
  <si>
    <t>065</t>
  </si>
  <si>
    <t>2020-7M6JS</t>
  </si>
  <si>
    <t>066</t>
  </si>
  <si>
    <t>2020-7QMVT</t>
  </si>
  <si>
    <t>067</t>
  </si>
  <si>
    <t>2020-4L3D9</t>
  </si>
  <si>
    <t>071</t>
  </si>
  <si>
    <t>2020-1PS08</t>
  </si>
  <si>
    <t>072</t>
  </si>
  <si>
    <t>2020-BF0NL</t>
  </si>
  <si>
    <t>073</t>
  </si>
  <si>
    <t>2020-NRPH4</t>
  </si>
  <si>
    <t>074</t>
  </si>
  <si>
    <t>2020-LM37H</t>
  </si>
  <si>
    <t>075</t>
  </si>
  <si>
    <t>2020-MNF0S</t>
  </si>
  <si>
    <t>076</t>
  </si>
  <si>
    <t>2020-BD1GR</t>
  </si>
  <si>
    <t>077</t>
  </si>
  <si>
    <t>2020-27FL6</t>
  </si>
  <si>
    <t>078</t>
  </si>
  <si>
    <t xml:space="preserve"> 2020-DLN8K</t>
  </si>
  <si>
    <t>079</t>
  </si>
  <si>
    <t>2020-GFXV8</t>
  </si>
  <si>
    <t>080</t>
  </si>
  <si>
    <t>2020-QWZKS</t>
  </si>
  <si>
    <t>082</t>
  </si>
  <si>
    <t>2020-6LZDZ</t>
  </si>
  <si>
    <t>083</t>
  </si>
  <si>
    <t>2020-F5MH9</t>
  </si>
  <si>
    <t>084</t>
  </si>
  <si>
    <t>2020-4Q9QN</t>
  </si>
  <si>
    <t>085</t>
  </si>
  <si>
    <t>2020-F99XJ</t>
  </si>
  <si>
    <t>086</t>
  </si>
  <si>
    <t>2020-V31L5</t>
  </si>
  <si>
    <t>087</t>
  </si>
  <si>
    <t>2020-VL7P0</t>
  </si>
  <si>
    <t>088</t>
  </si>
  <si>
    <t>2020-377JM</t>
  </si>
  <si>
    <t>089</t>
  </si>
  <si>
    <t>2020-V56F6</t>
  </si>
  <si>
    <t>090</t>
  </si>
  <si>
    <t>2020-ZG7XV</t>
  </si>
  <si>
    <t>091</t>
  </si>
  <si>
    <t>2020-21C90</t>
  </si>
  <si>
    <t>092</t>
  </si>
  <si>
    <t>2020-B967N</t>
  </si>
  <si>
    <t>093</t>
  </si>
  <si>
    <t>2020-88WTZ</t>
  </si>
  <si>
    <t>094</t>
  </si>
  <si>
    <t>2020-N3LPW</t>
  </si>
  <si>
    <t>095</t>
  </si>
  <si>
    <t>2020-DHGFF</t>
  </si>
  <si>
    <t>096</t>
  </si>
  <si>
    <t>2020-8R9CZ</t>
  </si>
  <si>
    <t>097</t>
  </si>
  <si>
    <t>2020-DD8Q8</t>
  </si>
  <si>
    <t>098</t>
  </si>
  <si>
    <t>2020-69P2L</t>
  </si>
  <si>
    <t>20.02.2020 a 19.02.2021</t>
  </si>
  <si>
    <t>099</t>
  </si>
  <si>
    <t>01.03.2020 à 30.07.2021</t>
  </si>
  <si>
    <t>100</t>
  </si>
  <si>
    <t>01.03.2020 à 31.05.2021</t>
  </si>
  <si>
    <t>101</t>
  </si>
  <si>
    <t>2020-P9RJ7</t>
  </si>
  <si>
    <t>102</t>
  </si>
  <si>
    <t>2020-0RCFB</t>
  </si>
  <si>
    <t>103</t>
  </si>
  <si>
    <t>2020-VFLMG</t>
  </si>
  <si>
    <t>104</t>
  </si>
  <si>
    <t>2020-TF309</t>
  </si>
  <si>
    <t>01.04.2020 a 31.07.2023</t>
  </si>
  <si>
    <t>105</t>
  </si>
  <si>
    <t>2020-T1S1B</t>
  </si>
  <si>
    <t>LITHO PLANT INDUSTRIA E COMÉRCIO DE FERTILIZANTES LTDA</t>
  </si>
  <si>
    <t>01.04.2020 a 31.03.2022</t>
  </si>
  <si>
    <t>106</t>
  </si>
  <si>
    <t>2020-FDKTT</t>
  </si>
  <si>
    <t>BIOENGEN CONSULTORIA, ENGENHARIA E PLANEJAMENTO AMBIENTAL LTDA</t>
  </si>
  <si>
    <t>107</t>
  </si>
  <si>
    <t>2020-2QDTZ</t>
  </si>
  <si>
    <t>SIGMAIS DISTRIBUIÇÃO E IMPORTAÇÃO LTDA</t>
  </si>
  <si>
    <t>108</t>
  </si>
  <si>
    <t>2020-97WKS</t>
  </si>
  <si>
    <t>ENTREGAMOS SOLUÇÕES DE NEGÓCIOS SCM LTDA</t>
  </si>
  <si>
    <t>110</t>
  </si>
  <si>
    <t>2020-WG6TQ</t>
  </si>
  <si>
    <t>PRO-LARANJA INDÚSTRIA E COMÉRCIO DE SUCOS LTDA</t>
  </si>
  <si>
    <t>111</t>
  </si>
  <si>
    <t>2020-NL820</t>
  </si>
  <si>
    <t>MOGAI TECNOLOGIA DE INFORMAÇÃO S.A</t>
  </si>
  <si>
    <t>112</t>
  </si>
  <si>
    <t>2020-123M9</t>
  </si>
  <si>
    <t>01.04.2020  a 31.10.2021</t>
  </si>
  <si>
    <t>113</t>
  </si>
  <si>
    <t>2020-D4G1F</t>
  </si>
  <si>
    <t>114</t>
  </si>
  <si>
    <t>2020-BWHD7</t>
  </si>
  <si>
    <t>115</t>
  </si>
  <si>
    <t>2020-CKG19</t>
  </si>
  <si>
    <t>116</t>
  </si>
  <si>
    <t>2020-ZB5FK</t>
  </si>
  <si>
    <t>01.04.2020  a 31.03.2022</t>
  </si>
  <si>
    <t>117</t>
  </si>
  <si>
    <t>2020-KTQ3C</t>
  </si>
  <si>
    <t xml:space="preserve"> 01.04.2020 a 31.03.2021</t>
  </si>
  <si>
    <t>118</t>
  </si>
  <si>
    <t>2020-FWGJB</t>
  </si>
  <si>
    <t>119</t>
  </si>
  <si>
    <t>2020CK0RD</t>
  </si>
  <si>
    <t>120</t>
  </si>
  <si>
    <t>2020-V6B62</t>
  </si>
  <si>
    <t>121</t>
  </si>
  <si>
    <t xml:space="preserve"> 2020-PLRD6</t>
  </si>
  <si>
    <t>01.04.2020  a 31.03.2021</t>
  </si>
  <si>
    <t>122</t>
  </si>
  <si>
    <t>2020-MXQGT</t>
  </si>
  <si>
    <t>123</t>
  </si>
  <si>
    <t>2020-XM350</t>
  </si>
  <si>
    <t>124</t>
  </si>
  <si>
    <t>2020-PZC6N</t>
  </si>
  <si>
    <t>125</t>
  </si>
  <si>
    <t xml:space="preserve">2020-V5T8G </t>
  </si>
  <si>
    <t>126</t>
  </si>
  <si>
    <t>2020-F9CNR</t>
  </si>
  <si>
    <t>127</t>
  </si>
  <si>
    <t>2020-5SRJS</t>
  </si>
  <si>
    <t>128</t>
  </si>
  <si>
    <t>2020-PGF9D</t>
  </si>
  <si>
    <t>129</t>
  </si>
  <si>
    <t xml:space="preserve">2020-4S2DL </t>
  </si>
  <si>
    <t>130</t>
  </si>
  <si>
    <t xml:space="preserve"> 2020-2GZ9H</t>
  </si>
  <si>
    <t>131</t>
  </si>
  <si>
    <t>2020-KGKQ4</t>
  </si>
  <si>
    <t>132</t>
  </si>
  <si>
    <t>2020-M8TZ0</t>
  </si>
  <si>
    <t>133</t>
  </si>
  <si>
    <t>2020-G7FXT</t>
  </si>
  <si>
    <t>EDITAL FAPES N° 16/2019 - MANUTENÇÃO DE EQUIPAMENTOS</t>
  </si>
  <si>
    <t>24.04.2020  a 23.04.2021</t>
  </si>
  <si>
    <t>134</t>
  </si>
  <si>
    <t>2020-97N1N</t>
  </si>
  <si>
    <t>135</t>
  </si>
  <si>
    <t>2020-L1JTB</t>
  </si>
  <si>
    <t>136</t>
  </si>
  <si>
    <t>2020-7N0KZ</t>
  </si>
  <si>
    <t>137</t>
  </si>
  <si>
    <t>2020-LF3MQ</t>
  </si>
  <si>
    <t>138</t>
  </si>
  <si>
    <t>2020-6W0H8</t>
  </si>
  <si>
    <t>139</t>
  </si>
  <si>
    <t>2020-VSZDC</t>
  </si>
  <si>
    <t>140</t>
  </si>
  <si>
    <t>2020-BJWS5</t>
  </si>
  <si>
    <t>141</t>
  </si>
  <si>
    <t>2020-NQ5TB</t>
  </si>
  <si>
    <t>142</t>
  </si>
  <si>
    <t>2020-94N5J</t>
  </si>
  <si>
    <t>143</t>
  </si>
  <si>
    <t>2020-3NZ7R</t>
  </si>
  <si>
    <t>144</t>
  </si>
  <si>
    <t>2020-G93CC</t>
  </si>
  <si>
    <t>145</t>
  </si>
  <si>
    <t>2020-9G9T2</t>
  </si>
  <si>
    <t>146</t>
  </si>
  <si>
    <t>2020-986GV</t>
  </si>
  <si>
    <t>147</t>
  </si>
  <si>
    <t>2020-6J4VP</t>
  </si>
  <si>
    <t>148</t>
  </si>
  <si>
    <t>2020-1Q621</t>
  </si>
  <si>
    <t>149</t>
  </si>
  <si>
    <t>2020-8W310</t>
  </si>
  <si>
    <t>150</t>
  </si>
  <si>
    <t>151</t>
  </si>
  <si>
    <t>2020-KQ2G9</t>
  </si>
  <si>
    <t>152</t>
  </si>
  <si>
    <t>2020-FG5QK</t>
  </si>
  <si>
    <t>153</t>
  </si>
  <si>
    <t>2020-TXZ1T</t>
  </si>
  <si>
    <t>154</t>
  </si>
  <si>
    <t>2020-V99KV</t>
  </si>
  <si>
    <t>155</t>
  </si>
  <si>
    <t>2020-FVSRW</t>
  </si>
  <si>
    <t>156</t>
  </si>
  <si>
    <t>2020-7BQBH</t>
  </si>
  <si>
    <t>157</t>
  </si>
  <si>
    <t>2020-HGPZQ</t>
  </si>
  <si>
    <t>158</t>
  </si>
  <si>
    <t>2020-C1LQ9</t>
  </si>
  <si>
    <t>159</t>
  </si>
  <si>
    <t>2020-2TG4R</t>
  </si>
  <si>
    <t>160</t>
  </si>
  <si>
    <t>2020-RBTR0</t>
  </si>
  <si>
    <t>161</t>
  </si>
  <si>
    <t>2020-5HVPK</t>
  </si>
  <si>
    <t>162</t>
  </si>
  <si>
    <t>2020-QWBQH</t>
  </si>
  <si>
    <t>163</t>
  </si>
  <si>
    <t>2020-JSR1C</t>
  </si>
  <si>
    <t>164</t>
  </si>
  <si>
    <t>2020-224PG</t>
  </si>
  <si>
    <t>165</t>
  </si>
  <si>
    <t>2020-RVPVN</t>
  </si>
  <si>
    <t>166</t>
  </si>
  <si>
    <t>2020-KDXQT</t>
  </si>
  <si>
    <t>167</t>
  </si>
  <si>
    <t>2020-7N65N</t>
  </si>
  <si>
    <t>168</t>
  </si>
  <si>
    <t>2020-RXT32</t>
  </si>
  <si>
    <t>169</t>
  </si>
  <si>
    <t>2020-N1ND5</t>
  </si>
  <si>
    <t>170</t>
  </si>
  <si>
    <t>2020-5B793</t>
  </si>
  <si>
    <t>171</t>
  </si>
  <si>
    <t>2020-WD6HB</t>
  </si>
  <si>
    <t>EDITAL FAPES Nº 03/2019 - ORGANIZAÇÃO DE EVENTOS TÉCNICO-CIENTÍFICOS - 3ª CHAMADA</t>
  </si>
  <si>
    <t>172</t>
  </si>
  <si>
    <t>2020-T7QGL</t>
  </si>
  <si>
    <t>173</t>
  </si>
  <si>
    <t>2020-4K8CK</t>
  </si>
  <si>
    <t>174</t>
  </si>
  <si>
    <t>2020-9J3ZD</t>
  </si>
  <si>
    <t>175</t>
  </si>
  <si>
    <t>2020-WX0XL</t>
  </si>
  <si>
    <t>177</t>
  </si>
  <si>
    <t>2020-WSP12</t>
  </si>
  <si>
    <t>178</t>
  </si>
  <si>
    <t>2020-P2SGG</t>
  </si>
  <si>
    <t>181</t>
  </si>
  <si>
    <t>2020-0T53Q</t>
  </si>
  <si>
    <t>182</t>
  </si>
  <si>
    <t>2020-XK55C</t>
  </si>
  <si>
    <t>183</t>
  </si>
  <si>
    <t>2020-RJL96</t>
  </si>
  <si>
    <t>184</t>
  </si>
  <si>
    <t>2020-19KG0</t>
  </si>
  <si>
    <t>185</t>
  </si>
  <si>
    <t>2020-0R5W5</t>
  </si>
  <si>
    <t>186</t>
  </si>
  <si>
    <t>2020-XKT7J</t>
  </si>
  <si>
    <t>187</t>
  </si>
  <si>
    <t>2020-F4B8J</t>
  </si>
  <si>
    <t>188</t>
  </si>
  <si>
    <t>2020-QL44H</t>
  </si>
  <si>
    <t>191</t>
  </si>
  <si>
    <t>2020-CFZS6</t>
  </si>
  <si>
    <t>192</t>
  </si>
  <si>
    <t>2020-1S6Q2</t>
  </si>
  <si>
    <t>193</t>
  </si>
  <si>
    <t>2020-KTZDH</t>
  </si>
  <si>
    <t>194</t>
  </si>
  <si>
    <t>2020-D6FXZ</t>
  </si>
  <si>
    <t>195</t>
  </si>
  <si>
    <t>2020-6MZ96</t>
  </si>
  <si>
    <t>196</t>
  </si>
  <si>
    <t>2020-FBX88</t>
  </si>
  <si>
    <t>197</t>
  </si>
  <si>
    <t>2020-6FXZH</t>
  </si>
  <si>
    <t>198</t>
  </si>
  <si>
    <t>2020-PP35D</t>
  </si>
  <si>
    <t>199</t>
  </si>
  <si>
    <t>2020-NTN98</t>
  </si>
  <si>
    <t>201</t>
  </si>
  <si>
    <t>2020-F56J1</t>
  </si>
  <si>
    <t>202</t>
  </si>
  <si>
    <t>2020-JDQF0</t>
  </si>
  <si>
    <t>203</t>
  </si>
  <si>
    <t>2020-12HDF</t>
  </si>
  <si>
    <t>204</t>
  </si>
  <si>
    <t>2020-679RL</t>
  </si>
  <si>
    <t>205</t>
  </si>
  <si>
    <t>2020-CQDHC</t>
  </si>
  <si>
    <t>EDITAL FAPES Nº 04/2019 - PARTICIPAÇÃO EM EVENTOS TÉCNICO-CIENTÍFICOS - 3ª CHAMADA</t>
  </si>
  <si>
    <t>208</t>
  </si>
  <si>
    <t>2020-N3LVK</t>
  </si>
  <si>
    <t>213</t>
  </si>
  <si>
    <t>2020-44KD8</t>
  </si>
  <si>
    <t>215</t>
  </si>
  <si>
    <t>2020-ZS2MS</t>
  </si>
  <si>
    <t>216</t>
  </si>
  <si>
    <t>2020-DS6VN</t>
  </si>
  <si>
    <t>217</t>
  </si>
  <si>
    <t>2020-QC0ND</t>
  </si>
  <si>
    <t>219</t>
  </si>
  <si>
    <t>2020-JTZ10</t>
  </si>
  <si>
    <t>220</t>
  </si>
  <si>
    <t>2020-9R8JM</t>
  </si>
  <si>
    <t>221</t>
  </si>
  <si>
    <t>2020-VW6LS</t>
  </si>
  <si>
    <t>222</t>
  </si>
  <si>
    <t>2020-Z7KHD</t>
  </si>
  <si>
    <t>223</t>
  </si>
  <si>
    <t>2020-42MQ6</t>
  </si>
  <si>
    <t>224</t>
  </si>
  <si>
    <t>2020-VMJP5</t>
  </si>
  <si>
    <t>225</t>
  </si>
  <si>
    <t>2020-0BMQD</t>
  </si>
  <si>
    <t>227</t>
  </si>
  <si>
    <t>2020-3GBKM</t>
  </si>
  <si>
    <t>228</t>
  </si>
  <si>
    <t>2020-N0T5H</t>
  </si>
  <si>
    <t>229</t>
  </si>
  <si>
    <t>2020-45TB7</t>
  </si>
  <si>
    <t>231</t>
  </si>
  <si>
    <t>2020-02RC4</t>
  </si>
  <si>
    <t>233</t>
  </si>
  <si>
    <t>2020-CVXJX</t>
  </si>
  <si>
    <t>234</t>
  </si>
  <si>
    <t>2020-PJB6R</t>
  </si>
  <si>
    <t>235</t>
  </si>
  <si>
    <t>2020-5M5GH</t>
  </si>
  <si>
    <t>236</t>
  </si>
  <si>
    <t>2020-01DWJ</t>
  </si>
  <si>
    <t>237</t>
  </si>
  <si>
    <t>2020-2BRJ3</t>
  </si>
  <si>
    <t>238</t>
  </si>
  <si>
    <t>2020-RTDMF</t>
  </si>
  <si>
    <t>239</t>
  </si>
  <si>
    <t>2020-4349M</t>
  </si>
  <si>
    <t>242</t>
  </si>
  <si>
    <t>2020-4XB8W</t>
  </si>
  <si>
    <t>243</t>
  </si>
  <si>
    <t xml:space="preserve">	2020-JN2J1</t>
  </si>
  <si>
    <t>17.04.2020 a 16.07.2020</t>
  </si>
  <si>
    <t>245</t>
  </si>
  <si>
    <t>PATRICIA AKEMI SAKAGUTI MOTOKI</t>
  </si>
  <si>
    <t>246</t>
  </si>
  <si>
    <t>PAULO ARTHUR COUTINHO</t>
  </si>
  <si>
    <t>247</t>
  </si>
  <si>
    <t>PAMELA RIBEIRO DA SILVA</t>
  </si>
  <si>
    <t>248</t>
  </si>
  <si>
    <t>EMANUELLY ZANOTTI HOFFMAN PEIXOTO</t>
  </si>
  <si>
    <t>250</t>
  </si>
  <si>
    <t>GLAUCIMEIRE ROCHA CARVALHO</t>
  </si>
  <si>
    <t>251</t>
  </si>
  <si>
    <t>RAYNORD MAYARD</t>
  </si>
  <si>
    <t>252</t>
  </si>
  <si>
    <t>HERNESISE MAYARD</t>
  </si>
  <si>
    <t>253</t>
  </si>
  <si>
    <t>SUELLEN RAMOS BARBOZA</t>
  </si>
  <si>
    <t>254</t>
  </si>
  <si>
    <t>CARLOS HENRIQUE DETTMANN FANTECELLE DE CASTRO</t>
  </si>
  <si>
    <t>255</t>
  </si>
  <si>
    <t>JOMAR FAGUNDES JUNIOR</t>
  </si>
  <si>
    <t>256</t>
  </si>
  <si>
    <t>LUIZ EDUARDO SCOTTA ANGELI</t>
  </si>
  <si>
    <t>257</t>
  </si>
  <si>
    <t>MATEUS CIRIACO AMARAL</t>
  </si>
  <si>
    <t>258</t>
  </si>
  <si>
    <t>MARCELA CONSTANTINO SOTTA</t>
  </si>
  <si>
    <t>259</t>
  </si>
  <si>
    <t>GABRIELLA SILVA DE AGUIAR</t>
  </si>
  <si>
    <t>260</t>
  </si>
  <si>
    <t>AMANDA GOMES SILVA,</t>
  </si>
  <si>
    <t>262</t>
  </si>
  <si>
    <t>PABLO VIANA OLIVEIRA</t>
  </si>
  <si>
    <t>263</t>
  </si>
  <si>
    <t>FERNANDA MARIANO GARCIA DE SOUZA RODRIGUES</t>
  </si>
  <si>
    <t>264</t>
  </si>
  <si>
    <t>MARCELE LORENTZ MATTOS DE SOUZA</t>
  </si>
  <si>
    <t>265</t>
  </si>
  <si>
    <t>RENATA ALVES MAZUCO</t>
  </si>
  <si>
    <t>266</t>
  </si>
  <si>
    <t xml:space="preserve"> CAROLLINE RAIDAN DANIEL</t>
  </si>
  <si>
    <t>267</t>
  </si>
  <si>
    <t>BRUNA TOMAZ SANT ANA</t>
  </si>
  <si>
    <t>268</t>
  </si>
  <si>
    <t>ANDRE LUIS FACANHA DA SILVA</t>
  </si>
  <si>
    <t>269</t>
  </si>
  <si>
    <t>JADE BARBOSA KILL</t>
  </si>
  <si>
    <t>270</t>
  </si>
  <si>
    <t>IASMINI NICOLI GALTER</t>
  </si>
  <si>
    <t>271</t>
  </si>
  <si>
    <t>ALBA ASSIS CAMPOS</t>
  </si>
  <si>
    <t>272</t>
  </si>
  <si>
    <t>LEVI FRAGA PAJEHU</t>
  </si>
  <si>
    <t>273</t>
  </si>
  <si>
    <t>FRANCINE DALAPICOLA DOS SANTOS</t>
  </si>
  <si>
    <t>274</t>
  </si>
  <si>
    <t xml:space="preserve"> JORDANA HERZOG SIQUEIRA</t>
  </si>
  <si>
    <t>275</t>
  </si>
  <si>
    <t>CAMILA BRUNO FIALHO</t>
  </si>
  <si>
    <t>276</t>
  </si>
  <si>
    <t>2020-S8G2D</t>
  </si>
  <si>
    <t>09.06.2020 a 08.02.2021</t>
  </si>
  <si>
    <t>277</t>
  </si>
  <si>
    <t>2020-X40P8</t>
  </si>
  <si>
    <t>09.06.2020 a 08.06.2021</t>
  </si>
  <si>
    <t>278</t>
  </si>
  <si>
    <t>2020-CFSG8</t>
  </si>
  <si>
    <t>09.06.2020 a 08.12.2020</t>
  </si>
  <si>
    <t>279</t>
  </si>
  <si>
    <t>2020-HSCXR</t>
  </si>
  <si>
    <t>09.06.2020 a 08.12.2021</t>
  </si>
  <si>
    <t>281</t>
  </si>
  <si>
    <t>2020-943PR</t>
  </si>
  <si>
    <t>282</t>
  </si>
  <si>
    <t>2020-PX1H1</t>
  </si>
  <si>
    <t>283</t>
  </si>
  <si>
    <t>2020-CDC5T</t>
  </si>
  <si>
    <t>18.06.2020 a 17.06.2022</t>
  </si>
  <si>
    <t>284</t>
  </si>
  <si>
    <t>2020-WXJFD</t>
  </si>
  <si>
    <t>18.06.2020 a 17.12.2020</t>
  </si>
  <si>
    <t>285</t>
  </si>
  <si>
    <t>2020-MS8SS</t>
  </si>
  <si>
    <t>18.06.2020 a 17.06.2021</t>
  </si>
  <si>
    <t>286</t>
  </si>
  <si>
    <t>2020-P4CRK</t>
  </si>
  <si>
    <t>10.07.2020 a 09.10.2020</t>
  </si>
  <si>
    <t>287</t>
  </si>
  <si>
    <t>2020-2TKH0</t>
  </si>
  <si>
    <t>288</t>
  </si>
  <si>
    <t>2020-PL3WW</t>
  </si>
  <si>
    <t>289</t>
  </si>
  <si>
    <t>2020-Z6K8T</t>
  </si>
  <si>
    <t>290</t>
  </si>
  <si>
    <t>2020-59S5Q</t>
  </si>
  <si>
    <t>18.06.2020 a 17.11.2020</t>
  </si>
  <si>
    <t>291</t>
  </si>
  <si>
    <t>2020-5FCPG</t>
  </si>
  <si>
    <t>292</t>
  </si>
  <si>
    <t>2020-GX5VD</t>
  </si>
  <si>
    <t>293</t>
  </si>
  <si>
    <t>2020-2LQW5</t>
  </si>
  <si>
    <t>294</t>
  </si>
  <si>
    <t>2020-21SQM</t>
  </si>
  <si>
    <t>295</t>
  </si>
  <si>
    <t>2020-76S5P</t>
  </si>
  <si>
    <t>296</t>
  </si>
  <si>
    <t>2020-X2HSG</t>
  </si>
  <si>
    <t>297</t>
  </si>
  <si>
    <t>2020-8VJQ3</t>
  </si>
  <si>
    <t>298</t>
  </si>
  <si>
    <t>2020-S3927</t>
  </si>
  <si>
    <t>299</t>
  </si>
  <si>
    <t>2020-1NMW1</t>
  </si>
  <si>
    <t>300</t>
  </si>
  <si>
    <t>2020-1K1F4</t>
  </si>
  <si>
    <t>301</t>
  </si>
  <si>
    <t>2020-11RVP</t>
  </si>
  <si>
    <t>302</t>
  </si>
  <si>
    <t>2020-K1BGK</t>
  </si>
  <si>
    <t>24.06.2020 a 23.12.2021</t>
  </si>
  <si>
    <t>303</t>
  </si>
  <si>
    <t>2020-T80D0</t>
  </si>
  <si>
    <t>24.06.2020 a 23.06.2021</t>
  </si>
  <si>
    <t>304</t>
  </si>
  <si>
    <t>2020-K31T3</t>
  </si>
  <si>
    <t>24.06.2020 a 23.06.2022</t>
  </si>
  <si>
    <t>305</t>
  </si>
  <si>
    <t>2020-GJNNP</t>
  </si>
  <si>
    <t>24.06.2020 a 23.12.2020</t>
  </si>
  <si>
    <t>306</t>
  </si>
  <si>
    <t>2020-VB47S</t>
  </si>
  <si>
    <t>307</t>
  </si>
  <si>
    <t>2020-956PG</t>
  </si>
  <si>
    <t>308</t>
  </si>
  <si>
    <t>2020-9959P</t>
  </si>
  <si>
    <t>15.07.2020 a 14.01.2021</t>
  </si>
  <si>
    <t>309</t>
  </si>
  <si>
    <t>2020-819FB</t>
  </si>
  <si>
    <t>15.07.2020 a 14.01.2022</t>
  </si>
  <si>
    <t>310</t>
  </si>
  <si>
    <t>2020-2MZQT</t>
  </si>
  <si>
    <t>15.07.2020 a 14.04.2021</t>
  </si>
  <si>
    <t>311</t>
  </si>
  <si>
    <t>2020-N54CT</t>
  </si>
  <si>
    <t>312</t>
  </si>
  <si>
    <t>2020-NQZDV</t>
  </si>
  <si>
    <t>15.07.2020 a 14.10.2020</t>
  </si>
  <si>
    <t>313</t>
  </si>
  <si>
    <t>2020-F7B5W</t>
  </si>
  <si>
    <t>15.07.2020 a 14.07.2022</t>
  </si>
  <si>
    <t>314</t>
  </si>
  <si>
    <t>2020-0BPNQ</t>
  </si>
  <si>
    <t>15.07.2020 a 14.07.2021</t>
  </si>
  <si>
    <t>315</t>
  </si>
  <si>
    <t>2020-NV2GS</t>
  </si>
  <si>
    <t>316</t>
  </si>
  <si>
    <t>2020-23XB0</t>
  </si>
  <si>
    <t>15.07.2020 a 14.11.2020</t>
  </si>
  <si>
    <t>317</t>
  </si>
  <si>
    <t>2020-P9X86</t>
  </si>
  <si>
    <t>318</t>
  </si>
  <si>
    <t>2020-M3M8H</t>
  </si>
  <si>
    <t>319</t>
  </si>
  <si>
    <t>2020-3F3J5</t>
  </si>
  <si>
    <t>320</t>
  </si>
  <si>
    <t>2020-F057G</t>
  </si>
  <si>
    <t>321</t>
  </si>
  <si>
    <t>2020-84Z18</t>
  </si>
  <si>
    <t>PORTARIA SECTI N° 004-R/2020 - CTC 2020</t>
  </si>
  <si>
    <t>01.08.2020 a 31.07.2021</t>
  </si>
  <si>
    <t>322</t>
  </si>
  <si>
    <t>323</t>
  </si>
  <si>
    <t>324</t>
  </si>
  <si>
    <t>325</t>
  </si>
  <si>
    <t>2020-Z8QG8</t>
  </si>
  <si>
    <t>326</t>
  </si>
  <si>
    <t>2020-6W4M3</t>
  </si>
  <si>
    <t>327</t>
  </si>
  <si>
    <t>2020-DDVRM</t>
  </si>
  <si>
    <t>328</t>
  </si>
  <si>
    <t>2020-05ZRQ</t>
  </si>
  <si>
    <t>329</t>
  </si>
  <si>
    <t>2020-G9TKM</t>
  </si>
  <si>
    <t>330</t>
  </si>
  <si>
    <t>2020-JQCNH</t>
  </si>
  <si>
    <t>331</t>
  </si>
  <si>
    <t>2020-ZB67X</t>
  </si>
  <si>
    <t>332</t>
  </si>
  <si>
    <t>2020-T7CXH</t>
  </si>
  <si>
    <t>333</t>
  </si>
  <si>
    <t>2020-FLGHC</t>
  </si>
  <si>
    <t>334</t>
  </si>
  <si>
    <t>2020-XCV03</t>
  </si>
  <si>
    <t>335</t>
  </si>
  <si>
    <t>2020-TZGC2</t>
  </si>
  <si>
    <t>336</t>
  </si>
  <si>
    <t>2020-S21Q4</t>
  </si>
  <si>
    <t>337</t>
  </si>
  <si>
    <t>2020-KPS2J</t>
  </si>
  <si>
    <t>338</t>
  </si>
  <si>
    <t>2020-R5RM0</t>
  </si>
  <si>
    <t>339</t>
  </si>
  <si>
    <t>2020-1G8R4</t>
  </si>
  <si>
    <t>340</t>
  </si>
  <si>
    <t>2020-RPWBB</t>
  </si>
  <si>
    <t>341</t>
  </si>
  <si>
    <t>2020-NXHBQ</t>
  </si>
  <si>
    <t>342</t>
  </si>
  <si>
    <t>2020-X5K3H</t>
  </si>
  <si>
    <t>343</t>
  </si>
  <si>
    <t>2020-3HCKF</t>
  </si>
  <si>
    <t>344</t>
  </si>
  <si>
    <t>2020-QJVG1</t>
  </si>
  <si>
    <t>345</t>
  </si>
  <si>
    <t>2020-67Q78</t>
  </si>
  <si>
    <t>346</t>
  </si>
  <si>
    <t>2020-K4GFK</t>
  </si>
  <si>
    <t>RESOLUÇÃO Nº 192/2017 - VETOR BRASIL/SEGER/FAPES</t>
  </si>
  <si>
    <t>01.09.2020 a 31.08.2022</t>
  </si>
  <si>
    <t>347</t>
  </si>
  <si>
    <t>2020-383SC</t>
  </si>
  <si>
    <t>348</t>
  </si>
  <si>
    <t>2020-BVMTT</t>
  </si>
  <si>
    <t>EDITAL FAPES Nº 03/2019 - ORGANIZAÇÃO DE EVENTOS TÉCNICO-CIENTÍFICOS - 4ª CHAMADA</t>
  </si>
  <si>
    <t>12.09.2020 à 24.10.2020</t>
  </si>
  <si>
    <t>349</t>
  </si>
  <si>
    <t>2020-3464D</t>
  </si>
  <si>
    <t>12.09.2020 à 10.10.2020</t>
  </si>
  <si>
    <t>350</t>
  </si>
  <si>
    <t>2020-47STC</t>
  </si>
  <si>
    <t>12.09.2020 à 28.11.2020</t>
  </si>
  <si>
    <t>351</t>
  </si>
  <si>
    <t>2020-ZJNHP</t>
  </si>
  <si>
    <t>12.09.2020 à 22.11.2020</t>
  </si>
  <si>
    <t>353</t>
  </si>
  <si>
    <t>2020-CC2RF</t>
  </si>
  <si>
    <t>12.09.2020 à 02.01.2021</t>
  </si>
  <si>
    <t>354</t>
  </si>
  <si>
    <t>2020-90RVV</t>
  </si>
  <si>
    <t>12.09.2020 à 18.10.2020</t>
  </si>
  <si>
    <t>355</t>
  </si>
  <si>
    <t>2020-T104K</t>
  </si>
  <si>
    <t>12.09.2020 à 12.12.2020</t>
  </si>
  <si>
    <t>356</t>
  </si>
  <si>
    <t>2020-N4DGF</t>
  </si>
  <si>
    <t>12.09.2020 à 03.01.2021</t>
  </si>
  <si>
    <t>357</t>
  </si>
  <si>
    <t>2020-73K3L</t>
  </si>
  <si>
    <t>12.09.2020 à 29.11.2020</t>
  </si>
  <si>
    <t>358</t>
  </si>
  <si>
    <t>2020-Z2V3H</t>
  </si>
  <si>
    <t>12.09.2020 à 11.12.2020</t>
  </si>
  <si>
    <t>359</t>
  </si>
  <si>
    <t>2020-M1PBZ</t>
  </si>
  <si>
    <t>12.09.2020 à 15.10.2020</t>
  </si>
  <si>
    <t>360</t>
  </si>
  <si>
    <t>2020-FKRPN</t>
  </si>
  <si>
    <t>12.09.2020 à 10.11.2020</t>
  </si>
  <si>
    <t>361</t>
  </si>
  <si>
    <t>2020-69XVQ</t>
  </si>
  <si>
    <t>12.09.2020 à 01.01.2021</t>
  </si>
  <si>
    <t>362</t>
  </si>
  <si>
    <t>2020-0CP8V</t>
  </si>
  <si>
    <t>12.09.2020 à 19.12.2020</t>
  </si>
  <si>
    <t>363</t>
  </si>
  <si>
    <t>2020-2BJ4H</t>
  </si>
  <si>
    <t>364</t>
  </si>
  <si>
    <t>2020-L0D6X</t>
  </si>
  <si>
    <t>365</t>
  </si>
  <si>
    <t>2020-V92SB</t>
  </si>
  <si>
    <t>EDITAL FAPES Nº 04/2019 - PARTICIPAÇÃO EM EVENTOS TÉCNICO-CIENTÍFICOS - 4ª CHAMADA</t>
  </si>
  <si>
    <t>17.09.2020 à 15.11.2020</t>
  </si>
  <si>
    <t>366</t>
  </si>
  <si>
    <t>2020-X484X</t>
  </si>
  <si>
    <t>17.09.2020 à 16.10.2020</t>
  </si>
  <si>
    <t>367</t>
  </si>
  <si>
    <t>2020-F5XMM</t>
  </si>
  <si>
    <t>369</t>
  </si>
  <si>
    <t>2020-9W3N9</t>
  </si>
  <si>
    <t>371</t>
  </si>
  <si>
    <t>2020-FV2WN</t>
  </si>
  <si>
    <t>17.09.2020 à 05.12.2020</t>
  </si>
  <si>
    <t>372</t>
  </si>
  <si>
    <t>2020-70LXH</t>
  </si>
  <si>
    <t>17.09.2020 à 25.10.2020</t>
  </si>
  <si>
    <t>375</t>
  </si>
  <si>
    <t>2020-ZMZMM</t>
  </si>
  <si>
    <t>17.09.2020 à 03.11.2020</t>
  </si>
  <si>
    <t>376</t>
  </si>
  <si>
    <t>2020-6B794</t>
  </si>
  <si>
    <t>17.09.2020 à 14.01.2021</t>
  </si>
  <si>
    <t>377</t>
  </si>
  <si>
    <t>2020-1G9GM</t>
  </si>
  <si>
    <t>22.09.2020 à 01.01.2021</t>
  </si>
  <si>
    <t>378</t>
  </si>
  <si>
    <t>2020-NKV6T</t>
  </si>
  <si>
    <t>17.09.2020 à 22.11.2020</t>
  </si>
  <si>
    <t>379</t>
  </si>
  <si>
    <t>2020-9SP77</t>
  </si>
  <si>
    <t>17.09.2020 nà 14.11.2020</t>
  </si>
  <si>
    <t>380</t>
  </si>
  <si>
    <t>2020-Q8F6J</t>
  </si>
  <si>
    <t>17.09.2020 à 10.01.2021</t>
  </si>
  <si>
    <t>381</t>
  </si>
  <si>
    <t>2020-T44B0</t>
  </si>
  <si>
    <t>17.09.2020 à 02.11.2020</t>
  </si>
  <si>
    <t>382</t>
  </si>
  <si>
    <t>2020-2GHHJ</t>
  </si>
  <si>
    <t>17.09.2020 à 17.11.2020</t>
  </si>
  <si>
    <t>383</t>
  </si>
  <si>
    <t>2020-S7VS4</t>
  </si>
  <si>
    <t>17.09.2020 à 13.12.2020</t>
  </si>
  <si>
    <t>385</t>
  </si>
  <si>
    <t>2020-SJN62</t>
  </si>
  <si>
    <t>386</t>
  </si>
  <si>
    <t>2020-7R126</t>
  </si>
  <si>
    <t>01.10.2020 a 30.09.2022</t>
  </si>
  <si>
    <t>387</t>
  </si>
  <si>
    <t>2020-R0LHR</t>
  </si>
  <si>
    <t>388</t>
  </si>
  <si>
    <t>Doc. 2020-DB9SGN</t>
  </si>
  <si>
    <t>01.10.2020 a 31.12.2020</t>
  </si>
  <si>
    <t>389</t>
  </si>
  <si>
    <t>2020-6S8P1</t>
  </si>
  <si>
    <t>01.10.2020 a 30.09.2021</t>
  </si>
  <si>
    <t>390</t>
  </si>
  <si>
    <t>2020-56NL9</t>
  </si>
  <si>
    <t>01.10.2020 a 30.09.2023</t>
  </si>
  <si>
    <t>391</t>
  </si>
  <si>
    <t>2020-1HSD8</t>
  </si>
  <si>
    <t>EDITAL FAPES/FINEP Nº 07/2019 - CENTELHA ES</t>
  </si>
  <si>
    <t>LORENA MARINHO ARANHA</t>
  </si>
  <si>
    <t>01.11.2020 a 31.10.2021</t>
  </si>
  <si>
    <t>392</t>
  </si>
  <si>
    <t>2020-2W807</t>
  </si>
  <si>
    <t>VISIONTECH TECNOLOGIA LTDA</t>
  </si>
  <si>
    <t>393</t>
  </si>
  <si>
    <t>2020-8FJ12</t>
  </si>
  <si>
    <t>FIDEL SOLUCOES EM MARKETING LTDA</t>
  </si>
  <si>
    <t>394</t>
  </si>
  <si>
    <t>2020-819TZ</t>
  </si>
  <si>
    <t>SANTA CLARA DESENVOLVIMENTO DE SOFTWARE EIRELI</t>
  </si>
  <si>
    <t>395</t>
  </si>
  <si>
    <t>2020-M7VFQ</t>
  </si>
  <si>
    <t>MAIK LEBARK CALIARI</t>
  </si>
  <si>
    <t>396</t>
  </si>
  <si>
    <t>2020-02R3T</t>
  </si>
  <si>
    <t>ALINE GONCALVES SANTOS</t>
  </si>
  <si>
    <t>397</t>
  </si>
  <si>
    <t>2020-K24GF</t>
  </si>
  <si>
    <t>LEONARDO DOMINGOS PAULO</t>
  </si>
  <si>
    <t>398</t>
  </si>
  <si>
    <t>2020-HK8CH</t>
  </si>
  <si>
    <t>MNV_PHYTO&amp;NANO COSMÉTICOS - DESENVOLVIMENTO E PRODUÇÃO DE FITOCOSMÉTICOS NATURAIS LTDA</t>
  </si>
  <si>
    <t>399</t>
  </si>
  <si>
    <t>2020-BGMT2</t>
  </si>
  <si>
    <t>MARCOS TADEU GABRIEL</t>
  </si>
  <si>
    <t>400</t>
  </si>
  <si>
    <t>2020-N1W3D</t>
  </si>
  <si>
    <t>CYRO DA CONCEICAO NETO</t>
  </si>
  <si>
    <t>401</t>
  </si>
  <si>
    <t>2020-DT74S</t>
  </si>
  <si>
    <t>GAINTECH TECNOLOGIA LTDA</t>
  </si>
  <si>
    <t>402</t>
  </si>
  <si>
    <t>2020-0SL4X</t>
  </si>
  <si>
    <t>YAGO FIGUEIRA COSTA</t>
  </si>
  <si>
    <t>403</t>
  </si>
  <si>
    <t>2020-T6BZK</t>
  </si>
  <si>
    <t>CUBO INTELIGENCIA MEDICA COMPUTACIONAL INOVA SIMPLES LTDA</t>
  </si>
  <si>
    <t>404</t>
  </si>
  <si>
    <t>2020-N30F3</t>
  </si>
  <si>
    <t xml:space="preserve">MILA MORRA MARQUES </t>
  </si>
  <si>
    <t>405</t>
  </si>
  <si>
    <t>2020-RNT3B</t>
  </si>
  <si>
    <t>CAPIXABA DRONE LTDA</t>
  </si>
  <si>
    <t>407</t>
  </si>
  <si>
    <t>2020-SRVZM</t>
  </si>
  <si>
    <t>MIGUEL MACEDO DE CARVALHO FILHO TECNOLOGIA DA INFORMAÇÃO LTDA</t>
  </si>
  <si>
    <t>408</t>
  </si>
  <si>
    <t>2020-C5HZ7</t>
  </si>
  <si>
    <t>R. DE S. RAMPAZZO LTDA</t>
  </si>
  <si>
    <t>409</t>
  </si>
  <si>
    <t>2020-J98SS</t>
  </si>
  <si>
    <t>ESTUDIO MUTANTES LTDA</t>
  </si>
  <si>
    <t>410</t>
  </si>
  <si>
    <t>2020-01F38</t>
  </si>
  <si>
    <t>WELBERTH ALVARENGA VALIATE</t>
  </si>
  <si>
    <t>411</t>
  </si>
  <si>
    <t>2020-J7S49</t>
  </si>
  <si>
    <t>JOAO VITOR VALDO FREIRE</t>
  </si>
  <si>
    <t>412</t>
  </si>
  <si>
    <t>2020-47MGW</t>
  </si>
  <si>
    <t>MUNDIFICAR TECNOLOGIA DE CONVERSAO ENERGETICA LTDA</t>
  </si>
  <si>
    <t>413</t>
  </si>
  <si>
    <t>2020-9D84D</t>
  </si>
  <si>
    <t>NT TECNOLOGIA E PESQUISA EM ENSINO LTDA</t>
  </si>
  <si>
    <t>414</t>
  </si>
  <si>
    <t>2020-FXFHM</t>
  </si>
  <si>
    <t>SMARTIRRIGA - GESTAO INTELIGENTE PARA O AGRONEGOCIO LTDA</t>
  </si>
  <si>
    <t>415</t>
  </si>
  <si>
    <t>2020-DGG8S</t>
  </si>
  <si>
    <t>SOLVER UP - SOLUCOES EM GESTAO LTDA</t>
  </si>
  <si>
    <t>416</t>
  </si>
  <si>
    <t>2020-G8D5D</t>
  </si>
  <si>
    <t>LUME ROBOTICS SOLUCOES TECNOLOGICAS LTDA</t>
  </si>
  <si>
    <t>417</t>
  </si>
  <si>
    <t>2020-XCNHP</t>
  </si>
  <si>
    <t>MICRONEEDS BIOTECNOLOGIA LTDA</t>
  </si>
  <si>
    <t>418</t>
  </si>
  <si>
    <t>2020-213FP</t>
  </si>
  <si>
    <t>GIULIANA RIZZO TAVEIRA</t>
  </si>
  <si>
    <t>419</t>
  </si>
  <si>
    <t>2020-5RJDT</t>
  </si>
  <si>
    <t>NOCS DESENVOLVIMENTO DE SISTEMAS LTDA</t>
  </si>
  <si>
    <t>420</t>
  </si>
  <si>
    <t>2020-DQ3C5</t>
  </si>
  <si>
    <t>JULIO XAVIER VALLE</t>
  </si>
  <si>
    <t>421</t>
  </si>
  <si>
    <t>2020-G7GNJ</t>
  </si>
  <si>
    <t>RONES JUNIOR VARGAS</t>
  </si>
  <si>
    <t>422</t>
  </si>
  <si>
    <t>2020-H8WGD</t>
  </si>
  <si>
    <t>CHILD SAFETY - CONSULTORIA E CAPACITAÇÃO LTDA</t>
  </si>
  <si>
    <t>423</t>
  </si>
  <si>
    <t>2020-NJ6P5</t>
  </si>
  <si>
    <t>FLAVIO SILVA NICOLETTI</t>
  </si>
  <si>
    <t>424</t>
  </si>
  <si>
    <t>2020-CC2CP</t>
  </si>
  <si>
    <t>TRUST&amp;WORK TECHNOLOGIES LTDA</t>
  </si>
  <si>
    <t>425</t>
  </si>
  <si>
    <t>2020-3ZWD4</t>
  </si>
  <si>
    <t>MAYRA NERES DA SILVA</t>
  </si>
  <si>
    <t>426</t>
  </si>
  <si>
    <t>2020-2J0WC</t>
  </si>
  <si>
    <t>ISSO NÃO É UMA ESCOLA LTDA</t>
  </si>
  <si>
    <t>429</t>
  </si>
  <si>
    <t>2020-50R51</t>
  </si>
  <si>
    <t>FABIO MARQUES CUNHA</t>
  </si>
  <si>
    <t>430</t>
  </si>
  <si>
    <t>2020-DD07K</t>
  </si>
  <si>
    <t>INTELLITRON LTDA</t>
  </si>
  <si>
    <t>431</t>
  </si>
  <si>
    <t>2020-GD2WB</t>
  </si>
  <si>
    <t>SOLVER PROJETOS INOVADORES LTDA</t>
  </si>
  <si>
    <t>432</t>
  </si>
  <si>
    <t>2020-X3TD7</t>
  </si>
  <si>
    <t>LORENZO CANO CESCONETTO</t>
  </si>
  <si>
    <t>433</t>
  </si>
  <si>
    <t>2020-KF3FN</t>
  </si>
  <si>
    <t>LABORATORIO DE INOVACOES TECNOLOGICAS E SOCIAIS LTDA</t>
  </si>
  <si>
    <t>434</t>
  </si>
  <si>
    <t>2020-R417D</t>
  </si>
  <si>
    <t>CELULART CURSOS E PRODUTOS LTDA</t>
  </si>
  <si>
    <t>435</t>
  </si>
  <si>
    <t>2020-WK91X</t>
  </si>
  <si>
    <t>01.11.2020 a 31.10.2022</t>
  </si>
  <si>
    <t>436</t>
  </si>
  <si>
    <t>2020-R1PHB</t>
  </si>
  <si>
    <t>437</t>
  </si>
  <si>
    <t>2020-F9J2M</t>
  </si>
  <si>
    <t>438</t>
  </si>
  <si>
    <t>2020-MDK3L</t>
  </si>
  <si>
    <t>439</t>
  </si>
  <si>
    <t>2020-GC0W3</t>
  </si>
  <si>
    <t>440</t>
  </si>
  <si>
    <t>2020-F9WHS</t>
  </si>
  <si>
    <t>441</t>
  </si>
  <si>
    <t>2020-4KKS4</t>
  </si>
  <si>
    <t>2020-3CNK0</t>
  </si>
  <si>
    <t>2020-59P2D</t>
  </si>
  <si>
    <t>2020-8NB7H</t>
  </si>
  <si>
    <t>2020-VP0CV</t>
  </si>
  <si>
    <t>2020-BW76Q</t>
  </si>
  <si>
    <t>2020-97V2F</t>
  </si>
  <si>
    <t>2020-87MPF</t>
  </si>
  <si>
    <t>2020-9TG1S</t>
  </si>
  <si>
    <t>2020-89QZG</t>
  </si>
  <si>
    <t>2020-TGNJ0</t>
  </si>
  <si>
    <t>2020-K1JV7</t>
  </si>
  <si>
    <t>2020-8X2B8</t>
  </si>
  <si>
    <t>2020-QLM4X</t>
  </si>
  <si>
    <t>2020-4S62T</t>
  </si>
  <si>
    <t>2020-SL831</t>
  </si>
  <si>
    <t>2020-GJWMZ</t>
  </si>
  <si>
    <t>2020-M525N</t>
  </si>
  <si>
    <t>2020-08442</t>
  </si>
  <si>
    <t>2020-XBSN0</t>
  </si>
  <si>
    <t>2020-GPVBH</t>
  </si>
  <si>
    <t>2020-D50P7</t>
  </si>
  <si>
    <t>2020-SJP20</t>
  </si>
  <si>
    <t>2020-RR7XF</t>
  </si>
  <si>
    <t>2020-6LRBS</t>
  </si>
  <si>
    <t>2020-K5HJQ</t>
  </si>
  <si>
    <t>2020-NTGKH</t>
  </si>
  <si>
    <t>2020-9H6KS</t>
  </si>
  <si>
    <t>2020-CLP0N</t>
  </si>
  <si>
    <t>2020-HK7VP</t>
  </si>
  <si>
    <t>2020-G4K0G</t>
  </si>
  <si>
    <t>2020-Z1TV7</t>
  </si>
  <si>
    <t>2020-HZHNJ</t>
  </si>
  <si>
    <t>2020-3LRPD</t>
  </si>
  <si>
    <t>2020-XN0PF</t>
  </si>
  <si>
    <t>2020-J7LBM</t>
  </si>
  <si>
    <t>2020-BN3BD</t>
  </si>
  <si>
    <t>2020-C2QFW</t>
  </si>
  <si>
    <t>2 0 2 0 - 3 3 M 6 Q</t>
  </si>
  <si>
    <t>2020-S2H39</t>
  </si>
  <si>
    <t>2020-NXXHQ</t>
  </si>
  <si>
    <t>2020-7WZ8P</t>
  </si>
  <si>
    <t>2020-17G9S</t>
  </si>
  <si>
    <t>2020-CKCW4</t>
  </si>
  <si>
    <t>2020-RJTWP</t>
  </si>
  <si>
    <t>2020-1749X</t>
  </si>
  <si>
    <t>2020-GSVBK</t>
  </si>
  <si>
    <t>2020-9NMWK</t>
  </si>
  <si>
    <t>01.12.2020 a 30.11.2021</t>
  </si>
  <si>
    <t>2020-2BHMQ</t>
  </si>
  <si>
    <t>NATALIA PITANGA XAVIER</t>
  </si>
  <si>
    <t>2020-302KC</t>
  </si>
  <si>
    <t>SYNBIOTIKA VIVER BEM LTDA</t>
  </si>
  <si>
    <t>2020-BD8C4</t>
  </si>
  <si>
    <t>PROBIOTIKA VIVER BEM LTDA</t>
  </si>
  <si>
    <t>2020-NXGKK</t>
  </si>
  <si>
    <t>ALERTAP SOLUCOES EM TECNOLOGIA LTDA</t>
  </si>
  <si>
    <t>2020-94GW0</t>
  </si>
  <si>
    <t>01.12.2020 a 30.11.2023</t>
  </si>
  <si>
    <t>2020-765DF</t>
  </si>
  <si>
    <t>2020-8CLHC</t>
  </si>
  <si>
    <t>2020-6H7F1</t>
  </si>
  <si>
    <t>2020-G7JKV</t>
  </si>
  <si>
    <t>2020-HMC0S</t>
  </si>
  <si>
    <t>2020-D1J1H</t>
  </si>
  <si>
    <t>2020-MH9NZ</t>
  </si>
  <si>
    <t>2020-JRJ38</t>
  </si>
  <si>
    <t>2020-QZN9K</t>
  </si>
  <si>
    <t>2020-XX4NK</t>
  </si>
  <si>
    <t>2020-6DTRW</t>
  </si>
  <si>
    <t>2020-C645L</t>
  </si>
  <si>
    <t>2020-S722B</t>
  </si>
  <si>
    <t>2020-TZ818</t>
  </si>
  <si>
    <t>2020-PWWZF</t>
  </si>
  <si>
    <t>2020-5QVV6</t>
  </si>
  <si>
    <t>2020-RRJNR</t>
  </si>
  <si>
    <t>2020-9G79V</t>
  </si>
  <si>
    <t>2020-8DPV8</t>
  </si>
  <si>
    <t>2020-F7NRK</t>
  </si>
  <si>
    <t>2020-FK92C</t>
  </si>
  <si>
    <t>2020-WZQ94</t>
  </si>
  <si>
    <t>2020-JM6JG</t>
  </si>
  <si>
    <t>2020-MD8ZP</t>
  </si>
  <si>
    <t>2020-BMKMJ</t>
  </si>
  <si>
    <t>2020-FBRW1</t>
  </si>
  <si>
    <t>2020-HRP47</t>
  </si>
  <si>
    <t xml:space="preserve"> 2020-N188J</t>
  </si>
  <si>
    <t>2020-WDD3Q</t>
  </si>
  <si>
    <t>2020-JLV1F</t>
  </si>
  <si>
    <t>2020-RQ6W3</t>
  </si>
  <si>
    <t>2020-XN3HR</t>
  </si>
  <si>
    <t>2020-0PB3X</t>
  </si>
  <si>
    <t>2020-5VN6B</t>
  </si>
  <si>
    <t>2020-7GRCJ</t>
  </si>
  <si>
    <t>2020-0FGPL</t>
  </si>
  <si>
    <t>2020-F5BKW</t>
  </si>
  <si>
    <t>2020-DPLFH</t>
  </si>
  <si>
    <t>2020-8M2NQ</t>
  </si>
  <si>
    <t>2020-11HH2</t>
  </si>
  <si>
    <t>2020-FPN64</t>
  </si>
  <si>
    <t>2020-CS4NQ</t>
  </si>
  <si>
    <t>2020-DF01B</t>
  </si>
  <si>
    <t>2020-51G1G</t>
  </si>
  <si>
    <t>2020-GMNHS</t>
  </si>
  <si>
    <t>2020-5NRJ9</t>
  </si>
  <si>
    <t>2020-6ZQWT</t>
  </si>
  <si>
    <t>2020-G5B55</t>
  </si>
  <si>
    <t>2020-G894P</t>
  </si>
  <si>
    <t>2020-1H512</t>
  </si>
  <si>
    <t>2020-KL6R2</t>
  </si>
  <si>
    <t>2020-XPNJX</t>
  </si>
  <si>
    <t>2020-BK6QX</t>
  </si>
  <si>
    <t>2020-Q5N3B</t>
  </si>
  <si>
    <t>2020-4SZR8</t>
  </si>
  <si>
    <t>2020-2WL05</t>
  </si>
  <si>
    <t>COVID - UFES/SECTI/FAPES - IOUFES</t>
  </si>
  <si>
    <t xml:space="preserve">2020-3C9LC
</t>
  </si>
  <si>
    <t>2020-GSVGN</t>
  </si>
  <si>
    <t>2020-35P2M</t>
  </si>
  <si>
    <t>2020-6Q360</t>
  </si>
  <si>
    <t>2020-CG8JB</t>
  </si>
  <si>
    <t>2020-Q5F86</t>
  </si>
  <si>
    <t>2020-2BCHV</t>
  </si>
  <si>
    <t>2020-0FXJS</t>
  </si>
  <si>
    <t>2020-W94GW</t>
  </si>
  <si>
    <t>2020-D57SZ</t>
  </si>
  <si>
    <t>2020-XDK8M</t>
  </si>
  <si>
    <t>2020-J0R7S</t>
  </si>
  <si>
    <t>2020-DCFW4</t>
  </si>
  <si>
    <t>2020-P9HL5</t>
  </si>
  <si>
    <t>2020-HWQJT</t>
  </si>
  <si>
    <t>2020-CHJ7V</t>
  </si>
  <si>
    <t>2020-LBT27</t>
  </si>
  <si>
    <t>2020-L6LWR</t>
  </si>
  <si>
    <t>2020-K63JF</t>
  </si>
  <si>
    <t>2020-MDS4N</t>
  </si>
  <si>
    <t>2020-KGDK1</t>
  </si>
  <si>
    <t>2020-9FLRK</t>
  </si>
  <si>
    <t>2020-4BSM0</t>
  </si>
  <si>
    <t>2020-73RFK</t>
  </si>
  <si>
    <t>2020-85HV0</t>
  </si>
  <si>
    <t>2020-1Q91D</t>
  </si>
  <si>
    <t>2020-Z0XR4</t>
  </si>
  <si>
    <t>2020-XV0M5</t>
  </si>
  <si>
    <t>2020-700GF</t>
  </si>
  <si>
    <t>2020-FB7N4</t>
  </si>
  <si>
    <t>2020-4588L</t>
  </si>
  <si>
    <t>2020-C1PVS</t>
  </si>
  <si>
    <t>2020-J908M</t>
  </si>
  <si>
    <t>2020-3820Z</t>
  </si>
  <si>
    <t>2020-7S4P4</t>
  </si>
  <si>
    <t>2020-4KK4L</t>
  </si>
  <si>
    <t>2020-NCW41</t>
  </si>
  <si>
    <t xml:space="preserve">RESOLUÇÃO Nº 192/2017 </t>
  </si>
  <si>
    <t>2020-SRW8M</t>
  </si>
  <si>
    <t>2020-5V7DT</t>
  </si>
  <si>
    <t>2020-ZF3GT</t>
  </si>
  <si>
    <t>2020-W9BR8</t>
  </si>
  <si>
    <t>2020-4WTR5</t>
  </si>
  <si>
    <t>2020-JVD2F</t>
  </si>
  <si>
    <t>2020-HMKJZ</t>
  </si>
  <si>
    <t>2020-GVHS2</t>
  </si>
  <si>
    <t>2020-ZPJM5</t>
  </si>
  <si>
    <t>2020-ZR0S3</t>
  </si>
  <si>
    <t>ALAN VELOSO RIBEIRO</t>
  </si>
  <si>
    <t>01.01.2021 a 31.12.2021</t>
  </si>
  <si>
    <t>2020-JX2K5</t>
  </si>
  <si>
    <t>LEAD APPLIED SOLUTIONS LTDA</t>
  </si>
  <si>
    <t xml:space="preserve"> 2020-59JB3</t>
  </si>
  <si>
    <t>ISAC DE LIMA FINCO - TELEPORTE SHIPPING</t>
  </si>
  <si>
    <t>2020-8XMFZ</t>
  </si>
  <si>
    <t>APSI - PLATAFORMA INTELIGENTE DE INFORMAÇOES EM SAUDE LTDA</t>
  </si>
  <si>
    <t>2020-49276</t>
  </si>
  <si>
    <t>VIX IDEIAS PESQUISA E DESENVOLVIMENTO LTDA</t>
  </si>
  <si>
    <t>2020-D5F5C</t>
  </si>
  <si>
    <t>DIEYKSON ANDRADE MACENA - DAM .SERVICOS</t>
  </si>
  <si>
    <t>2020-CBF8D</t>
  </si>
  <si>
    <t>PABLO MAGALHAES MENEZES DE OLIVEIRA - SMARTHINK TECNOLOGIA E CONSULTORIA</t>
  </si>
  <si>
    <t>2020-76Q0X</t>
  </si>
  <si>
    <t>SOOLUK TECNOLOGIA LTDA</t>
  </si>
  <si>
    <t>2020-M4K5C</t>
  </si>
  <si>
    <t>WILLYAN MARQUES DOBROVOLSKI - MAIS SERVICOS ESPECIALIZADOS</t>
  </si>
  <si>
    <t>CPF</t>
  </si>
  <si>
    <t>2020-2CW4S</t>
  </si>
  <si>
    <t>RESOLUÇÃO 192/2017 - VETOR</t>
  </si>
  <si>
    <t>RESOLUÇÃO 257/2019 - REDE INOVA CAFÉ</t>
  </si>
  <si>
    <t>EDITAL FAPES/APEX Nº 12/2019 - CADASTRO DE RESERVA</t>
  </si>
  <si>
    <t>EDITAL FAPES/APEX Nº 28/2018 - EXTENSIONISTA JUNIOR</t>
  </si>
  <si>
    <t>EDITAL FAPES Nº 09/2019 - PIC JR 2019</t>
  </si>
  <si>
    <t>CHAMADA RESEARCHER LINKS 2019/2020</t>
  </si>
  <si>
    <t>RESOLUÇÃO 234/2019</t>
  </si>
  <si>
    <t>RESOLUÇÃO 257/2019 - CORREDOR DE INOVAÇÃO</t>
  </si>
  <si>
    <t>EDITAL FAPES Nº 09/2019 - PIC JR 2019 -SUPLENTE</t>
  </si>
  <si>
    <t>CHAMADA CONFAP/CNPQ/SNSF/FAPES Nº 029/2018</t>
  </si>
  <si>
    <t>EDITAL 10/2019 - PROJETOS INOVADORES</t>
  </si>
  <si>
    <t>RESOLUÇÃO 258/2020 - DRS</t>
  </si>
  <si>
    <t>EDITAL FAPES Nº 08/2019 – PUBLICAÇÃO DE ARTIGOS TÉCNICO-CIENTÍFICOS – 2ª CHAMADA</t>
  </si>
  <si>
    <t>RESOLUÇÃO N° 263/2020 - APOIO EMERGENCIAL FORTES CHUVAS ES</t>
  </si>
  <si>
    <t>RESOLUÇÃO N° 267/2020 - COVID-19</t>
  </si>
  <si>
    <t>COMPLEMENTO DE BOLSAS</t>
  </si>
  <si>
    <t>EDITAL FAPES N° 03/2020 - AVALIAÇÃO DE DEMANDA INDUZIDA - COVID-19 - BLOCO 1</t>
  </si>
  <si>
    <t>EDITAL FAPES N° 03/2020 - AVALIAÇÃO DE DEMANDA INDUZIDA - COVID-19 - BLOCO 2</t>
  </si>
  <si>
    <t>EDITAL 08/2019 - PUBLICAÇÃO DE ARTIGOS TÉCNICO-CIENTÍFICOS - 3ª CHAMADA</t>
  </si>
  <si>
    <t>EDITAL FAPES N° 03/2020 - AVALIAÇÃO DE DEMANDA INDUZIDA - COVID-19 - BLOCO 3</t>
  </si>
  <si>
    <t>EDITAL FAPES N° 03/2020 - AVALIAÇÃO DE DEMANDA INDUZIDA - COVID-19 - BLOCO COMPLEMENTAR</t>
  </si>
  <si>
    <t>RESOLUÇÃO 268 - AUXÍLIO CONCLUSÃO DE TESES E DISSERTAÇÕES</t>
  </si>
  <si>
    <t>EDITAL FAPES Nº 04/2020 – PIBICES 2020</t>
  </si>
  <si>
    <t>EDITAL ESPECIAL CPID - LABENDEM</t>
  </si>
  <si>
    <t>RESOLUÇÃO 259/2020 - CAPACITAR PARA EMPREENDER - CPE</t>
  </si>
  <si>
    <t>RESOLUÇÃO 272/2020 - MOBILIDADE ELÉTRICA</t>
  </si>
  <si>
    <t>EDITAL 08/2020 - 17ª SEMANA DE CIÊNCIA E TECNOLOGIA</t>
  </si>
  <si>
    <t>PROJETOS INSTITUCIONAIS PARA ADEQUAÇÃO/IMPLANTAÇÃO DE INFRAESTRUTURA DE PESQUISA NB-3]</t>
  </si>
  <si>
    <t>EDITAL FAPES/CNPQ Nº 06/2019 - PROGRAMA DE APOIO A NÚCLEOS EMERGENTES - PRONEM</t>
  </si>
  <si>
    <t>EDITAL FAPES Nº 08/2019 – PUBLICAÇÃO DE ARTIGOS TÉCNICO-CIENTÍFICOS – 4ª CHAMADA</t>
  </si>
  <si>
    <t>EDITAL FAPES/CNPQ Nº 11/2019 - PROGRAMA DE DESENVOLVIMENTO CIENTÍFICO E TECNOLÓGICO REGIONAL - PDCTR</t>
  </si>
  <si>
    <t>RESOLUÇÃO Nº 269/2020 - DESENVOLVIMENTO E IMPLANTAÇÃO DE SISTEMA DE INFORMAÇÕES DE RECURSOS
HÍDRICOS NO ESPÍRITO SANTO</t>
  </si>
  <si>
    <t>PORTARIA Nº 002-R/2020 - BANCO DE PROJETOS DE PESQUISA - SEAG</t>
  </si>
  <si>
    <t>KELVES VINÍCIUS SOUZA</t>
  </si>
  <si>
    <t>RODRIGO SCHERER</t>
  </si>
  <si>
    <t>TAÍS CRISTINA BASTOS SOARES</t>
  </si>
  <si>
    <t xml:space="preserve">	VANESSA MOREIRA OSORIO</t>
  </si>
  <si>
    <t>SHEILA CRISTINA PRUCOLI POSSE</t>
  </si>
  <si>
    <t>PAULO CEZAR CAVATTE</t>
  </si>
  <si>
    <t>ALESSANDRO COUTINHO RAMOS</t>
  </si>
  <si>
    <t>LEANDRO PIN DALVI</t>
  </si>
  <si>
    <t>ABRAÃO CARLOS VERDIN FILHO</t>
  </si>
  <si>
    <t>EDNEY LEANDRO DA VITÓRIA</t>
  </si>
  <si>
    <t>ARELISE SCARAMUZZA PESSIN</t>
  </si>
  <si>
    <t>GABRIELA RODRIGUES CAVALCANTE</t>
  </si>
  <si>
    <t>VALQUÍRIA CAMIN DE BORTOLI</t>
  </si>
  <si>
    <t>RENATO CÉSAR DE SOUZA OLIVEIRA</t>
  </si>
  <si>
    <t>ANA PAULA LIMA LEOPOLDO</t>
  </si>
  <si>
    <t>JULIANO MANVAILER MARTINS</t>
  </si>
  <si>
    <t>ARTHUR EDUARDO ALVES AMORIM</t>
  </si>
  <si>
    <t>IDALINA TEREZA DE ALMEIDA LEITE PERIN</t>
  </si>
  <si>
    <t>ENILTON NASCIMENTO DE SANTANA</t>
  </si>
  <si>
    <t>GUSTAVO MACHADO PRADO</t>
  </si>
  <si>
    <t>RAQUEL PELLANDA DARDENGO VICTOR</t>
  </si>
  <si>
    <t>ANDREIA BARCELOS PASSOS LIMA GONTIJO</t>
  </si>
  <si>
    <t>RODRIGO REZENDE KITAGAWA</t>
  </si>
  <si>
    <t>CRISTIANO LUIZ SILVA TAVARES</t>
  </si>
  <si>
    <t>TADEU UGGERE DE ANDRADE</t>
  </si>
  <si>
    <t>IGOR HENRIQUE BELOTI PIZETTA</t>
  </si>
  <si>
    <t>CRISTIANE PEREIRA ZDRADEK</t>
  </si>
  <si>
    <t>VIVIAN CHAGAS DA SILVEIRA</t>
  </si>
  <si>
    <t>ROGÉRIO LIMA MOTA DE OLIVEIRA</t>
  </si>
  <si>
    <t>ANA PAULA RABELLO LYRA</t>
  </si>
  <si>
    <t>MARCOS VINICIUS FERREIRA DOS SANTOS</t>
  </si>
  <si>
    <t>WENA DANTAS MARCARINI</t>
  </si>
  <si>
    <t>ALOÍSIO JOSÉ BUENO COTTA</t>
  </si>
  <si>
    <t>AVELINO FORECHI SILVA</t>
  </si>
  <si>
    <t>LORRAN COQUE FONSECA</t>
  </si>
  <si>
    <t>SUSANA BUBACH</t>
  </si>
  <si>
    <t>AILTON PEREIRA MORILA</t>
  </si>
  <si>
    <t>ANDRÉIA SOPRANI DOS SANTOS</t>
  </si>
  <si>
    <t>GILBERTO MAIA DE BRITO</t>
  </si>
  <si>
    <t>DENISE COUTINHO ENDRINGER</t>
  </si>
  <si>
    <t>MARIO CEZAR DOS SANTOS JR</t>
  </si>
  <si>
    <t>ANDRÉ ASSIS PIRES</t>
  </si>
  <si>
    <t>CARLOS HENRIQUE RODRIGUES DE OLIVEIRA</t>
  </si>
  <si>
    <t>RENAN BATISTA QUEIROZ</t>
  </si>
  <si>
    <t>IRANY RODRIGUES PRETTI</t>
  </si>
  <si>
    <t>JUAREZ BENIGNO PAES</t>
  </si>
  <si>
    <t>JANAINA CECÍLIA OLIVEIRA VILLANOVA KONISHI</t>
  </si>
  <si>
    <t>WANDERSON ROMAO</t>
  </si>
  <si>
    <t>JAIME BERNARDO NETO</t>
  </si>
  <si>
    <t>CARLA DA SILVA MEIRELES</t>
  </si>
  <si>
    <t>ROBERTA LIMA GOMES</t>
  </si>
  <si>
    <t>ALICE CRISTINA BITENCOURT TEIXEIRA</t>
  </si>
  <si>
    <t>ELISA MITSUKO AOYAMA</t>
  </si>
  <si>
    <t>ELAINE CRISTINA GOMES DA SILVA</t>
  </si>
  <si>
    <t>SARA DOUSSEAU ARANTES</t>
  </si>
  <si>
    <t>RICARDO PINTO SCHUENCK</t>
  </si>
  <si>
    <t>PEDRO ALVES BEZERRA MORAIS</t>
  </si>
  <si>
    <t>JULIANA CASTRO MONTEIRO PIROVANI</t>
  </si>
  <si>
    <t>ERICK BERNABÉ ZANELATO</t>
  </si>
  <si>
    <t>WARLEY DE SOUZA BORGES</t>
  </si>
  <si>
    <t>FABRICIA BENDA DE OLIVEIRA</t>
  </si>
  <si>
    <t>GEORGE RICARDO SANTANA ANDRADE</t>
  </si>
  <si>
    <t>JOÃO FELIPE DE BRITES SENRA</t>
  </si>
  <si>
    <t>MARCELA AGUIAR BARBOSA</t>
  </si>
  <si>
    <t>CESAR ABEL KROHLING</t>
  </si>
  <si>
    <t>LÚCIO DE OLIVEIRA ARANTES</t>
  </si>
  <si>
    <t>DIÓGINA BARATA</t>
  </si>
  <si>
    <t>EVANDRO CHAVES DE OLIVEIRA</t>
  </si>
  <si>
    <t>SÉRGIO HENRIQUES SARAIVA</t>
  </si>
  <si>
    <t>ROSANA DOS REIS ABRANTE NUNES</t>
  </si>
  <si>
    <t>RONILDA LANA AGUIAR</t>
  </si>
  <si>
    <t>JUSCELINO ALVES HENRIQUES</t>
  </si>
  <si>
    <t>JULIANA APARECIDA SEVERI</t>
  </si>
  <si>
    <t>DANIEL HENRIQUE BREDA BINOTI</t>
  </si>
  <si>
    <t>GRAZIELE ZANDOMINEGUE RONCHETTI</t>
  </si>
  <si>
    <t>MARCELO GOMES DE ARAÚJO</t>
  </si>
  <si>
    <t>ANNE CAROLINE BARBOSA CERQUEIRA VIEIRA</t>
  </si>
  <si>
    <t>LEONARDO OLIVEIRA TRIVILIN</t>
  </si>
  <si>
    <t>MÉRCIA REGINA PEREIRA DE FIGUEIREDO</t>
  </si>
  <si>
    <t>LUIZ HENRIQUE LIMA FARIA</t>
  </si>
  <si>
    <t>HEBERTH DE PAULA</t>
  </si>
  <si>
    <t>RAPHAEL MELO BORGES</t>
  </si>
  <si>
    <t>PAULA KAROLINA RANGEL AMORIM</t>
  </si>
  <si>
    <t>FABIANA DAVEL CANAL</t>
  </si>
  <si>
    <t>LEANDRO MAROCHIO FERNANDES</t>
  </si>
  <si>
    <t>MARLON CARLOS FRANCA</t>
  </si>
  <si>
    <t>GABRIEL ANTÔNIO TAQUÊTI SILVA</t>
  </si>
  <si>
    <t>PABLO RODRIGUES MUNIZ</t>
  </si>
  <si>
    <t>VINÍCIUS MENGAL</t>
  </si>
  <si>
    <t>CARLOS ALEXANDRE SIQUEIRA DA SILVA</t>
  </si>
  <si>
    <t>MARIA LÚCIA TEIXEIRA GARCIA</t>
  </si>
  <si>
    <t>LUDMILLA VENTURA ALVES</t>
  </si>
  <si>
    <t>ANDRÉ CHUN</t>
  </si>
  <si>
    <t>PAULO SERGIO DE PAULA VARGAS</t>
  </si>
  <si>
    <t>ARNALDO HENRIQUE DE OLIVEIRA CARVALHO</t>
  </si>
  <si>
    <t xml:space="preserve">	DOMINIK LENZ</t>
  </si>
  <si>
    <t>MARCELO DA SILVA MORETTI</t>
  </si>
  <si>
    <t>ENEIDA MARIA SOUZA MENDONÇA</t>
  </si>
  <si>
    <t>LEONARDO BIS DOS SANTOS</t>
  </si>
  <si>
    <t xml:space="preserve">	EDNILSON SILVA FELIPE</t>
  </si>
  <si>
    <t>ERIKA DE ANDRADE SILVA LEAL</t>
  </si>
  <si>
    <t>JÚNIA MARIA BARROSO SANTA ROSA</t>
  </si>
  <si>
    <t>ANANIAS FRANCISCO DIA JÚNIOR</t>
  </si>
  <si>
    <t>PAULO ROBERTO FILGUEIRAS</t>
  </si>
  <si>
    <t>ANGELO FRAGA BERNARDINO</t>
  </si>
  <si>
    <t>DIRCEU PRATISSOLI</t>
  </si>
  <si>
    <t>TÉRCIO DA SILVA DE SOUZA</t>
  </si>
  <si>
    <t>ANA PAULA CANDIDO GABRIEL BERILLI</t>
  </si>
  <si>
    <t>JOAO BATISTA PAVESI SIMAO</t>
  </si>
  <si>
    <t>MARCIO DE SOUSA BOLZAN</t>
  </si>
  <si>
    <t>LUCIANO MENINI</t>
  </si>
  <si>
    <t>JOHELDER XAVIER TAVARES</t>
  </si>
  <si>
    <t>THIAGO BERNARDO DE SOUZA</t>
  </si>
  <si>
    <t>JANIO GLORIA DE OLIVEIRA</t>
  </si>
  <si>
    <t>MARIA DE FATIMA PEREIRA DOS SANTOS</t>
  </si>
  <si>
    <t>EDSON PASSAMANI CAETANO</t>
  </si>
  <si>
    <t>FÁBIO LUIZ PARTELLI</t>
  </si>
  <si>
    <t>JOSIMAR RIBEIRO</t>
  </si>
  <si>
    <t>ANTELMO RALPH FALQUETO</t>
  </si>
  <si>
    <t>SÁVIO DA SILVA BERILLI</t>
  </si>
  <si>
    <t>POLLYANNA IBRAHIM SILVA</t>
  </si>
  <si>
    <t>JONES BERNARDES GRACELI</t>
  </si>
  <si>
    <t>GERALDO ROGÉRIO FAUSTINI CUZZUOL</t>
  </si>
  <si>
    <t>ANDRÉ ROMERO DA SILVA</t>
  </si>
  <si>
    <t>MARCELO BERTOLETE CARNEIRO</t>
  </si>
  <si>
    <t>ANDRE ITMAN FILHO</t>
  </si>
  <si>
    <t>JOSÉ ROBERTO DE OLIVEIRA</t>
  </si>
  <si>
    <t>DANIEL CLAUDIO DE OLIVEIRA GOMES</t>
  </si>
  <si>
    <t>BRENO VALENTIM NOGUEIRA</t>
  </si>
  <si>
    <t>JAIRO PINTO DE OLIVEIRA</t>
  </si>
  <si>
    <t>ANDRÉ GUSTAVO DE SOUSA GALDINO</t>
  </si>
  <si>
    <t>FABIELLE CASTELAN MARQUES</t>
  </si>
  <si>
    <t>SERVIO TULIO ALVES CASSINI</t>
  </si>
  <si>
    <t>ANDRÉ SOARES LEOPOLDO</t>
  </si>
  <si>
    <t>IÚRI DRUMOND LOURO</t>
  </si>
  <si>
    <t>FLÁVIA REGINA SPAGO DE CAMARGO GONÇALVES</t>
  </si>
  <si>
    <t>ISABEL DE CONTE CARVALHO DE ALENCAR</t>
  </si>
  <si>
    <t>GEISAMANDA PEDRINI BRANDAO ATHAYDE</t>
  </si>
  <si>
    <t>MARIA TEREZA WEITZEL DIAS CARNEIRO LIMA</t>
  </si>
  <si>
    <t>ALVARO CUNHA NETO</t>
  </si>
  <si>
    <t>SANDRA LÚCIA VENTORIN VON ZEIDLER</t>
  </si>
  <si>
    <t>MARCOS ANTÔNIO RIBEIRO</t>
  </si>
  <si>
    <t>MIGUEL ANGELO SCHETTINO JUNIOR</t>
  </si>
  <si>
    <t>EVANDRO OTTONI TEATINI SALLES</t>
  </si>
  <si>
    <t>ADRIANA MADEIRA ÁLVARES DA SILVA</t>
  </si>
  <si>
    <t>VALDEMAR LACERDA JR.</t>
  </si>
  <si>
    <t>JOSÉ ALTINO MACHADO FILHO</t>
  </si>
  <si>
    <t>SARAH MARIA VARGAS</t>
  </si>
  <si>
    <t>CLEOCIR JOSE DALMASCHIO</t>
  </si>
  <si>
    <t>ANTONIO CARLOS QUEIROZ DO Ó FILHO</t>
  </si>
  <si>
    <t>JUREMA JOSÉ DE OLIVEIRA</t>
  </si>
  <si>
    <t>TATIANA SANTOS BARROSO</t>
  </si>
  <si>
    <t>MARIA DO CARMO PIMENTEL BATITUCCI</t>
  </si>
  <si>
    <t>ERINEU FOEERSTE</t>
  </si>
  <si>
    <t>JEANE ANDREIA FERRAZ SILVA</t>
  </si>
  <si>
    <t>VÍTOR ESTÊVÃO SILVA SOUZA</t>
  </si>
  <si>
    <t>CARLOS AUGUSTO CARDOSO PASSOS</t>
  </si>
  <si>
    <t>PATRÍCIO JOSÉ MOREIRA PIRES</t>
  </si>
  <si>
    <t>MAYRA CUNHA FLECHER</t>
  </si>
  <si>
    <t>ANDERSON GEYSON ALVES DE ARAÚJO</t>
  </si>
  <si>
    <t>VALDETE REGINA GUANDALINI</t>
  </si>
  <si>
    <t>MARIANA RABELLO LAIGNIER</t>
  </si>
  <si>
    <t>ARYADNE DE JESUS PICOLI</t>
  </si>
  <si>
    <t>MARCELO SIMONELLI</t>
  </si>
  <si>
    <t>ITALLA MARIA PINHEIRO BEZERRA</t>
  </si>
  <si>
    <t>FLÁVIA NASCIMENTO RIBEIRO</t>
  </si>
  <si>
    <t>DOUGLAS CHRISTIAN FERRARI DE MELO</t>
  </si>
  <si>
    <t>POLYANA LIMA MEIRELES DALPIAZ</t>
  </si>
  <si>
    <t>GIRLANDIA ALEXANDRE BRASIL AMORIM</t>
  </si>
  <si>
    <t>RICARDO GORETTI SANTOS</t>
  </si>
  <si>
    <t>MARO LARA MARTINS</t>
  </si>
  <si>
    <t>SÉRGIO LUCENA MENDES</t>
  </si>
  <si>
    <t>JÚLIO CÉSAR FABRIS</t>
  </si>
  <si>
    <t>RAMON ORTIZ</t>
  </si>
  <si>
    <t>EDUARDO MERLO</t>
  </si>
  <si>
    <t>LARA ONOFRE FERRIANI</t>
  </si>
  <si>
    <t>DALANA CAMPOS MUSCARDI</t>
  </si>
  <si>
    <t>ALEXSANDRO LUIZ DE ANDRADE</t>
  </si>
  <si>
    <t>DEAN GUILHERME GONÇALVES LIMA</t>
  </si>
  <si>
    <t>RAFAEL COSSETTI</t>
  </si>
  <si>
    <t>JOSE LUIZ MARQUES ROCHA</t>
  </si>
  <si>
    <t>FABRÍCIO ANGELO GABRIEL</t>
  </si>
  <si>
    <t>MARLE APARECIDA FIDELES DE OLIVEIRA VIEIRA</t>
  </si>
  <si>
    <t>WANDERLEY PEREIRA DA ROSA</t>
  </si>
  <si>
    <t>ERINETI ARNHOLZ</t>
  </si>
  <si>
    <t>ATHELSON STEFANON BITTENCOURT</t>
  </si>
  <si>
    <t>JOÃO FRANCISCO ALLOCHIO FILHO</t>
  </si>
  <si>
    <t>ESTEFANO APARECIDO VIEIRA</t>
  </si>
  <si>
    <t>EDIU CARLOS LOPES LEMOS</t>
  </si>
  <si>
    <t>ANDRE GEORGHTON CARDOSO PACHECO</t>
  </si>
  <si>
    <t>MARCELO EDUARDO VIEIRA SEGATTO</t>
  </si>
  <si>
    <t>MARCO CESAR CUNEGUNDES GUIMARÃES</t>
  </si>
  <si>
    <t>VALERIO GARRONE BARAUNA</t>
  </si>
  <si>
    <t>MOGAI - FRANCO MACHADO</t>
  </si>
  <si>
    <t>MICHEL PICANÇO OLIVEIRA</t>
  </si>
  <si>
    <t>FABIANA PINHEIRO RAMOS</t>
  </si>
  <si>
    <t>LILIANA CRUZ SPANO</t>
  </si>
  <si>
    <t>MOTORA - LAURO JOSÉ LYRIO JÚNIOR</t>
  </si>
  <si>
    <t>TECVITÓRIA - JOSÉ FERNANDO FERNANDES CARVALHO</t>
  </si>
  <si>
    <t>ORLANDO CHIARELLI NETO</t>
  </si>
  <si>
    <t>ARLAN DA SILVA GONÇALVES</t>
  </si>
  <si>
    <t>MULTICAST - SERGIO TEIXEIRA</t>
  </si>
  <si>
    <t>TEODIANO FREIRE BASTOS FILHO</t>
  </si>
  <si>
    <t>JAIR ADRIANO LIMA SILVA</t>
  </si>
  <si>
    <t>HELENA LUCIA BARROSO DOS REIS</t>
  </si>
  <si>
    <t>LUCIANE BRESCIANI SALAROLI</t>
  </si>
  <si>
    <t>JOAB LUHAN FERREIRA PEDROSA</t>
  </si>
  <si>
    <t>LUIZ FERNANDO FAVARATO</t>
  </si>
  <si>
    <t>JUSSARA FARIAS FARDIN</t>
  </si>
  <si>
    <t>MITO GAMES - MARCELO HERZOG SIMÕES</t>
  </si>
  <si>
    <t>FUNDAGRES INOVAR - PIERANGELI CRISTINA MARIM AOKI</t>
  </si>
  <si>
    <t>I9LAB - FELIPE BRITTO AZEVEDO SCHNEIDER</t>
  </si>
  <si>
    <t>DOMINIK LENZ</t>
  </si>
  <si>
    <t>PEDRO HERBERT CASIMIRO ONOFRE</t>
  </si>
  <si>
    <t>2SOLVE - MENNO JAN FABER</t>
  </si>
  <si>
    <t>THINK - FELIPE MACHADO BIOLCHINI</t>
  </si>
  <si>
    <t>VAGNER TEBALDI DE QUEIROZ</t>
  </si>
  <si>
    <t>ANTONIO FERREIRA DE MELO JUNIOR</t>
  </si>
  <si>
    <t>MAIFREDO EMBALAGENS LTDA - JACKLEY MAIFREDO</t>
  </si>
  <si>
    <t>ARATU - NELIO AUGUSTO SECCHIN</t>
  </si>
  <si>
    <t>VALDEMAR LACERDA JUNIOR</t>
  </si>
  <si>
    <t>ARNALDO GOMES LEAL JUNIOR</t>
  </si>
  <si>
    <t>DANIELA CERUTI CASTRO MACHADO</t>
  </si>
  <si>
    <t>JANDERSON ANTONIO FERREIRA DOS SANTOS</t>
  </si>
  <si>
    <t>EDISON CESAR DE OLIVEIRA SANTOS</t>
  </si>
  <si>
    <t>RODRIGO MARQUES</t>
  </si>
  <si>
    <t xml:space="preserve"> ARILDA MAGNA CAMPAGNARO TEIXEIRA</t>
  </si>
  <si>
    <t>CECILIA MONTIBELLER OLIVEIRA</t>
  </si>
  <si>
    <t xml:space="preserve">EDNEA ZANDONADI BRAMBILA CARLETTI </t>
  </si>
  <si>
    <t xml:space="preserve">FÁBIO LUIZ PARTELLI </t>
  </si>
  <si>
    <t>GILSON SILVA FILHO</t>
  </si>
  <si>
    <t xml:space="preserve">JANINE PEREIRA DA SILVA </t>
  </si>
  <si>
    <t>JOSETE PERTEL</t>
  </si>
  <si>
    <t xml:space="preserve">JOSÉ ADRIANO FILHO </t>
  </si>
  <si>
    <t xml:space="preserve">KARINE LOURENZONE </t>
  </si>
  <si>
    <t>LEONARDO LUIZ LYRIO DA SILVEIRA</t>
  </si>
  <si>
    <t>MARCIA CRISTINA DE OLIVEIRA MOURA</t>
  </si>
  <si>
    <t>MARCIO FRONZA</t>
  </si>
  <si>
    <t>MARCOS ROBERTO TEIXEIRA HALASZ</t>
  </si>
  <si>
    <t xml:space="preserve">MIRLA BORGHI </t>
  </si>
  <si>
    <t xml:space="preserve">SARAH HEIDTMANN AVILA RAMOS </t>
  </si>
  <si>
    <t xml:space="preserve">WANDERSON DE PAULA PINTO </t>
  </si>
  <si>
    <t>MARILIA DE ALMEIDA GAMA</t>
  </si>
  <si>
    <t xml:space="preserve">	RAYSSA PEREIRA DO NASCIMENTO MENDES</t>
  </si>
  <si>
    <t>ADELMO INACIO BERTOLDE</t>
  </si>
  <si>
    <t>LUCAS ZANCHETTA PASSAMANI</t>
  </si>
  <si>
    <t>MAGDA RIBEIRO DE CASTRO SOARES</t>
  </si>
  <si>
    <t>ADRIANO MESQUITA OLIVEIRA</t>
  </si>
  <si>
    <t>TAIS DA SILVA LOPES</t>
  </si>
  <si>
    <t>ALAN MIGUEL VELÁSQUEZ TORIBIO</t>
  </si>
  <si>
    <t>BELCHIOR MONTEIRO LIMA NETO</t>
  </si>
  <si>
    <t>PATRICIA MARIA DA SILVA MERLO</t>
  </si>
  <si>
    <t>WILIAM SANTIAGO HIPOLITO RICALDI</t>
  </si>
  <si>
    <t>MICHELINE MATTEDI TOMAZI</t>
  </si>
  <si>
    <t>APARECIDO JOSÉ CIRILO</t>
  </si>
  <si>
    <t>OLIVER FABIO PIATTELLA</t>
  </si>
  <si>
    <t>RADIGYA MEYRELLES CORREIA</t>
  </si>
  <si>
    <t>ANA KELLY SIMÕES ROCHA</t>
  </si>
  <si>
    <t>GILMAR GOMES GAZONI JUNIOR</t>
  </si>
  <si>
    <t>ROGÉRIO ARTHMAR</t>
  </si>
  <si>
    <t>MARCOS ROSA JUNIOR</t>
  </si>
  <si>
    <t>VAGNER ANTÔNIO MARQUES</t>
  </si>
  <si>
    <t>JORGE AUGUSTO DA SILVA SANTOS</t>
  </si>
  <si>
    <t>MARIA DEUCENY DA SILVA LOPES BRAVO PINHEIRO</t>
  </si>
  <si>
    <t>EDSON ZAMBON MONTE</t>
  </si>
  <si>
    <t>MARK PAUL CULIK</t>
  </si>
  <si>
    <t>GABRIEL MOREIRA CAMPOS</t>
  </si>
  <si>
    <t>SHEILA MEDEIROS DE CARVALHO</t>
  </si>
  <si>
    <t>MARCELO CAMARGO SEVERO DE MACEDO</t>
  </si>
  <si>
    <t>LARISSA MARIA ZIMNOCH</t>
  </si>
  <si>
    <t>TASSIA ANDRADE FERREIRA</t>
  </si>
  <si>
    <t>REGINALDO BARBOSA NUNES</t>
  </si>
  <si>
    <t>RAFAEL DUARTE OLIVEIRA</t>
  </si>
  <si>
    <t>LUIZA GABRIELA MACHADO SOARES</t>
  </si>
  <si>
    <t>JONATAS CASTELO BRANCO COSTA SANTOS</t>
  </si>
  <si>
    <t>JÉSSICA DE SOUZA</t>
  </si>
  <si>
    <t>CARLOS EDUARDO BATISTA DE SOUTO ALVES</t>
  </si>
  <si>
    <t>BÁRBARA BENEVIDES TORRES</t>
  </si>
  <si>
    <t>PEDRO COSTA LEITE</t>
  </si>
  <si>
    <t>WILSON LELIS DE ASSIS</t>
  </si>
  <si>
    <t>ROBERTA PARESQUE</t>
  </si>
  <si>
    <t>VANESSA PASSOS BRUSTEIN</t>
  </si>
  <si>
    <t>FERNANDA SOUZA SILVA</t>
  </si>
  <si>
    <t>THAISA HELENA FONSECA MEDEIROS</t>
  </si>
  <si>
    <t>ADAN LUCIO PEREIRA</t>
  </si>
  <si>
    <t>FRANCIELLY JACENTINK DA SILVA</t>
  </si>
  <si>
    <t>RHAONE BERNINI BELTRAME</t>
  </si>
  <si>
    <t>MIRIAM DE MAGDALA PINTO</t>
  </si>
  <si>
    <t>NUNO MANUEL FRADE DE SOUSA</t>
  </si>
  <si>
    <t>ANDRÉ LUÍZ ALVES</t>
  </si>
  <si>
    <t>HUARLEY PRATTE LEMKE</t>
  </si>
  <si>
    <t>PEDRO JUNIOR ZUCATELLI</t>
  </si>
  <si>
    <t>VICTOR MENEZES TUNHOLI ALVES</t>
  </si>
  <si>
    <t>NATHALIA SOUZA ALBUQUERQUE</t>
  </si>
  <si>
    <t>MARCELA CLIPES</t>
  </si>
  <si>
    <t>JUAN SERGIO ROMERO SAENZ</t>
  </si>
  <si>
    <t>DIEGO BORGES TABELINI</t>
  </si>
  <si>
    <t>MARCELO MIGUEL REGETZ MONTEIRO</t>
  </si>
  <si>
    <t>RAFAELA LIRIO SOTERO</t>
  </si>
  <si>
    <t>ANDRÉ BESSA DA SILVA</t>
  </si>
  <si>
    <t>PAULO ZANCHETTA PASSAMANI</t>
  </si>
  <si>
    <t>NATÁLIA GRANCIERI</t>
  </si>
  <si>
    <t>RAPHAEL CARDOSO RODRIGUES</t>
  </si>
  <si>
    <t>MARTA PEREIRA COELHO</t>
  </si>
  <si>
    <t>JEFFERSON DUARTE PACHECO</t>
  </si>
  <si>
    <t>CYNTHIA MOURA LOUZADA FARIAS</t>
  </si>
  <si>
    <t>ISIS DE OLIVEIRA PEREIRA</t>
  </si>
  <si>
    <t>ADRIANA NUNES MORAES PARTELLI</t>
  </si>
  <si>
    <t>UYARA MOULIN NOVAES</t>
  </si>
  <si>
    <t>ILIANI BIANCHI</t>
  </si>
  <si>
    <t>NATALIA RIBEIRO BERNARDES</t>
  </si>
  <si>
    <t>LEONARDO TEIXEIRA MARDEGAN</t>
  </si>
  <si>
    <t>THIAGO ROCHA DE SA</t>
  </si>
  <si>
    <t>IANDRA APARECIDA DOS SANTOS GASPARINI</t>
  </si>
  <si>
    <t>ÍVINA LANGSDORFF SANTANA</t>
  </si>
  <si>
    <t>JOSIELDA DE OLIVEIRA PEREIRA</t>
  </si>
  <si>
    <t>DIRCINEIA BAIOCO COUTINHO</t>
  </si>
  <si>
    <t>SIMONE SILVA CLARINDO</t>
  </si>
  <si>
    <t>FABIO LUIZ DE OLIVEIRA</t>
  </si>
  <si>
    <t>ADRIANA PEREIRA CAMPOS</t>
  </si>
  <si>
    <t>CLÁUDIO LUIZ ZANOTELLI</t>
  </si>
  <si>
    <t>LEONARDO DOS SANTOS</t>
  </si>
  <si>
    <t>MARCOS PAULO VALADARES DE OLIVEIRA</t>
  </si>
  <si>
    <t>TAISSA RODRIGUES MARQUES DA SILVA</t>
  </si>
  <si>
    <t>REGINA FURBINO VILLEFORT ROCHA</t>
  </si>
  <si>
    <t>LUÍS CARLOS LOPES JÚNIOR</t>
  </si>
  <si>
    <t>YURI MIGUEL MACEDO</t>
  </si>
  <si>
    <t>LEANDRO DOS SANTOS</t>
  </si>
  <si>
    <t>SURAMA FREITAS ZANINI</t>
  </si>
  <si>
    <t>DANILO SALES BOCALINI</t>
  </si>
  <si>
    <t>JACKLINE FREITAS BRILHANTE DE SÃO JOSÉ</t>
  </si>
  <si>
    <t>MARIANA ALEXANDRE ALVES AMOURIM</t>
  </si>
  <si>
    <t>MOISES ZUCOLOTO</t>
  </si>
  <si>
    <t>FABIANA VIEIRA LIMA</t>
  </si>
  <si>
    <t>VICTOR PAULO MESQUITA ARAGÃO</t>
  </si>
  <si>
    <t>CAIO CÉZAR GUEDES CORRÊA</t>
  </si>
  <si>
    <t>BERNARDO PRETTI BECACICI MACIEIRA</t>
  </si>
  <si>
    <t>JÚLIO CÉZAR TANNURE FARIA</t>
  </si>
  <si>
    <t>ÂNGELA MARIA ALMEIDA LIMA</t>
  </si>
  <si>
    <t>DENES KAIC ALVES DO ROSÁRIO</t>
  </si>
  <si>
    <t>DANILO ANDRADE SANTOS</t>
  </si>
  <si>
    <t>TAFAREL VICTOR COLODETTI</t>
  </si>
  <si>
    <t>JÉSSICA BARRETO RIBEIRO DOS SANTOS</t>
  </si>
  <si>
    <t>CAMILLA DOS SANTOS NOGUEIRA</t>
  </si>
  <si>
    <t>CÉLIA BARBOSA DA SILVA PEREIRA</t>
  </si>
  <si>
    <t>THAIS DE ASSIS VOLPI</t>
  </si>
  <si>
    <t>LUDIMILA SANTOS AMARAL</t>
  </si>
  <si>
    <t>CRISTIANE BREMENKAMP CRUZ</t>
  </si>
  <si>
    <t>LEONARDO DEMIER CARDOSO</t>
  </si>
  <si>
    <t>ELISANDRA DE ALMEIDA CHIQUITO</t>
  </si>
  <si>
    <t>MILA MARQUES GAMBA</t>
  </si>
  <si>
    <t>CRISTINA VAZ AVELAR DE CARVALHO</t>
  </si>
  <si>
    <t>LETÍCIA OLIVEIRA DA ROCHA</t>
  </si>
  <si>
    <t>GERSON MOREIRA BARROS</t>
  </si>
  <si>
    <t>THIAGO RODRIGUES DUTRA</t>
  </si>
  <si>
    <t>EVANDRO MALANSKI</t>
  </si>
  <si>
    <t>JULIO CESAR FIORIO VETTORAZZI</t>
  </si>
  <si>
    <t>WALTER TOREZANI NETO BOSCHETTI</t>
  </si>
  <si>
    <t>FERNANDA PEREIRA DA SILVA</t>
  </si>
  <si>
    <t>ALINE RIBEIRO BORÇOI</t>
  </si>
  <si>
    <t>GILZA BARCELOS DE SOUZA</t>
  </si>
  <si>
    <t>JOÃO GABRIEL MISSIA DA SILVA</t>
  </si>
  <si>
    <t>FABIO ANTONIO RIBEIRO MATOS</t>
  </si>
  <si>
    <t>JULIANA SILVA FRANÇA</t>
  </si>
  <si>
    <t>MICHELE RICIERI BASTOS</t>
  </si>
  <si>
    <t>TALITA MIRANDA TEIXEIRA XAVIER</t>
  </si>
  <si>
    <t>ANUAR ANTONIO XIBLE</t>
  </si>
  <si>
    <t>EMANNUEL BERSAN PINHEIRO</t>
  </si>
  <si>
    <t>ALEX FABIAN RABELO TEIXEIRA</t>
  </si>
  <si>
    <t>DANIEL DO NASCIMENTO DUARTE</t>
  </si>
  <si>
    <t>JOSÉ SALAZAR ZANUNCIO JUNIOR</t>
  </si>
  <si>
    <t>ALESSANDRA MARIA DA SILVA</t>
  </si>
  <si>
    <t>JOSÉ ALEJANDRO GARCIA PRADO</t>
  </si>
  <si>
    <t>LUCIMARY SOROMENHO FERRI NASCIMENTO</t>
  </si>
  <si>
    <t>PATRICIA MORAIS DA MATTA CAMPBELL</t>
  </si>
  <si>
    <t>FERNANDO SOARES DE OLIVEIRA</t>
  </si>
  <si>
    <t>TÚLIO LUÍS BORGES DE LIMA</t>
  </si>
  <si>
    <t>VANESSA ALVES JUSTINO BORGES</t>
  </si>
  <si>
    <t>ROGERIO CARVALHO GUARCONI</t>
  </si>
  <si>
    <t>FELIPE LOPES NEVES</t>
  </si>
  <si>
    <t>LUIZ CARLOS LEONARDI BRICALLI</t>
  </si>
  <si>
    <t>PATRÍCIA FERRAZ DO NASCIMENTO</t>
  </si>
  <si>
    <t>PRISCILA FIRMINO ANDRADE SCOFANO</t>
  </si>
  <si>
    <t>AGOSTINHO SERGIO SCOFANO</t>
  </si>
  <si>
    <t>LUIZ FERNANDO PEREIRA VIEIRA</t>
  </si>
  <si>
    <t>EDILEUZA APARECIDA VITAL GALEANO</t>
  </si>
  <si>
    <t>GIANE KAMIMURA CONDI</t>
  </si>
  <si>
    <t>IVANILDO SCHMITH KUSTER</t>
  </si>
  <si>
    <t>MARIANNA ABDALLA PRATA GUIMARÃES</t>
  </si>
  <si>
    <t>MÍRIAN PIASSI</t>
  </si>
  <si>
    <t>JOSÉ AIRES VENTURA</t>
  </si>
  <si>
    <t>ROBERTO RAMOS SOBREIRA</t>
  </si>
  <si>
    <t>RENAN DA SILVA FONSECA</t>
  </si>
  <si>
    <t>THIAGO FARIAS DA SILVA</t>
  </si>
  <si>
    <t>JACKSON FERNANDES DE FREITAS</t>
  </si>
  <si>
    <t>JEANGELIS SILVA SANTOS</t>
  </si>
  <si>
    <t>PEDRO ARLINDO OLIVEIRA GALVÊAS</t>
  </si>
  <si>
    <t>EMANUEL MARETTO EFFGEN</t>
  </si>
  <si>
    <t>ALINE CRISTINA BASTOS DE OLIVEIRA</t>
  </si>
  <si>
    <t>FABIANO DOS SANTOS LIMA</t>
  </si>
  <si>
    <t>GABRIEL DE ALCÂNTARA SILVA</t>
  </si>
  <si>
    <t>INGRID SANTOS PALMEIRA</t>
  </si>
  <si>
    <t>LUANA MISAE HOSHI PINTO</t>
  </si>
  <si>
    <t xml:space="preserve"> MARCO ANTÔNIO DE SOUZA NEVES</t>
  </si>
  <si>
    <t>MIRKO LEVIS GONÇALVES POSE</t>
  </si>
  <si>
    <t>NATALLIE REIKDAL CERVIERI</t>
  </si>
  <si>
    <t>VINICIUS ESCÓCIA FIGUEIREDO</t>
  </si>
  <si>
    <t>WALTER VINICIUS RIBEIRO CANCELIERI</t>
  </si>
  <si>
    <t>N° DO TO</t>
  </si>
  <si>
    <t>N° DO PROCESSO</t>
  </si>
  <si>
    <t>EDITAL</t>
  </si>
  <si>
    <t>TIPO DE BENEFICIÁRIO</t>
  </si>
  <si>
    <t>BENEFICIÁRIO(A)</t>
  </si>
  <si>
    <t>RECURSOS FINANCEIROS(R$)</t>
  </si>
  <si>
    <t>VIGÊNCIA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</si>
</sst>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10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ria.canali/Desktop/Edital_FAPES_08_2020_17a_Semana%20Estadual_C&amp;T_Resultado%20Final%20Homolog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 Preliminar"/>
      <sheetName val="Planilha1"/>
    </sheetNames>
    <sheetDataSet>
      <sheetData sheetId="0" refreshError="1">
        <row r="22">
          <cell r="B22" t="str">
            <v>Gustavo Machado Prado</v>
          </cell>
          <cell r="F22">
            <v>2000</v>
          </cell>
        </row>
        <row r="23">
          <cell r="F23">
            <v>1996</v>
          </cell>
        </row>
        <row r="24">
          <cell r="F24">
            <v>2000</v>
          </cell>
        </row>
        <row r="25">
          <cell r="F25">
            <v>1280</v>
          </cell>
        </row>
        <row r="26">
          <cell r="F26">
            <v>2000</v>
          </cell>
        </row>
        <row r="27">
          <cell r="F27">
            <v>2000</v>
          </cell>
        </row>
        <row r="28">
          <cell r="F28">
            <v>2000</v>
          </cell>
        </row>
        <row r="29">
          <cell r="F29">
            <v>2000</v>
          </cell>
        </row>
        <row r="30">
          <cell r="F30">
            <v>2000</v>
          </cell>
        </row>
        <row r="31">
          <cell r="F31">
            <v>2000</v>
          </cell>
        </row>
        <row r="32">
          <cell r="F32">
            <v>2000</v>
          </cell>
        </row>
        <row r="34">
          <cell r="F34">
            <v>2000</v>
          </cell>
        </row>
        <row r="35">
          <cell r="F35">
            <v>1963</v>
          </cell>
        </row>
        <row r="36">
          <cell r="F36">
            <v>760</v>
          </cell>
        </row>
        <row r="37">
          <cell r="F37">
            <v>2000</v>
          </cell>
        </row>
        <row r="38">
          <cell r="F38">
            <v>1000</v>
          </cell>
        </row>
        <row r="41">
          <cell r="F41">
            <v>1350</v>
          </cell>
        </row>
        <row r="43">
          <cell r="F43">
            <v>1970</v>
          </cell>
        </row>
        <row r="45">
          <cell r="F45">
            <v>2000</v>
          </cell>
        </row>
        <row r="46">
          <cell r="F46">
            <v>2000</v>
          </cell>
        </row>
        <row r="48">
          <cell r="F48">
            <v>2000</v>
          </cell>
        </row>
        <row r="49">
          <cell r="F49">
            <v>600</v>
          </cell>
        </row>
        <row r="50">
          <cell r="F50">
            <v>1350</v>
          </cell>
        </row>
        <row r="51">
          <cell r="F51">
            <v>2000</v>
          </cell>
        </row>
        <row r="52">
          <cell r="F52">
            <v>1600</v>
          </cell>
        </row>
        <row r="53">
          <cell r="F53">
            <v>2000</v>
          </cell>
        </row>
        <row r="55">
          <cell r="F55">
            <v>1500</v>
          </cell>
        </row>
        <row r="56">
          <cell r="F56">
            <v>2000</v>
          </cell>
        </row>
        <row r="57">
          <cell r="F57">
            <v>1245</v>
          </cell>
        </row>
        <row r="58">
          <cell r="F58">
            <v>2000</v>
          </cell>
        </row>
        <row r="59">
          <cell r="F59">
            <v>2000</v>
          </cell>
        </row>
        <row r="60">
          <cell r="F60">
            <v>2000</v>
          </cell>
        </row>
        <row r="61">
          <cell r="F61">
            <v>1400</v>
          </cell>
        </row>
        <row r="62">
          <cell r="F62">
            <v>1602</v>
          </cell>
        </row>
        <row r="67">
          <cell r="F67">
            <v>920</v>
          </cell>
        </row>
        <row r="69">
          <cell r="F69">
            <v>1000</v>
          </cell>
        </row>
        <row r="70">
          <cell r="F70">
            <v>1000</v>
          </cell>
        </row>
        <row r="71">
          <cell r="F71">
            <v>993</v>
          </cell>
        </row>
        <row r="72">
          <cell r="F72">
            <v>1000</v>
          </cell>
        </row>
        <row r="73">
          <cell r="F73">
            <v>1000</v>
          </cell>
        </row>
        <row r="74">
          <cell r="F74">
            <v>1000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DA703E-24DD-45C6-9E13-FD2B0429157B}" name="Tabela1" displayName="Tabela1" ref="A1:G565" totalsRowShown="0" headerRowDxfId="9" headerRowBorderDxfId="8" tableBorderDxfId="7">
  <tableColumns count="7">
    <tableColumn id="1" xr3:uid="{D1838AD9-FEA6-41EE-812D-6AF64A09EFFD}" name="N° DO TO" dataDxfId="6"/>
    <tableColumn id="2" xr3:uid="{6FF3B31C-A519-4D48-B4E1-D1EFBAE01134}" name="N° DO PROCESSO" dataDxfId="5"/>
    <tableColumn id="3" xr3:uid="{6B5B2B8E-C2E3-432C-ABC3-7847FF272332}" name="EDITAL" dataDxfId="4"/>
    <tableColumn id="4" xr3:uid="{BF98590F-2D3B-4741-AF37-C7F6DD47850B}" name="TIPO DE BENEFICIÁRIO" dataDxfId="3"/>
    <tableColumn id="5" xr3:uid="{FF166BD6-BAA6-4C9E-BEDD-22D2EEDE8EE8}" name="BENEFICIÁRIO(A)" dataDxfId="2"/>
    <tableColumn id="6" xr3:uid="{D2674010-2C4A-4FD1-BB3C-DE79AB36EA9E}" name="RECURSOS FINANCEIROS(R$)" dataDxfId="1" dataCellStyle="Vírgula"/>
    <tableColumn id="7" xr3:uid="{FF905B95-76B5-44BB-ABF4-933B987F182F}" name="VIGÊNCIA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68ED-C843-49A2-B0DC-21592824D6B9}">
  <sheetPr>
    <pageSetUpPr fitToPage="1"/>
  </sheetPr>
  <dimension ref="A1:G565"/>
  <sheetViews>
    <sheetView tabSelected="1" topLeftCell="A532" workbookViewId="0">
      <selection activeCell="F2" sqref="F2:F565"/>
    </sheetView>
  </sheetViews>
  <sheetFormatPr defaultRowHeight="15" x14ac:dyDescent="0.25"/>
  <cols>
    <col min="1" max="1" width="10.85546875" style="8" customWidth="1"/>
    <col min="2" max="2" width="16.28515625" style="8" customWidth="1"/>
    <col min="3" max="3" width="96" style="8" bestFit="1" customWidth="1"/>
    <col min="4" max="4" width="20.28515625" style="8" customWidth="1"/>
    <col min="5" max="5" width="63.28515625" style="8" customWidth="1"/>
    <col min="6" max="6" width="25.5703125" style="8" customWidth="1"/>
    <col min="7" max="7" width="22.7109375" style="8" bestFit="1" customWidth="1"/>
    <col min="8" max="16384" width="9.140625" style="8"/>
  </cols>
  <sheetData>
    <row r="1" spans="1:7" x14ac:dyDescent="0.25">
      <c r="A1" s="16" t="s">
        <v>1571</v>
      </c>
      <c r="B1" s="17" t="s">
        <v>1572</v>
      </c>
      <c r="C1" s="17" t="s">
        <v>1573</v>
      </c>
      <c r="D1" s="17" t="s">
        <v>1574</v>
      </c>
      <c r="E1" s="17" t="s">
        <v>1575</v>
      </c>
      <c r="F1" s="17" t="s">
        <v>1576</v>
      </c>
      <c r="G1" s="18" t="s">
        <v>1577</v>
      </c>
    </row>
    <row r="2" spans="1:7" x14ac:dyDescent="0.25">
      <c r="A2" s="9" t="s">
        <v>28</v>
      </c>
      <c r="B2" s="3">
        <v>88377148</v>
      </c>
      <c r="C2" s="8" t="s">
        <v>1130</v>
      </c>
      <c r="D2" s="2" t="s">
        <v>1128</v>
      </c>
      <c r="E2" s="8" t="s">
        <v>1163</v>
      </c>
      <c r="F2" s="19">
        <v>96000</v>
      </c>
      <c r="G2" s="13" t="s">
        <v>29</v>
      </c>
    </row>
    <row r="3" spans="1:7" x14ac:dyDescent="0.25">
      <c r="A3" s="9" t="s">
        <v>30</v>
      </c>
      <c r="B3" s="4" t="s">
        <v>31</v>
      </c>
      <c r="C3" s="8" t="s">
        <v>1131</v>
      </c>
      <c r="D3" s="2" t="s">
        <v>1128</v>
      </c>
      <c r="E3" s="8" t="s">
        <v>1164</v>
      </c>
      <c r="F3" s="20">
        <v>299500</v>
      </c>
      <c r="G3" s="14" t="s">
        <v>32</v>
      </c>
    </row>
    <row r="4" spans="1:7" x14ac:dyDescent="0.25">
      <c r="A4" s="9" t="s">
        <v>33</v>
      </c>
      <c r="B4" s="2" t="s">
        <v>34</v>
      </c>
      <c r="C4" s="8" t="s">
        <v>1131</v>
      </c>
      <c r="D4" s="2" t="s">
        <v>1128</v>
      </c>
      <c r="E4" s="8" t="s">
        <v>1165</v>
      </c>
      <c r="F4" s="19">
        <v>248992</v>
      </c>
      <c r="G4" s="14" t="s">
        <v>32</v>
      </c>
    </row>
    <row r="5" spans="1:7" x14ac:dyDescent="0.25">
      <c r="A5" s="9" t="s">
        <v>35</v>
      </c>
      <c r="B5" s="2" t="s">
        <v>36</v>
      </c>
      <c r="C5" s="8" t="s">
        <v>1131</v>
      </c>
      <c r="D5" s="2" t="s">
        <v>1128</v>
      </c>
      <c r="E5" s="8" t="s">
        <v>1166</v>
      </c>
      <c r="F5" s="19">
        <v>253864</v>
      </c>
      <c r="G5" s="14" t="s">
        <v>32</v>
      </c>
    </row>
    <row r="6" spans="1:7" x14ac:dyDescent="0.25">
      <c r="A6" s="9" t="s">
        <v>37</v>
      </c>
      <c r="B6" s="2" t="s">
        <v>38</v>
      </c>
      <c r="C6" s="8" t="s">
        <v>1131</v>
      </c>
      <c r="D6" s="2" t="s">
        <v>1128</v>
      </c>
      <c r="E6" s="8" t="s">
        <v>1167</v>
      </c>
      <c r="F6" s="19">
        <v>325310</v>
      </c>
      <c r="G6" s="14" t="s">
        <v>32</v>
      </c>
    </row>
    <row r="7" spans="1:7" x14ac:dyDescent="0.25">
      <c r="A7" s="9" t="s">
        <v>39</v>
      </c>
      <c r="B7" s="2" t="s">
        <v>40</v>
      </c>
      <c r="C7" s="8" t="s">
        <v>1131</v>
      </c>
      <c r="D7" s="2" t="s">
        <v>1128</v>
      </c>
      <c r="E7" s="8" t="s">
        <v>1168</v>
      </c>
      <c r="F7" s="19">
        <v>377000</v>
      </c>
      <c r="G7" s="14" t="s">
        <v>32</v>
      </c>
    </row>
    <row r="8" spans="1:7" x14ac:dyDescent="0.25">
      <c r="A8" s="9" t="s">
        <v>41</v>
      </c>
      <c r="B8" s="2" t="s">
        <v>42</v>
      </c>
      <c r="C8" s="8" t="s">
        <v>1131</v>
      </c>
      <c r="D8" s="2" t="s">
        <v>1128</v>
      </c>
      <c r="E8" s="8" t="s">
        <v>1169</v>
      </c>
      <c r="F8" s="19">
        <v>407700</v>
      </c>
      <c r="G8" s="14" t="s">
        <v>32</v>
      </c>
    </row>
    <row r="9" spans="1:7" x14ac:dyDescent="0.25">
      <c r="A9" s="9" t="s">
        <v>43</v>
      </c>
      <c r="B9" s="2" t="s">
        <v>44</v>
      </c>
      <c r="C9" s="8" t="s">
        <v>1131</v>
      </c>
      <c r="D9" s="2" t="s">
        <v>1128</v>
      </c>
      <c r="E9" s="8" t="s">
        <v>1170</v>
      </c>
      <c r="F9" s="19">
        <v>236280</v>
      </c>
      <c r="G9" s="14" t="s">
        <v>32</v>
      </c>
    </row>
    <row r="10" spans="1:7" x14ac:dyDescent="0.25">
      <c r="A10" s="9" t="s">
        <v>45</v>
      </c>
      <c r="B10" s="2" t="s">
        <v>46</v>
      </c>
      <c r="C10" s="8" t="s">
        <v>1131</v>
      </c>
      <c r="D10" s="2" t="s">
        <v>1128</v>
      </c>
      <c r="E10" s="8" t="s">
        <v>1171</v>
      </c>
      <c r="F10" s="19">
        <v>216543</v>
      </c>
      <c r="G10" s="14" t="s">
        <v>32</v>
      </c>
    </row>
    <row r="11" spans="1:7" x14ac:dyDescent="0.25">
      <c r="A11" s="9" t="s">
        <v>47</v>
      </c>
      <c r="B11" s="2" t="s">
        <v>48</v>
      </c>
      <c r="C11" s="8" t="s">
        <v>1131</v>
      </c>
      <c r="D11" s="2" t="s">
        <v>1128</v>
      </c>
      <c r="E11" s="8" t="s">
        <v>1172</v>
      </c>
      <c r="F11" s="19">
        <v>216436</v>
      </c>
      <c r="G11" s="14" t="s">
        <v>32</v>
      </c>
    </row>
    <row r="12" spans="1:7" x14ac:dyDescent="0.25">
      <c r="A12" s="9" t="s">
        <v>49</v>
      </c>
      <c r="B12" s="2" t="s">
        <v>50</v>
      </c>
      <c r="C12" s="8" t="s">
        <v>1132</v>
      </c>
      <c r="D12" s="2" t="s">
        <v>25</v>
      </c>
      <c r="E12" s="8" t="s">
        <v>1173</v>
      </c>
      <c r="F12" s="19">
        <v>81600</v>
      </c>
      <c r="G12" s="15" t="s">
        <v>51</v>
      </c>
    </row>
    <row r="13" spans="1:7" x14ac:dyDescent="0.25">
      <c r="A13" s="9" t="s">
        <v>52</v>
      </c>
      <c r="B13" s="2">
        <v>88548244</v>
      </c>
      <c r="C13" s="8" t="s">
        <v>1133</v>
      </c>
      <c r="D13" s="2" t="s">
        <v>25</v>
      </c>
      <c r="E13" s="8" t="s">
        <v>1174</v>
      </c>
      <c r="F13" s="19">
        <f>750*17</f>
        <v>12750</v>
      </c>
      <c r="G13" s="15" t="s">
        <v>53</v>
      </c>
    </row>
    <row r="14" spans="1:7" x14ac:dyDescent="0.25">
      <c r="A14" s="9" t="s">
        <v>54</v>
      </c>
      <c r="B14" s="2" t="s">
        <v>55</v>
      </c>
      <c r="C14" s="8" t="s">
        <v>1134</v>
      </c>
      <c r="D14" s="2" t="s">
        <v>1128</v>
      </c>
      <c r="E14" s="8" t="s">
        <v>1175</v>
      </c>
      <c r="F14" s="20">
        <v>24400</v>
      </c>
      <c r="G14" s="15" t="s">
        <v>56</v>
      </c>
    </row>
    <row r="15" spans="1:7" x14ac:dyDescent="0.25">
      <c r="A15" s="9" t="s">
        <v>57</v>
      </c>
      <c r="B15" s="2" t="s">
        <v>58</v>
      </c>
      <c r="C15" s="8" t="s">
        <v>1134</v>
      </c>
      <c r="D15" s="2" t="s">
        <v>1128</v>
      </c>
      <c r="E15" s="8" t="s">
        <v>1176</v>
      </c>
      <c r="F15" s="20">
        <v>22500</v>
      </c>
      <c r="G15" s="15" t="s">
        <v>56</v>
      </c>
    </row>
    <row r="16" spans="1:7" x14ac:dyDescent="0.25">
      <c r="A16" s="9" t="s">
        <v>59</v>
      </c>
      <c r="B16" s="2" t="s">
        <v>60</v>
      </c>
      <c r="C16" s="8" t="s">
        <v>1134</v>
      </c>
      <c r="D16" s="2" t="s">
        <v>1128</v>
      </c>
      <c r="E16" s="8" t="s">
        <v>1177</v>
      </c>
      <c r="F16" s="20">
        <v>20400</v>
      </c>
      <c r="G16" s="15" t="s">
        <v>56</v>
      </c>
    </row>
    <row r="17" spans="1:7" x14ac:dyDescent="0.25">
      <c r="A17" s="9" t="s">
        <v>61</v>
      </c>
      <c r="B17" s="2" t="s">
        <v>62</v>
      </c>
      <c r="C17" s="8" t="s">
        <v>1134</v>
      </c>
      <c r="D17" s="2" t="s">
        <v>1128</v>
      </c>
      <c r="E17" s="8" t="s">
        <v>1178</v>
      </c>
      <c r="F17" s="20">
        <v>24500</v>
      </c>
      <c r="G17" s="15" t="s">
        <v>56</v>
      </c>
    </row>
    <row r="18" spans="1:7" x14ac:dyDescent="0.25">
      <c r="A18" s="9" t="s">
        <v>63</v>
      </c>
      <c r="B18" s="2" t="s">
        <v>64</v>
      </c>
      <c r="C18" s="8" t="s">
        <v>1134</v>
      </c>
      <c r="D18" s="2" t="s">
        <v>1128</v>
      </c>
      <c r="E18" s="8" t="s">
        <v>1179</v>
      </c>
      <c r="F18" s="20">
        <v>24400</v>
      </c>
      <c r="G18" s="15" t="s">
        <v>56</v>
      </c>
    </row>
    <row r="19" spans="1:7" x14ac:dyDescent="0.25">
      <c r="A19" s="9" t="s">
        <v>65</v>
      </c>
      <c r="B19" s="2" t="s">
        <v>66</v>
      </c>
      <c r="C19" s="8" t="s">
        <v>1134</v>
      </c>
      <c r="D19" s="2" t="s">
        <v>1128</v>
      </c>
      <c r="E19" s="8" t="s">
        <v>1180</v>
      </c>
      <c r="F19" s="20">
        <v>24800</v>
      </c>
      <c r="G19" s="15" t="s">
        <v>56</v>
      </c>
    </row>
    <row r="20" spans="1:7" x14ac:dyDescent="0.25">
      <c r="A20" s="9" t="s">
        <v>67</v>
      </c>
      <c r="B20" s="2" t="s">
        <v>68</v>
      </c>
      <c r="C20" s="8" t="s">
        <v>1134</v>
      </c>
      <c r="D20" s="2" t="s">
        <v>1128</v>
      </c>
      <c r="E20" s="8" t="s">
        <v>1181</v>
      </c>
      <c r="F20" s="20">
        <v>23299</v>
      </c>
      <c r="G20" s="15" t="s">
        <v>56</v>
      </c>
    </row>
    <row r="21" spans="1:7" x14ac:dyDescent="0.25">
      <c r="A21" s="9" t="s">
        <v>69</v>
      </c>
      <c r="B21" s="2" t="s">
        <v>70</v>
      </c>
      <c r="C21" s="8" t="s">
        <v>1134</v>
      </c>
      <c r="D21" s="2" t="s">
        <v>1128</v>
      </c>
      <c r="E21" s="8" t="s">
        <v>1182</v>
      </c>
      <c r="F21" s="20">
        <v>24337</v>
      </c>
      <c r="G21" s="15" t="s">
        <v>56</v>
      </c>
    </row>
    <row r="22" spans="1:7" x14ac:dyDescent="0.25">
      <c r="A22" s="9" t="s">
        <v>71</v>
      </c>
      <c r="B22" s="2" t="s">
        <v>72</v>
      </c>
      <c r="C22" s="8" t="s">
        <v>1134</v>
      </c>
      <c r="D22" s="2" t="s">
        <v>1128</v>
      </c>
      <c r="E22" s="8" t="s">
        <v>1183</v>
      </c>
      <c r="F22" s="20">
        <v>24300</v>
      </c>
      <c r="G22" s="15" t="s">
        <v>56</v>
      </c>
    </row>
    <row r="23" spans="1:7" x14ac:dyDescent="0.25">
      <c r="A23" s="9" t="s">
        <v>73</v>
      </c>
      <c r="B23" s="2" t="s">
        <v>74</v>
      </c>
      <c r="C23" s="8" t="s">
        <v>1134</v>
      </c>
      <c r="D23" s="2" t="s">
        <v>1128</v>
      </c>
      <c r="E23" s="8" t="s">
        <v>1184</v>
      </c>
      <c r="F23" s="20">
        <v>20600</v>
      </c>
      <c r="G23" s="15" t="s">
        <v>56</v>
      </c>
    </row>
    <row r="24" spans="1:7" x14ac:dyDescent="0.25">
      <c r="A24" s="9" t="s">
        <v>75</v>
      </c>
      <c r="B24" s="2" t="s">
        <v>76</v>
      </c>
      <c r="C24" s="8" t="s">
        <v>1134</v>
      </c>
      <c r="D24" s="2" t="s">
        <v>1128</v>
      </c>
      <c r="E24" s="8" t="s">
        <v>1185</v>
      </c>
      <c r="F24" s="20">
        <v>24700</v>
      </c>
      <c r="G24" s="15" t="s">
        <v>56</v>
      </c>
    </row>
    <row r="25" spans="1:7" x14ac:dyDescent="0.25">
      <c r="A25" s="9" t="s">
        <v>77</v>
      </c>
      <c r="B25" s="2" t="s">
        <v>78</v>
      </c>
      <c r="C25" s="8" t="s">
        <v>1134</v>
      </c>
      <c r="D25" s="2" t="s">
        <v>1128</v>
      </c>
      <c r="E25" s="8" t="s">
        <v>1186</v>
      </c>
      <c r="F25" s="20">
        <v>24188</v>
      </c>
      <c r="G25" s="15" t="s">
        <v>56</v>
      </c>
    </row>
    <row r="26" spans="1:7" x14ac:dyDescent="0.25">
      <c r="A26" s="9" t="s">
        <v>79</v>
      </c>
      <c r="B26" s="2" t="s">
        <v>80</v>
      </c>
      <c r="C26" s="8" t="s">
        <v>1134</v>
      </c>
      <c r="D26" s="2" t="s">
        <v>1128</v>
      </c>
      <c r="E26" s="8" t="s">
        <v>1187</v>
      </c>
      <c r="F26" s="20">
        <v>18391</v>
      </c>
      <c r="G26" s="15" t="s">
        <v>56</v>
      </c>
    </row>
    <row r="27" spans="1:7" x14ac:dyDescent="0.25">
      <c r="A27" s="9" t="s">
        <v>81</v>
      </c>
      <c r="B27" s="2" t="s">
        <v>82</v>
      </c>
      <c r="C27" s="8" t="s">
        <v>1134</v>
      </c>
      <c r="D27" s="2" t="s">
        <v>1128</v>
      </c>
      <c r="E27" s="8" t="s">
        <v>1188</v>
      </c>
      <c r="F27" s="20">
        <v>24710</v>
      </c>
      <c r="G27" s="15" t="s">
        <v>56</v>
      </c>
    </row>
    <row r="28" spans="1:7" x14ac:dyDescent="0.25">
      <c r="A28" s="9" t="s">
        <v>83</v>
      </c>
      <c r="B28" s="2" t="s">
        <v>84</v>
      </c>
      <c r="C28" s="8" t="s">
        <v>1134</v>
      </c>
      <c r="D28" s="2" t="s">
        <v>1128</v>
      </c>
      <c r="E28" s="8" t="s">
        <v>1189</v>
      </c>
      <c r="F28" s="20">
        <v>24640</v>
      </c>
      <c r="G28" s="15" t="s">
        <v>56</v>
      </c>
    </row>
    <row r="29" spans="1:7" x14ac:dyDescent="0.25">
      <c r="A29" s="9" t="s">
        <v>85</v>
      </c>
      <c r="B29" s="2" t="s">
        <v>86</v>
      </c>
      <c r="C29" s="8" t="s">
        <v>1134</v>
      </c>
      <c r="D29" s="2" t="s">
        <v>1128</v>
      </c>
      <c r="E29" s="8" t="s">
        <v>1190</v>
      </c>
      <c r="F29" s="20">
        <v>24942</v>
      </c>
      <c r="G29" s="15" t="s">
        <v>56</v>
      </c>
    </row>
    <row r="30" spans="1:7" x14ac:dyDescent="0.25">
      <c r="A30" s="9" t="s">
        <v>87</v>
      </c>
      <c r="B30" s="2" t="s">
        <v>88</v>
      </c>
      <c r="C30" s="8" t="s">
        <v>1134</v>
      </c>
      <c r="D30" s="2" t="s">
        <v>1128</v>
      </c>
      <c r="E30" s="8" t="s">
        <v>1191</v>
      </c>
      <c r="F30" s="20">
        <v>24200</v>
      </c>
      <c r="G30" s="15" t="s">
        <v>56</v>
      </c>
    </row>
    <row r="31" spans="1:7" x14ac:dyDescent="0.25">
      <c r="A31" s="9" t="s">
        <v>89</v>
      </c>
      <c r="B31" s="2" t="s">
        <v>90</v>
      </c>
      <c r="C31" s="8" t="s">
        <v>1134</v>
      </c>
      <c r="D31" s="2" t="s">
        <v>1128</v>
      </c>
      <c r="E31" s="8" t="s">
        <v>1192</v>
      </c>
      <c r="F31" s="20">
        <v>24700</v>
      </c>
      <c r="G31" s="15" t="s">
        <v>56</v>
      </c>
    </row>
    <row r="32" spans="1:7" x14ac:dyDescent="0.25">
      <c r="A32" s="9" t="s">
        <v>91</v>
      </c>
      <c r="B32" s="2" t="s">
        <v>92</v>
      </c>
      <c r="C32" s="8" t="s">
        <v>1134</v>
      </c>
      <c r="D32" s="2" t="s">
        <v>1128</v>
      </c>
      <c r="E32" s="8" t="s">
        <v>1193</v>
      </c>
      <c r="F32" s="20">
        <v>23000</v>
      </c>
      <c r="G32" s="15" t="s">
        <v>56</v>
      </c>
    </row>
    <row r="33" spans="1:7" x14ac:dyDescent="0.25">
      <c r="A33" s="9" t="s">
        <v>93</v>
      </c>
      <c r="B33" s="2" t="s">
        <v>94</v>
      </c>
      <c r="C33" s="8" t="s">
        <v>1134</v>
      </c>
      <c r="D33" s="2" t="s">
        <v>1128</v>
      </c>
      <c r="E33" s="8" t="s">
        <v>1194</v>
      </c>
      <c r="F33" s="20">
        <v>21898.799999999999</v>
      </c>
      <c r="G33" s="15" t="s">
        <v>56</v>
      </c>
    </row>
    <row r="34" spans="1:7" x14ac:dyDescent="0.25">
      <c r="A34" s="9" t="s">
        <v>95</v>
      </c>
      <c r="B34" s="2" t="s">
        <v>96</v>
      </c>
      <c r="C34" s="8" t="s">
        <v>1134</v>
      </c>
      <c r="D34" s="2" t="s">
        <v>1128</v>
      </c>
      <c r="E34" s="8" t="s">
        <v>1195</v>
      </c>
      <c r="F34" s="20">
        <v>24682</v>
      </c>
      <c r="G34" s="15" t="s">
        <v>56</v>
      </c>
    </row>
    <row r="35" spans="1:7" x14ac:dyDescent="0.25">
      <c r="A35" s="9" t="s">
        <v>97</v>
      </c>
      <c r="B35" s="2" t="s">
        <v>98</v>
      </c>
      <c r="C35" s="8" t="s">
        <v>1134</v>
      </c>
      <c r="D35" s="2" t="s">
        <v>1128</v>
      </c>
      <c r="E35" s="8" t="s">
        <v>1196</v>
      </c>
      <c r="F35" s="20">
        <v>24600</v>
      </c>
      <c r="G35" s="15" t="s">
        <v>56</v>
      </c>
    </row>
    <row r="36" spans="1:7" x14ac:dyDescent="0.25">
      <c r="A36" s="9" t="s">
        <v>99</v>
      </c>
      <c r="B36" s="2" t="s">
        <v>100</v>
      </c>
      <c r="C36" s="8" t="s">
        <v>1134</v>
      </c>
      <c r="D36" s="2" t="s">
        <v>1128</v>
      </c>
      <c r="E36" s="8" t="s">
        <v>1197</v>
      </c>
      <c r="F36" s="20">
        <v>21400</v>
      </c>
      <c r="G36" s="15" t="s">
        <v>56</v>
      </c>
    </row>
    <row r="37" spans="1:7" x14ac:dyDescent="0.25">
      <c r="A37" s="9" t="s">
        <v>101</v>
      </c>
      <c r="B37" s="2" t="s">
        <v>102</v>
      </c>
      <c r="C37" s="8" t="s">
        <v>1134</v>
      </c>
      <c r="D37" s="2" t="s">
        <v>1128</v>
      </c>
      <c r="E37" s="8" t="s">
        <v>1198</v>
      </c>
      <c r="F37" s="20">
        <v>24470</v>
      </c>
      <c r="G37" s="15" t="s">
        <v>56</v>
      </c>
    </row>
    <row r="38" spans="1:7" x14ac:dyDescent="0.25">
      <c r="A38" s="9" t="s">
        <v>103</v>
      </c>
      <c r="B38" s="2" t="s">
        <v>104</v>
      </c>
      <c r="C38" s="8" t="s">
        <v>1134</v>
      </c>
      <c r="D38" s="2" t="s">
        <v>1128</v>
      </c>
      <c r="E38" s="8" t="s">
        <v>1199</v>
      </c>
      <c r="F38" s="20">
        <v>24874.799999999999</v>
      </c>
      <c r="G38" s="15" t="s">
        <v>56</v>
      </c>
    </row>
    <row r="39" spans="1:7" x14ac:dyDescent="0.25">
      <c r="A39" s="9" t="s">
        <v>105</v>
      </c>
      <c r="B39" s="2" t="s">
        <v>106</v>
      </c>
      <c r="C39" s="8" t="s">
        <v>1134</v>
      </c>
      <c r="D39" s="2" t="s">
        <v>1128</v>
      </c>
      <c r="E39" s="8" t="s">
        <v>1200</v>
      </c>
      <c r="F39" s="20">
        <v>24455</v>
      </c>
      <c r="G39" s="15" t="s">
        <v>56</v>
      </c>
    </row>
    <row r="40" spans="1:7" x14ac:dyDescent="0.25">
      <c r="A40" s="9" t="s">
        <v>107</v>
      </c>
      <c r="B40" s="2" t="s">
        <v>108</v>
      </c>
      <c r="C40" s="8" t="s">
        <v>1134</v>
      </c>
      <c r="D40" s="2" t="s">
        <v>1128</v>
      </c>
      <c r="E40" s="8" t="s">
        <v>1201</v>
      </c>
      <c r="F40" s="20">
        <v>22707</v>
      </c>
      <c r="G40" s="15" t="s">
        <v>56</v>
      </c>
    </row>
    <row r="41" spans="1:7" x14ac:dyDescent="0.25">
      <c r="A41" s="9" t="s">
        <v>109</v>
      </c>
      <c r="B41" s="2" t="s">
        <v>110</v>
      </c>
      <c r="C41" s="8" t="s">
        <v>1134</v>
      </c>
      <c r="D41" s="2" t="s">
        <v>1128</v>
      </c>
      <c r="E41" s="8" t="s">
        <v>1202</v>
      </c>
      <c r="F41" s="20">
        <v>24500</v>
      </c>
      <c r="G41" s="15" t="s">
        <v>56</v>
      </c>
    </row>
    <row r="42" spans="1:7" x14ac:dyDescent="0.25">
      <c r="A42" s="9" t="s">
        <v>111</v>
      </c>
      <c r="B42" s="2" t="s">
        <v>112</v>
      </c>
      <c r="C42" s="8" t="s">
        <v>1134</v>
      </c>
      <c r="D42" s="2" t="s">
        <v>1128</v>
      </c>
      <c r="E42" s="8" t="s">
        <v>1203</v>
      </c>
      <c r="F42" s="20">
        <v>20224</v>
      </c>
      <c r="G42" s="15" t="s">
        <v>56</v>
      </c>
    </row>
    <row r="43" spans="1:7" x14ac:dyDescent="0.25">
      <c r="A43" s="9" t="s">
        <v>113</v>
      </c>
      <c r="B43" s="2" t="s">
        <v>114</v>
      </c>
      <c r="C43" s="8" t="s">
        <v>1134</v>
      </c>
      <c r="D43" s="2" t="s">
        <v>1128</v>
      </c>
      <c r="E43" s="8" t="s">
        <v>1204</v>
      </c>
      <c r="F43" s="20">
        <v>20050</v>
      </c>
      <c r="G43" s="15" t="s">
        <v>56</v>
      </c>
    </row>
    <row r="44" spans="1:7" x14ac:dyDescent="0.25">
      <c r="A44" s="9" t="s">
        <v>115</v>
      </c>
      <c r="B44" s="2" t="s">
        <v>116</v>
      </c>
      <c r="C44" s="8" t="s">
        <v>1134</v>
      </c>
      <c r="D44" s="2" t="s">
        <v>1128</v>
      </c>
      <c r="E44" s="8" t="s">
        <v>1205</v>
      </c>
      <c r="F44" s="20">
        <v>24780</v>
      </c>
      <c r="G44" s="15" t="s">
        <v>56</v>
      </c>
    </row>
    <row r="45" spans="1:7" x14ac:dyDescent="0.25">
      <c r="A45" s="9" t="s">
        <v>117</v>
      </c>
      <c r="B45" s="2" t="s">
        <v>118</v>
      </c>
      <c r="C45" s="8" t="s">
        <v>1134</v>
      </c>
      <c r="D45" s="2" t="s">
        <v>1128</v>
      </c>
      <c r="E45" s="8" t="s">
        <v>1206</v>
      </c>
      <c r="F45" s="20">
        <v>24710</v>
      </c>
      <c r="G45" s="15" t="s">
        <v>56</v>
      </c>
    </row>
    <row r="46" spans="1:7" x14ac:dyDescent="0.25">
      <c r="A46" s="9" t="s">
        <v>119</v>
      </c>
      <c r="B46" s="2" t="s">
        <v>120</v>
      </c>
      <c r="C46" s="8" t="s">
        <v>1134</v>
      </c>
      <c r="D46" s="2" t="s">
        <v>1128</v>
      </c>
      <c r="E46" s="8" t="s">
        <v>1207</v>
      </c>
      <c r="F46" s="20">
        <v>24624</v>
      </c>
      <c r="G46" s="15" t="s">
        <v>56</v>
      </c>
    </row>
    <row r="47" spans="1:7" x14ac:dyDescent="0.25">
      <c r="A47" s="9" t="s">
        <v>121</v>
      </c>
      <c r="B47" s="2" t="s">
        <v>122</v>
      </c>
      <c r="C47" s="8" t="s">
        <v>1134</v>
      </c>
      <c r="D47" s="2" t="s">
        <v>1128</v>
      </c>
      <c r="E47" s="8" t="s">
        <v>1208</v>
      </c>
      <c r="F47" s="20">
        <v>23876</v>
      </c>
      <c r="G47" s="15" t="s">
        <v>56</v>
      </c>
    </row>
    <row r="48" spans="1:7" x14ac:dyDescent="0.25">
      <c r="A48" s="9" t="s">
        <v>123</v>
      </c>
      <c r="B48" s="2" t="s">
        <v>124</v>
      </c>
      <c r="C48" s="8" t="s">
        <v>1134</v>
      </c>
      <c r="D48" s="2" t="s">
        <v>1128</v>
      </c>
      <c r="E48" s="8" t="s">
        <v>1209</v>
      </c>
      <c r="F48" s="20">
        <v>24600</v>
      </c>
      <c r="G48" s="15" t="s">
        <v>56</v>
      </c>
    </row>
    <row r="49" spans="1:7" x14ac:dyDescent="0.25">
      <c r="A49" s="9" t="s">
        <v>125</v>
      </c>
      <c r="B49" s="2" t="s">
        <v>126</v>
      </c>
      <c r="C49" s="8" t="s">
        <v>1134</v>
      </c>
      <c r="D49" s="2" t="s">
        <v>1128</v>
      </c>
      <c r="E49" s="8" t="s">
        <v>1210</v>
      </c>
      <c r="F49" s="20">
        <v>20964</v>
      </c>
      <c r="G49" s="15" t="s">
        <v>56</v>
      </c>
    </row>
    <row r="50" spans="1:7" x14ac:dyDescent="0.25">
      <c r="A50" s="9" t="s">
        <v>127</v>
      </c>
      <c r="B50" s="2" t="s">
        <v>128</v>
      </c>
      <c r="C50" s="8" t="s">
        <v>1134</v>
      </c>
      <c r="D50" s="2" t="s">
        <v>1128</v>
      </c>
      <c r="E50" s="8" t="s">
        <v>1211</v>
      </c>
      <c r="F50" s="20">
        <v>24777</v>
      </c>
      <c r="G50" s="15" t="s">
        <v>56</v>
      </c>
    </row>
    <row r="51" spans="1:7" x14ac:dyDescent="0.25">
      <c r="A51" s="9" t="s">
        <v>129</v>
      </c>
      <c r="B51" s="2" t="s">
        <v>130</v>
      </c>
      <c r="C51" s="8" t="s">
        <v>1134</v>
      </c>
      <c r="D51" s="2" t="s">
        <v>1128</v>
      </c>
      <c r="E51" s="8" t="s">
        <v>1212</v>
      </c>
      <c r="F51" s="20">
        <v>24500</v>
      </c>
      <c r="G51" s="15" t="s">
        <v>56</v>
      </c>
    </row>
    <row r="52" spans="1:7" x14ac:dyDescent="0.25">
      <c r="A52" s="9" t="s">
        <v>131</v>
      </c>
      <c r="B52" s="2" t="s">
        <v>132</v>
      </c>
      <c r="C52" s="8" t="s">
        <v>1134</v>
      </c>
      <c r="D52" s="2" t="s">
        <v>1128</v>
      </c>
      <c r="E52" s="8" t="s">
        <v>1213</v>
      </c>
      <c r="F52" s="20">
        <v>23800</v>
      </c>
      <c r="G52" s="15" t="s">
        <v>56</v>
      </c>
    </row>
    <row r="53" spans="1:7" x14ac:dyDescent="0.25">
      <c r="A53" s="9" t="s">
        <v>133</v>
      </c>
      <c r="B53" s="2" t="s">
        <v>134</v>
      </c>
      <c r="C53" s="8" t="s">
        <v>1134</v>
      </c>
      <c r="D53" s="2" t="s">
        <v>1128</v>
      </c>
      <c r="E53" s="8" t="s">
        <v>1214</v>
      </c>
      <c r="F53" s="20">
        <v>24328</v>
      </c>
      <c r="G53" s="15" t="s">
        <v>56</v>
      </c>
    </row>
    <row r="54" spans="1:7" x14ac:dyDescent="0.25">
      <c r="A54" s="9" t="s">
        <v>135</v>
      </c>
      <c r="B54" s="2" t="s">
        <v>136</v>
      </c>
      <c r="C54" s="8" t="s">
        <v>1134</v>
      </c>
      <c r="D54" s="2" t="s">
        <v>1128</v>
      </c>
      <c r="E54" s="8" t="s">
        <v>1215</v>
      </c>
      <c r="F54" s="20">
        <v>24000</v>
      </c>
      <c r="G54" s="15" t="s">
        <v>56</v>
      </c>
    </row>
    <row r="55" spans="1:7" x14ac:dyDescent="0.25">
      <c r="A55" s="9" t="s">
        <v>137</v>
      </c>
      <c r="B55" s="2" t="s">
        <v>138</v>
      </c>
      <c r="C55" s="8" t="s">
        <v>1134</v>
      </c>
      <c r="D55" s="2" t="s">
        <v>1128</v>
      </c>
      <c r="E55" s="8" t="s">
        <v>1216</v>
      </c>
      <c r="F55" s="20">
        <v>24396</v>
      </c>
      <c r="G55" s="15" t="s">
        <v>56</v>
      </c>
    </row>
    <row r="56" spans="1:7" x14ac:dyDescent="0.25">
      <c r="A56" s="9" t="s">
        <v>139</v>
      </c>
      <c r="B56" s="5" t="s">
        <v>1129</v>
      </c>
      <c r="C56" s="8" t="s">
        <v>1134</v>
      </c>
      <c r="D56" s="2" t="s">
        <v>1128</v>
      </c>
      <c r="E56" s="8" t="s">
        <v>1217</v>
      </c>
      <c r="F56" s="20">
        <v>24770</v>
      </c>
      <c r="G56" s="15" t="s">
        <v>56</v>
      </c>
    </row>
    <row r="57" spans="1:7" x14ac:dyDescent="0.25">
      <c r="A57" s="9" t="s">
        <v>140</v>
      </c>
      <c r="B57" s="2" t="s">
        <v>141</v>
      </c>
      <c r="C57" s="8" t="s">
        <v>1134</v>
      </c>
      <c r="D57" s="2" t="s">
        <v>1128</v>
      </c>
      <c r="E57" s="8" t="s">
        <v>1218</v>
      </c>
      <c r="F57" s="20">
        <v>23500</v>
      </c>
      <c r="G57" s="15" t="s">
        <v>56</v>
      </c>
    </row>
    <row r="58" spans="1:7" x14ac:dyDescent="0.25">
      <c r="A58" s="9" t="s">
        <v>142</v>
      </c>
      <c r="B58" s="2" t="s">
        <v>143</v>
      </c>
      <c r="C58" s="8" t="s">
        <v>1134</v>
      </c>
      <c r="D58" s="2" t="s">
        <v>1128</v>
      </c>
      <c r="E58" s="8" t="s">
        <v>1219</v>
      </c>
      <c r="F58" s="20">
        <v>24700</v>
      </c>
      <c r="G58" s="15" t="s">
        <v>56</v>
      </c>
    </row>
    <row r="59" spans="1:7" x14ac:dyDescent="0.25">
      <c r="A59" s="9" t="s">
        <v>144</v>
      </c>
      <c r="B59" s="2" t="s">
        <v>145</v>
      </c>
      <c r="C59" s="8" t="s">
        <v>1134</v>
      </c>
      <c r="D59" s="2" t="s">
        <v>1128</v>
      </c>
      <c r="E59" s="8" t="s">
        <v>1220</v>
      </c>
      <c r="F59" s="20">
        <v>19450</v>
      </c>
      <c r="G59" s="15" t="s">
        <v>56</v>
      </c>
    </row>
    <row r="60" spans="1:7" x14ac:dyDescent="0.25">
      <c r="A60" s="9" t="s">
        <v>146</v>
      </c>
      <c r="B60" s="2" t="s">
        <v>147</v>
      </c>
      <c r="C60" s="8" t="s">
        <v>1134</v>
      </c>
      <c r="D60" s="2" t="s">
        <v>1128</v>
      </c>
      <c r="E60" s="8" t="s">
        <v>1221</v>
      </c>
      <c r="F60" s="20">
        <v>24700</v>
      </c>
      <c r="G60" s="15" t="s">
        <v>56</v>
      </c>
    </row>
    <row r="61" spans="1:7" x14ac:dyDescent="0.25">
      <c r="A61" s="9" t="s">
        <v>148</v>
      </c>
      <c r="B61" s="2" t="s">
        <v>149</v>
      </c>
      <c r="C61" s="8" t="s">
        <v>1134</v>
      </c>
      <c r="D61" s="2" t="s">
        <v>1128</v>
      </c>
      <c r="E61" s="8" t="s">
        <v>1222</v>
      </c>
      <c r="F61" s="20">
        <v>15750</v>
      </c>
      <c r="G61" s="15" t="s">
        <v>56</v>
      </c>
    </row>
    <row r="62" spans="1:7" x14ac:dyDescent="0.25">
      <c r="A62" s="9" t="s">
        <v>150</v>
      </c>
      <c r="B62" s="2" t="s">
        <v>151</v>
      </c>
      <c r="C62" s="8" t="s">
        <v>1134</v>
      </c>
      <c r="D62" s="2" t="s">
        <v>1128</v>
      </c>
      <c r="E62" s="8" t="s">
        <v>1223</v>
      </c>
      <c r="F62" s="20">
        <v>24100</v>
      </c>
      <c r="G62" s="15" t="s">
        <v>56</v>
      </c>
    </row>
    <row r="63" spans="1:7" x14ac:dyDescent="0.25">
      <c r="A63" s="9" t="s">
        <v>152</v>
      </c>
      <c r="B63" s="2" t="s">
        <v>153</v>
      </c>
      <c r="C63" s="8" t="s">
        <v>1134</v>
      </c>
      <c r="D63" s="2" t="s">
        <v>1128</v>
      </c>
      <c r="E63" s="8" t="s">
        <v>1224</v>
      </c>
      <c r="F63" s="20">
        <v>24600</v>
      </c>
      <c r="G63" s="15" t="s">
        <v>56</v>
      </c>
    </row>
    <row r="64" spans="1:7" x14ac:dyDescent="0.25">
      <c r="A64" s="9" t="s">
        <v>154</v>
      </c>
      <c r="B64" s="2" t="s">
        <v>155</v>
      </c>
      <c r="C64" s="8" t="s">
        <v>1134</v>
      </c>
      <c r="D64" s="2" t="s">
        <v>1128</v>
      </c>
      <c r="E64" s="8" t="s">
        <v>1225</v>
      </c>
      <c r="F64" s="20">
        <v>24584</v>
      </c>
      <c r="G64" s="15" t="s">
        <v>56</v>
      </c>
    </row>
    <row r="65" spans="1:7" x14ac:dyDescent="0.25">
      <c r="A65" s="9" t="s">
        <v>156</v>
      </c>
      <c r="B65" s="2" t="s">
        <v>157</v>
      </c>
      <c r="C65" s="8" t="s">
        <v>1134</v>
      </c>
      <c r="D65" s="2" t="s">
        <v>1128</v>
      </c>
      <c r="E65" s="8" t="s">
        <v>1226</v>
      </c>
      <c r="F65" s="20">
        <v>19300</v>
      </c>
      <c r="G65" s="15" t="s">
        <v>56</v>
      </c>
    </row>
    <row r="66" spans="1:7" x14ac:dyDescent="0.25">
      <c r="A66" s="9" t="s">
        <v>158</v>
      </c>
      <c r="B66" s="2" t="s">
        <v>159</v>
      </c>
      <c r="C66" s="8" t="s">
        <v>1134</v>
      </c>
      <c r="D66" s="2" t="s">
        <v>1128</v>
      </c>
      <c r="E66" s="8" t="s">
        <v>1227</v>
      </c>
      <c r="F66" s="20">
        <v>20600</v>
      </c>
      <c r="G66" s="15" t="s">
        <v>56</v>
      </c>
    </row>
    <row r="67" spans="1:7" x14ac:dyDescent="0.25">
      <c r="A67" s="9" t="s">
        <v>160</v>
      </c>
      <c r="B67" s="2" t="s">
        <v>161</v>
      </c>
      <c r="C67" s="8" t="s">
        <v>1134</v>
      </c>
      <c r="D67" s="2" t="s">
        <v>1128</v>
      </c>
      <c r="E67" s="8" t="s">
        <v>1228</v>
      </c>
      <c r="F67" s="20">
        <v>24680</v>
      </c>
      <c r="G67" s="15" t="s">
        <v>56</v>
      </c>
    </row>
    <row r="68" spans="1:7" x14ac:dyDescent="0.25">
      <c r="A68" s="9" t="s">
        <v>162</v>
      </c>
      <c r="B68" s="2" t="s">
        <v>163</v>
      </c>
      <c r="C68" s="8" t="s">
        <v>1134</v>
      </c>
      <c r="D68" s="2" t="s">
        <v>1128</v>
      </c>
      <c r="E68" s="8" t="s">
        <v>1229</v>
      </c>
      <c r="F68" s="20">
        <v>24700</v>
      </c>
      <c r="G68" s="15" t="s">
        <v>56</v>
      </c>
    </row>
    <row r="69" spans="1:7" x14ac:dyDescent="0.25">
      <c r="A69" s="9" t="s">
        <v>164</v>
      </c>
      <c r="B69" s="2" t="s">
        <v>165</v>
      </c>
      <c r="C69" s="8" t="s">
        <v>1134</v>
      </c>
      <c r="D69" s="2" t="s">
        <v>1128</v>
      </c>
      <c r="E69" s="8" t="s">
        <v>1230</v>
      </c>
      <c r="F69" s="20">
        <v>24800</v>
      </c>
      <c r="G69" s="15" t="s">
        <v>56</v>
      </c>
    </row>
    <row r="70" spans="1:7" x14ac:dyDescent="0.25">
      <c r="A70" s="9" t="s">
        <v>166</v>
      </c>
      <c r="B70" s="2" t="s">
        <v>167</v>
      </c>
      <c r="C70" s="8" t="s">
        <v>1134</v>
      </c>
      <c r="D70" s="2" t="s">
        <v>1128</v>
      </c>
      <c r="E70" s="8" t="s">
        <v>1231</v>
      </c>
      <c r="F70" s="20">
        <v>24640</v>
      </c>
      <c r="G70" s="15" t="s">
        <v>56</v>
      </c>
    </row>
    <row r="71" spans="1:7" x14ac:dyDescent="0.25">
      <c r="A71" s="9" t="s">
        <v>168</v>
      </c>
      <c r="B71" s="2" t="s">
        <v>169</v>
      </c>
      <c r="C71" s="8" t="s">
        <v>1134</v>
      </c>
      <c r="D71" s="2" t="s">
        <v>1128</v>
      </c>
      <c r="E71" s="8" t="s">
        <v>1232</v>
      </c>
      <c r="F71" s="20">
        <v>23648</v>
      </c>
      <c r="G71" s="15" t="s">
        <v>56</v>
      </c>
    </row>
    <row r="72" spans="1:7" x14ac:dyDescent="0.25">
      <c r="A72" s="9" t="s">
        <v>170</v>
      </c>
      <c r="B72" s="2" t="s">
        <v>171</v>
      </c>
      <c r="C72" s="8" t="s">
        <v>1134</v>
      </c>
      <c r="D72" s="2" t="s">
        <v>1128</v>
      </c>
      <c r="E72" s="8" t="s">
        <v>1233</v>
      </c>
      <c r="F72" s="20">
        <v>24627</v>
      </c>
      <c r="G72" s="15" t="s">
        <v>56</v>
      </c>
    </row>
    <row r="73" spans="1:7" x14ac:dyDescent="0.25">
      <c r="A73" s="9" t="s">
        <v>172</v>
      </c>
      <c r="B73" s="2" t="s">
        <v>173</v>
      </c>
      <c r="C73" s="8" t="s">
        <v>1134</v>
      </c>
      <c r="D73" s="2" t="s">
        <v>1128</v>
      </c>
      <c r="E73" s="8" t="s">
        <v>1234</v>
      </c>
      <c r="F73" s="20">
        <v>24818</v>
      </c>
      <c r="G73" s="15" t="s">
        <v>56</v>
      </c>
    </row>
    <row r="74" spans="1:7" x14ac:dyDescent="0.25">
      <c r="A74" s="9" t="s">
        <v>174</v>
      </c>
      <c r="B74" s="2" t="s">
        <v>175</v>
      </c>
      <c r="C74" s="8" t="s">
        <v>1134</v>
      </c>
      <c r="D74" s="2" t="s">
        <v>1128</v>
      </c>
      <c r="E74" s="8" t="s">
        <v>1235</v>
      </c>
      <c r="F74" s="20">
        <v>24600</v>
      </c>
      <c r="G74" s="15" t="s">
        <v>56</v>
      </c>
    </row>
    <row r="75" spans="1:7" x14ac:dyDescent="0.25">
      <c r="A75" s="9" t="s">
        <v>176</v>
      </c>
      <c r="B75" s="2" t="s">
        <v>177</v>
      </c>
      <c r="C75" s="8" t="s">
        <v>1134</v>
      </c>
      <c r="D75" s="2" t="s">
        <v>1128</v>
      </c>
      <c r="E75" s="8" t="s">
        <v>1236</v>
      </c>
      <c r="F75" s="20">
        <v>19350</v>
      </c>
      <c r="G75" s="15" t="s">
        <v>56</v>
      </c>
    </row>
    <row r="76" spans="1:7" x14ac:dyDescent="0.25">
      <c r="A76" s="9" t="s">
        <v>178</v>
      </c>
      <c r="B76" s="2" t="s">
        <v>179</v>
      </c>
      <c r="C76" s="8" t="s">
        <v>1134</v>
      </c>
      <c r="D76" s="2" t="s">
        <v>1128</v>
      </c>
      <c r="E76" s="8" t="s">
        <v>1237</v>
      </c>
      <c r="F76" s="20">
        <v>24300</v>
      </c>
      <c r="G76" s="15" t="s">
        <v>56</v>
      </c>
    </row>
    <row r="77" spans="1:7" x14ac:dyDescent="0.25">
      <c r="A77" s="9" t="s">
        <v>180</v>
      </c>
      <c r="B77" s="2" t="s">
        <v>181</v>
      </c>
      <c r="C77" s="8" t="s">
        <v>1134</v>
      </c>
      <c r="D77" s="2" t="s">
        <v>1128</v>
      </c>
      <c r="E77" s="8" t="s">
        <v>1238</v>
      </c>
      <c r="F77" s="20">
        <v>24600</v>
      </c>
      <c r="G77" s="15" t="s">
        <v>56</v>
      </c>
    </row>
    <row r="78" spans="1:7" x14ac:dyDescent="0.25">
      <c r="A78" s="9" t="s">
        <v>182</v>
      </c>
      <c r="B78" s="2" t="s">
        <v>183</v>
      </c>
      <c r="C78" s="8" t="s">
        <v>1134</v>
      </c>
      <c r="D78" s="2" t="s">
        <v>1128</v>
      </c>
      <c r="E78" s="8" t="s">
        <v>1239</v>
      </c>
      <c r="F78" s="20">
        <v>22977</v>
      </c>
      <c r="G78" s="15" t="s">
        <v>56</v>
      </c>
    </row>
    <row r="79" spans="1:7" x14ac:dyDescent="0.25">
      <c r="A79" s="10" t="s">
        <v>184</v>
      </c>
      <c r="B79" s="3" t="s">
        <v>185</v>
      </c>
      <c r="C79" s="8" t="s">
        <v>1134</v>
      </c>
      <c r="D79" s="2" t="s">
        <v>1128</v>
      </c>
      <c r="E79" s="8" t="s">
        <v>1240</v>
      </c>
      <c r="F79" s="21">
        <v>24700</v>
      </c>
      <c r="G79" s="15" t="s">
        <v>56</v>
      </c>
    </row>
    <row r="80" spans="1:7" x14ac:dyDescent="0.25">
      <c r="A80" s="10" t="s">
        <v>186</v>
      </c>
      <c r="B80" s="3" t="s">
        <v>187</v>
      </c>
      <c r="C80" s="8" t="s">
        <v>1134</v>
      </c>
      <c r="D80" s="2" t="s">
        <v>1128</v>
      </c>
      <c r="E80" s="8" t="s">
        <v>1241</v>
      </c>
      <c r="F80" s="21">
        <v>23989</v>
      </c>
      <c r="G80" s="15" t="s">
        <v>56</v>
      </c>
    </row>
    <row r="81" spans="1:7" x14ac:dyDescent="0.25">
      <c r="A81" s="9" t="s">
        <v>188</v>
      </c>
      <c r="B81" s="2" t="s">
        <v>189</v>
      </c>
      <c r="C81" s="8" t="s">
        <v>1134</v>
      </c>
      <c r="D81" s="2" t="s">
        <v>1128</v>
      </c>
      <c r="E81" s="8" t="s">
        <v>1242</v>
      </c>
      <c r="F81" s="20">
        <v>22900</v>
      </c>
      <c r="G81" s="15" t="s">
        <v>56</v>
      </c>
    </row>
    <row r="82" spans="1:7" x14ac:dyDescent="0.25">
      <c r="A82" s="9" t="s">
        <v>190</v>
      </c>
      <c r="B82" s="2" t="s">
        <v>191</v>
      </c>
      <c r="C82" s="8" t="s">
        <v>1134</v>
      </c>
      <c r="D82" s="2" t="s">
        <v>1128</v>
      </c>
      <c r="E82" s="8" t="s">
        <v>1243</v>
      </c>
      <c r="F82" s="20">
        <v>24600</v>
      </c>
      <c r="G82" s="15" t="s">
        <v>56</v>
      </c>
    </row>
    <row r="83" spans="1:7" x14ac:dyDescent="0.25">
      <c r="A83" s="9" t="s">
        <v>192</v>
      </c>
      <c r="B83" s="2" t="s">
        <v>193</v>
      </c>
      <c r="C83" s="8" t="s">
        <v>1134</v>
      </c>
      <c r="D83" s="2" t="s">
        <v>1128</v>
      </c>
      <c r="E83" s="8" t="s">
        <v>1244</v>
      </c>
      <c r="F83" s="20">
        <v>17722</v>
      </c>
      <c r="G83" s="15" t="s">
        <v>56</v>
      </c>
    </row>
    <row r="84" spans="1:7" x14ac:dyDescent="0.25">
      <c r="A84" s="9" t="s">
        <v>194</v>
      </c>
      <c r="B84" s="2" t="s">
        <v>195</v>
      </c>
      <c r="C84" s="8" t="s">
        <v>1134</v>
      </c>
      <c r="D84" s="2" t="s">
        <v>1128</v>
      </c>
      <c r="E84" s="8" t="s">
        <v>1245</v>
      </c>
      <c r="F84" s="20">
        <v>24654.2</v>
      </c>
      <c r="G84" s="15" t="s">
        <v>56</v>
      </c>
    </row>
    <row r="85" spans="1:7" x14ac:dyDescent="0.25">
      <c r="A85" s="9" t="s">
        <v>196</v>
      </c>
      <c r="B85" s="2" t="s">
        <v>197</v>
      </c>
      <c r="C85" s="8" t="s">
        <v>1134</v>
      </c>
      <c r="D85" s="2" t="s">
        <v>1128</v>
      </c>
      <c r="E85" s="8" t="s">
        <v>1246</v>
      </c>
      <c r="F85" s="20">
        <v>24305</v>
      </c>
      <c r="G85" s="15" t="s">
        <v>56</v>
      </c>
    </row>
    <row r="86" spans="1:7" x14ac:dyDescent="0.25">
      <c r="A86" s="9" t="s">
        <v>198</v>
      </c>
      <c r="B86" s="2" t="s">
        <v>199</v>
      </c>
      <c r="C86" s="8" t="s">
        <v>1134</v>
      </c>
      <c r="D86" s="2" t="s">
        <v>1128</v>
      </c>
      <c r="E86" s="8" t="s">
        <v>1247</v>
      </c>
      <c r="F86" s="20">
        <v>24700</v>
      </c>
      <c r="G86" s="15" t="s">
        <v>56</v>
      </c>
    </row>
    <row r="87" spans="1:7" x14ac:dyDescent="0.25">
      <c r="A87" s="9" t="s">
        <v>200</v>
      </c>
      <c r="B87" s="2" t="s">
        <v>201</v>
      </c>
      <c r="C87" s="8" t="s">
        <v>1134</v>
      </c>
      <c r="D87" s="2" t="s">
        <v>1128</v>
      </c>
      <c r="E87" s="8" t="s">
        <v>1248</v>
      </c>
      <c r="F87" s="20">
        <v>24692</v>
      </c>
      <c r="G87" s="15" t="s">
        <v>56</v>
      </c>
    </row>
    <row r="88" spans="1:7" x14ac:dyDescent="0.25">
      <c r="A88" s="9" t="s">
        <v>202</v>
      </c>
      <c r="B88" s="2" t="s">
        <v>203</v>
      </c>
      <c r="C88" s="8" t="s">
        <v>1134</v>
      </c>
      <c r="D88" s="2" t="s">
        <v>1128</v>
      </c>
      <c r="E88" s="8" t="s">
        <v>1249</v>
      </c>
      <c r="F88" s="20">
        <v>24692</v>
      </c>
      <c r="G88" s="15" t="s">
        <v>56</v>
      </c>
    </row>
    <row r="89" spans="1:7" x14ac:dyDescent="0.25">
      <c r="A89" s="9" t="s">
        <v>204</v>
      </c>
      <c r="B89" s="2" t="s">
        <v>205</v>
      </c>
      <c r="C89" s="8" t="s">
        <v>1134</v>
      </c>
      <c r="D89" s="2" t="s">
        <v>1128</v>
      </c>
      <c r="E89" s="8" t="s">
        <v>1250</v>
      </c>
      <c r="F89" s="20">
        <v>24397</v>
      </c>
      <c r="G89" s="15" t="s">
        <v>56</v>
      </c>
    </row>
    <row r="90" spans="1:7" x14ac:dyDescent="0.25">
      <c r="A90" s="9" t="s">
        <v>206</v>
      </c>
      <c r="B90" s="2" t="s">
        <v>207</v>
      </c>
      <c r="C90" s="8" t="s">
        <v>1134</v>
      </c>
      <c r="D90" s="2" t="s">
        <v>1128</v>
      </c>
      <c r="E90" s="8" t="s">
        <v>1251</v>
      </c>
      <c r="F90" s="20">
        <v>24500</v>
      </c>
      <c r="G90" s="15" t="s">
        <v>56</v>
      </c>
    </row>
    <row r="91" spans="1:7" x14ac:dyDescent="0.25">
      <c r="A91" s="9" t="s">
        <v>208</v>
      </c>
      <c r="B91" s="2" t="s">
        <v>209</v>
      </c>
      <c r="C91" s="8" t="s">
        <v>1134</v>
      </c>
      <c r="D91" s="2" t="s">
        <v>1128</v>
      </c>
      <c r="E91" s="8" t="s">
        <v>1252</v>
      </c>
      <c r="F91" s="20">
        <v>19200</v>
      </c>
      <c r="G91" s="15" t="s">
        <v>56</v>
      </c>
    </row>
    <row r="92" spans="1:7" x14ac:dyDescent="0.25">
      <c r="A92" s="9" t="s">
        <v>210</v>
      </c>
      <c r="B92" s="2" t="s">
        <v>211</v>
      </c>
      <c r="C92" s="8" t="s">
        <v>1135</v>
      </c>
      <c r="D92" s="2" t="s">
        <v>1128</v>
      </c>
      <c r="E92" s="8" t="s">
        <v>1253</v>
      </c>
      <c r="F92" s="20">
        <v>110000</v>
      </c>
      <c r="G92" s="15" t="s">
        <v>212</v>
      </c>
    </row>
    <row r="93" spans="1:7" x14ac:dyDescent="0.25">
      <c r="A93" s="9" t="s">
        <v>213</v>
      </c>
      <c r="B93" s="2">
        <v>88699730</v>
      </c>
      <c r="C93" s="8" t="s">
        <v>1136</v>
      </c>
      <c r="D93" s="2" t="s">
        <v>1128</v>
      </c>
      <c r="E93" s="8" t="s">
        <v>1254</v>
      </c>
      <c r="F93" s="19">
        <f>3200*17</f>
        <v>54400</v>
      </c>
      <c r="G93" s="15" t="s">
        <v>214</v>
      </c>
    </row>
    <row r="94" spans="1:7" x14ac:dyDescent="0.25">
      <c r="A94" s="9" t="s">
        <v>215</v>
      </c>
      <c r="B94" s="2">
        <v>88699447</v>
      </c>
      <c r="C94" s="8" t="s">
        <v>1136</v>
      </c>
      <c r="D94" s="2" t="s">
        <v>1128</v>
      </c>
      <c r="E94" s="8" t="s">
        <v>1255</v>
      </c>
      <c r="F94" s="19">
        <f>3200*15</f>
        <v>48000</v>
      </c>
      <c r="G94" s="15" t="s">
        <v>216</v>
      </c>
    </row>
    <row r="95" spans="1:7" x14ac:dyDescent="0.25">
      <c r="A95" s="9" t="s">
        <v>217</v>
      </c>
      <c r="B95" s="2" t="s">
        <v>218</v>
      </c>
      <c r="C95" s="8" t="s">
        <v>1137</v>
      </c>
      <c r="D95" s="2" t="s">
        <v>1128</v>
      </c>
      <c r="E95" s="8" t="s">
        <v>1256</v>
      </c>
      <c r="F95" s="19">
        <v>70000</v>
      </c>
      <c r="G95" s="15" t="s">
        <v>56</v>
      </c>
    </row>
    <row r="96" spans="1:7" x14ac:dyDescent="0.25">
      <c r="A96" s="9" t="s">
        <v>219</v>
      </c>
      <c r="B96" s="2" t="s">
        <v>220</v>
      </c>
      <c r="C96" s="8" t="s">
        <v>1138</v>
      </c>
      <c r="D96" s="2" t="s">
        <v>1128</v>
      </c>
      <c r="E96" s="8" t="s">
        <v>1257</v>
      </c>
      <c r="F96" s="19">
        <v>24400</v>
      </c>
      <c r="G96" s="15" t="s">
        <v>56</v>
      </c>
    </row>
    <row r="97" spans="1:7" x14ac:dyDescent="0.25">
      <c r="A97" s="9" t="s">
        <v>221</v>
      </c>
      <c r="B97" s="2" t="s">
        <v>222</v>
      </c>
      <c r="C97" s="8" t="s">
        <v>1138</v>
      </c>
      <c r="D97" s="2" t="s">
        <v>1128</v>
      </c>
      <c r="E97" s="8" t="s">
        <v>1258</v>
      </c>
      <c r="F97" s="19">
        <v>24400</v>
      </c>
      <c r="G97" s="15" t="s">
        <v>56</v>
      </c>
    </row>
    <row r="98" spans="1:7" x14ac:dyDescent="0.25">
      <c r="A98" s="9" t="s">
        <v>223</v>
      </c>
      <c r="B98" s="2" t="s">
        <v>224</v>
      </c>
      <c r="C98" s="8" t="s">
        <v>1139</v>
      </c>
      <c r="D98" s="2" t="s">
        <v>1128</v>
      </c>
      <c r="E98" s="8" t="s">
        <v>1259</v>
      </c>
      <c r="F98" s="19">
        <v>396497.94</v>
      </c>
      <c r="G98" s="15" t="s">
        <v>225</v>
      </c>
    </row>
    <row r="99" spans="1:7" x14ac:dyDescent="0.25">
      <c r="A99" s="9" t="s">
        <v>226</v>
      </c>
      <c r="B99" s="2" t="s">
        <v>227</v>
      </c>
      <c r="C99" s="8" t="s">
        <v>1140</v>
      </c>
      <c r="D99" s="2" t="s">
        <v>25</v>
      </c>
      <c r="E99" s="8" t="s">
        <v>228</v>
      </c>
      <c r="F99" s="19">
        <v>280900</v>
      </c>
      <c r="G99" s="15" t="s">
        <v>229</v>
      </c>
    </row>
    <row r="100" spans="1:7" x14ac:dyDescent="0.25">
      <c r="A100" s="9" t="s">
        <v>230</v>
      </c>
      <c r="B100" s="2" t="s">
        <v>231</v>
      </c>
      <c r="C100" s="8" t="s">
        <v>1140</v>
      </c>
      <c r="D100" s="2" t="s">
        <v>25</v>
      </c>
      <c r="E100" s="8" t="s">
        <v>232</v>
      </c>
      <c r="F100" s="19">
        <v>252960</v>
      </c>
      <c r="G100" s="15" t="s">
        <v>229</v>
      </c>
    </row>
    <row r="101" spans="1:7" x14ac:dyDescent="0.25">
      <c r="A101" s="9" t="s">
        <v>233</v>
      </c>
      <c r="B101" s="2" t="s">
        <v>234</v>
      </c>
      <c r="C101" s="8" t="s">
        <v>1140</v>
      </c>
      <c r="D101" s="2" t="s">
        <v>25</v>
      </c>
      <c r="E101" s="8" t="s">
        <v>235</v>
      </c>
      <c r="F101" s="19">
        <v>213000</v>
      </c>
      <c r="G101" s="15" t="s">
        <v>229</v>
      </c>
    </row>
    <row r="102" spans="1:7" x14ac:dyDescent="0.25">
      <c r="A102" s="9" t="s">
        <v>236</v>
      </c>
      <c r="B102" s="2" t="s">
        <v>237</v>
      </c>
      <c r="C102" s="8" t="s">
        <v>1140</v>
      </c>
      <c r="D102" s="2" t="s">
        <v>25</v>
      </c>
      <c r="E102" s="8" t="s">
        <v>238</v>
      </c>
      <c r="F102" s="19">
        <v>267000</v>
      </c>
      <c r="G102" s="15" t="s">
        <v>229</v>
      </c>
    </row>
    <row r="103" spans="1:7" x14ac:dyDescent="0.25">
      <c r="A103" s="9" t="s">
        <v>239</v>
      </c>
      <c r="B103" s="2" t="s">
        <v>240</v>
      </c>
      <c r="C103" s="8" t="s">
        <v>1140</v>
      </c>
      <c r="D103" s="2" t="s">
        <v>25</v>
      </c>
      <c r="E103" s="8" t="s">
        <v>241</v>
      </c>
      <c r="F103" s="19">
        <v>256500</v>
      </c>
      <c r="G103" s="15" t="s">
        <v>229</v>
      </c>
    </row>
    <row r="104" spans="1:7" x14ac:dyDescent="0.25">
      <c r="A104" s="9" t="s">
        <v>242</v>
      </c>
      <c r="B104" s="2" t="s">
        <v>243</v>
      </c>
      <c r="C104" s="8" t="s">
        <v>1140</v>
      </c>
      <c r="D104" s="2" t="s">
        <v>25</v>
      </c>
      <c r="E104" s="8" t="s">
        <v>244</v>
      </c>
      <c r="F104" s="19">
        <v>273000</v>
      </c>
      <c r="G104" s="15" t="s">
        <v>229</v>
      </c>
    </row>
    <row r="105" spans="1:7" x14ac:dyDescent="0.25">
      <c r="A105" s="9" t="s">
        <v>245</v>
      </c>
      <c r="B105" s="2" t="s">
        <v>246</v>
      </c>
      <c r="C105" s="8" t="s">
        <v>1141</v>
      </c>
      <c r="D105" s="2" t="s">
        <v>1128</v>
      </c>
      <c r="E105" s="8" t="s">
        <v>1260</v>
      </c>
      <c r="F105" s="19">
        <v>350000</v>
      </c>
      <c r="G105" s="15" t="s">
        <v>247</v>
      </c>
    </row>
    <row r="106" spans="1:7" x14ac:dyDescent="0.25">
      <c r="A106" s="9" t="s">
        <v>248</v>
      </c>
      <c r="B106" s="2" t="s">
        <v>249</v>
      </c>
      <c r="C106" s="8" t="s">
        <v>1141</v>
      </c>
      <c r="D106" s="2" t="s">
        <v>1128</v>
      </c>
      <c r="E106" s="8" t="s">
        <v>1261</v>
      </c>
      <c r="F106" s="19">
        <v>400000</v>
      </c>
      <c r="G106" s="15" t="s">
        <v>247</v>
      </c>
    </row>
    <row r="107" spans="1:7" x14ac:dyDescent="0.25">
      <c r="A107" s="9" t="s">
        <v>250</v>
      </c>
      <c r="B107" s="2" t="s">
        <v>251</v>
      </c>
      <c r="C107" s="8" t="s">
        <v>1141</v>
      </c>
      <c r="D107" s="2" t="s">
        <v>1128</v>
      </c>
      <c r="E107" s="8" t="s">
        <v>1262</v>
      </c>
      <c r="F107" s="19">
        <v>400000</v>
      </c>
      <c r="G107" s="15" t="s">
        <v>247</v>
      </c>
    </row>
    <row r="108" spans="1:7" x14ac:dyDescent="0.25">
      <c r="A108" s="9" t="s">
        <v>252</v>
      </c>
      <c r="B108" s="2" t="s">
        <v>253</v>
      </c>
      <c r="C108" s="8" t="s">
        <v>1141</v>
      </c>
      <c r="D108" s="2" t="s">
        <v>1128</v>
      </c>
      <c r="E108" s="8" t="s">
        <v>1263</v>
      </c>
      <c r="F108" s="19">
        <v>400000</v>
      </c>
      <c r="G108" s="15" t="s">
        <v>247</v>
      </c>
    </row>
    <row r="109" spans="1:7" x14ac:dyDescent="0.25">
      <c r="A109" s="9" t="s">
        <v>254</v>
      </c>
      <c r="B109" s="2" t="s">
        <v>255</v>
      </c>
      <c r="C109" s="8" t="s">
        <v>1141</v>
      </c>
      <c r="D109" s="2" t="s">
        <v>1128</v>
      </c>
      <c r="E109" s="8" t="s">
        <v>1264</v>
      </c>
      <c r="F109" s="19">
        <v>1450000</v>
      </c>
      <c r="G109" s="15" t="s">
        <v>256</v>
      </c>
    </row>
    <row r="110" spans="1:7" x14ac:dyDescent="0.25">
      <c r="A110" s="9" t="s">
        <v>257</v>
      </c>
      <c r="B110" s="2" t="s">
        <v>258</v>
      </c>
      <c r="C110" s="8" t="s">
        <v>1142</v>
      </c>
      <c r="D110" s="2" t="s">
        <v>1128</v>
      </c>
      <c r="E110" s="8" t="s">
        <v>1265</v>
      </c>
      <c r="F110" s="19">
        <v>1496</v>
      </c>
      <c r="G110" s="15" t="s">
        <v>259</v>
      </c>
    </row>
    <row r="111" spans="1:7" x14ac:dyDescent="0.25">
      <c r="A111" s="9" t="s">
        <v>260</v>
      </c>
      <c r="B111" s="2" t="s">
        <v>261</v>
      </c>
      <c r="C111" s="8" t="s">
        <v>1142</v>
      </c>
      <c r="D111" s="2" t="s">
        <v>1128</v>
      </c>
      <c r="E111" s="8" t="s">
        <v>1257</v>
      </c>
      <c r="F111" s="19">
        <v>2344.25</v>
      </c>
      <c r="G111" s="15" t="s">
        <v>259</v>
      </c>
    </row>
    <row r="112" spans="1:7" x14ac:dyDescent="0.25">
      <c r="A112" s="9" t="s">
        <v>262</v>
      </c>
      <c r="B112" s="2" t="s">
        <v>263</v>
      </c>
      <c r="C112" s="8" t="s">
        <v>1142</v>
      </c>
      <c r="D112" s="2" t="s">
        <v>1128</v>
      </c>
      <c r="E112" s="8" t="s">
        <v>1266</v>
      </c>
      <c r="F112" s="19">
        <v>570</v>
      </c>
      <c r="G112" s="15" t="s">
        <v>259</v>
      </c>
    </row>
    <row r="113" spans="1:7" x14ac:dyDescent="0.25">
      <c r="A113" s="9" t="s">
        <v>264</v>
      </c>
      <c r="B113" s="2" t="s">
        <v>265</v>
      </c>
      <c r="C113" s="8" t="s">
        <v>1142</v>
      </c>
      <c r="D113" s="2" t="s">
        <v>1128</v>
      </c>
      <c r="E113" s="8" t="s">
        <v>1267</v>
      </c>
      <c r="F113" s="19">
        <v>4675.6499999999996</v>
      </c>
      <c r="G113" s="15" t="s">
        <v>259</v>
      </c>
    </row>
    <row r="114" spans="1:7" x14ac:dyDescent="0.25">
      <c r="A114" s="9" t="s">
        <v>266</v>
      </c>
      <c r="B114" s="2" t="s">
        <v>267</v>
      </c>
      <c r="C114" s="8" t="s">
        <v>1143</v>
      </c>
      <c r="D114" s="2" t="s">
        <v>1128</v>
      </c>
      <c r="E114" s="8" t="s">
        <v>1241</v>
      </c>
      <c r="F114" s="19">
        <v>6620</v>
      </c>
      <c r="G114" s="15" t="s">
        <v>268</v>
      </c>
    </row>
    <row r="115" spans="1:7" x14ac:dyDescent="0.25">
      <c r="A115" s="9" t="s">
        <v>269</v>
      </c>
      <c r="B115" s="2" t="s">
        <v>270</v>
      </c>
      <c r="C115" s="8" t="s">
        <v>1143</v>
      </c>
      <c r="D115" s="2" t="s">
        <v>1128</v>
      </c>
      <c r="E115" s="8" t="s">
        <v>1228</v>
      </c>
      <c r="F115" s="19">
        <v>35372.5</v>
      </c>
      <c r="G115" s="15" t="s">
        <v>268</v>
      </c>
    </row>
    <row r="116" spans="1:7" x14ac:dyDescent="0.25">
      <c r="A116" s="9" t="s">
        <v>271</v>
      </c>
      <c r="B116" s="2" t="s">
        <v>272</v>
      </c>
      <c r="C116" s="8" t="s">
        <v>1143</v>
      </c>
      <c r="D116" s="2" t="s">
        <v>1128</v>
      </c>
      <c r="E116" s="8" t="s">
        <v>1181</v>
      </c>
      <c r="F116" s="19">
        <v>22967</v>
      </c>
      <c r="G116" s="15" t="s">
        <v>268</v>
      </c>
    </row>
    <row r="117" spans="1:7" x14ac:dyDescent="0.25">
      <c r="A117" s="9" t="s">
        <v>273</v>
      </c>
      <c r="B117" s="2" t="s">
        <v>274</v>
      </c>
      <c r="C117" s="8" t="s">
        <v>1143</v>
      </c>
      <c r="D117" s="2" t="s">
        <v>1128</v>
      </c>
      <c r="E117" s="8" t="s">
        <v>1268</v>
      </c>
      <c r="F117" s="19">
        <v>181957.67</v>
      </c>
      <c r="G117" s="15" t="s">
        <v>268</v>
      </c>
    </row>
    <row r="118" spans="1:7" x14ac:dyDescent="0.25">
      <c r="A118" s="9" t="s">
        <v>275</v>
      </c>
      <c r="B118" s="2" t="s">
        <v>276</v>
      </c>
      <c r="C118" s="8" t="s">
        <v>1143</v>
      </c>
      <c r="D118" s="2" t="s">
        <v>1128</v>
      </c>
      <c r="E118" s="8" t="s">
        <v>1269</v>
      </c>
      <c r="F118" s="19">
        <v>10500</v>
      </c>
      <c r="G118" s="15" t="s">
        <v>268</v>
      </c>
    </row>
    <row r="119" spans="1:7" x14ac:dyDescent="0.25">
      <c r="A119" s="9" t="s">
        <v>277</v>
      </c>
      <c r="B119" s="2" t="s">
        <v>278</v>
      </c>
      <c r="C119" s="8" t="s">
        <v>1143</v>
      </c>
      <c r="D119" s="2" t="s">
        <v>1128</v>
      </c>
      <c r="E119" s="8" t="s">
        <v>1270</v>
      </c>
      <c r="F119" s="19">
        <v>15000</v>
      </c>
      <c r="G119" s="15" t="s">
        <v>268</v>
      </c>
    </row>
    <row r="120" spans="1:7" x14ac:dyDescent="0.25">
      <c r="A120" s="9" t="s">
        <v>279</v>
      </c>
      <c r="B120" s="2" t="s">
        <v>280</v>
      </c>
      <c r="C120" s="8" t="s">
        <v>1143</v>
      </c>
      <c r="D120" s="2" t="s">
        <v>1128</v>
      </c>
      <c r="E120" s="8" t="s">
        <v>1271</v>
      </c>
      <c r="F120" s="19">
        <v>14397.7</v>
      </c>
      <c r="G120" s="15" t="s">
        <v>268</v>
      </c>
    </row>
    <row r="121" spans="1:7" x14ac:dyDescent="0.25">
      <c r="A121" s="9" t="s">
        <v>281</v>
      </c>
      <c r="B121" s="2" t="s">
        <v>282</v>
      </c>
      <c r="C121" s="8" t="s">
        <v>1143</v>
      </c>
      <c r="D121" s="2" t="s">
        <v>1128</v>
      </c>
      <c r="E121" s="8" t="s">
        <v>1272</v>
      </c>
      <c r="F121" s="19">
        <v>24300</v>
      </c>
      <c r="G121" s="15" t="s">
        <v>268</v>
      </c>
    </row>
    <row r="122" spans="1:7" x14ac:dyDescent="0.25">
      <c r="A122" s="9" t="s">
        <v>283</v>
      </c>
      <c r="B122" s="2" t="s">
        <v>284</v>
      </c>
      <c r="C122" s="8" t="s">
        <v>1143</v>
      </c>
      <c r="D122" s="2" t="s">
        <v>1128</v>
      </c>
      <c r="E122" s="8" t="s">
        <v>1273</v>
      </c>
      <c r="F122" s="19">
        <v>14950</v>
      </c>
      <c r="G122" s="15" t="s">
        <v>268</v>
      </c>
    </row>
    <row r="123" spans="1:7" x14ac:dyDescent="0.25">
      <c r="A123" s="9" t="s">
        <v>285</v>
      </c>
      <c r="B123" s="2" t="s">
        <v>286</v>
      </c>
      <c r="C123" s="8" t="s">
        <v>1143</v>
      </c>
      <c r="D123" s="2" t="s">
        <v>1128</v>
      </c>
      <c r="E123" s="8" t="s">
        <v>1274</v>
      </c>
      <c r="F123" s="19">
        <v>34200</v>
      </c>
      <c r="G123" s="15" t="s">
        <v>268</v>
      </c>
    </row>
    <row r="124" spans="1:7" x14ac:dyDescent="0.25">
      <c r="A124" s="9" t="s">
        <v>287</v>
      </c>
      <c r="B124" s="2" t="s">
        <v>288</v>
      </c>
      <c r="C124" s="8" t="s">
        <v>1143</v>
      </c>
      <c r="D124" s="2" t="s">
        <v>1128</v>
      </c>
      <c r="E124" s="8" t="s">
        <v>1275</v>
      </c>
      <c r="F124" s="19">
        <v>10112</v>
      </c>
      <c r="G124" s="15" t="s">
        <v>268</v>
      </c>
    </row>
    <row r="125" spans="1:7" x14ac:dyDescent="0.25">
      <c r="A125" s="9" t="s">
        <v>289</v>
      </c>
      <c r="B125" s="2" t="s">
        <v>290</v>
      </c>
      <c r="C125" s="8" t="s">
        <v>1143</v>
      </c>
      <c r="D125" s="2" t="s">
        <v>1128</v>
      </c>
      <c r="E125" s="8" t="s">
        <v>1276</v>
      </c>
      <c r="F125" s="19">
        <v>14945</v>
      </c>
      <c r="G125" s="15" t="s">
        <v>268</v>
      </c>
    </row>
    <row r="126" spans="1:7" x14ac:dyDescent="0.25">
      <c r="A126" s="9" t="s">
        <v>291</v>
      </c>
      <c r="B126" s="2" t="s">
        <v>292</v>
      </c>
      <c r="C126" s="8" t="s">
        <v>293</v>
      </c>
      <c r="D126" s="2" t="s">
        <v>1128</v>
      </c>
      <c r="E126" s="8" t="s">
        <v>1277</v>
      </c>
      <c r="F126" s="19">
        <v>33136.78</v>
      </c>
      <c r="G126" s="15" t="s">
        <v>294</v>
      </c>
    </row>
    <row r="127" spans="1:7" x14ac:dyDescent="0.25">
      <c r="A127" s="9" t="s">
        <v>295</v>
      </c>
      <c r="B127" s="2" t="s">
        <v>296</v>
      </c>
      <c r="C127" s="8" t="s">
        <v>293</v>
      </c>
      <c r="D127" s="2" t="s">
        <v>1128</v>
      </c>
      <c r="E127" s="8" t="s">
        <v>1278</v>
      </c>
      <c r="F127" s="19">
        <v>48380</v>
      </c>
      <c r="G127" s="15" t="s">
        <v>294</v>
      </c>
    </row>
    <row r="128" spans="1:7" x14ac:dyDescent="0.25">
      <c r="A128" s="9" t="s">
        <v>297</v>
      </c>
      <c r="B128" s="2" t="s">
        <v>298</v>
      </c>
      <c r="C128" s="8" t="s">
        <v>293</v>
      </c>
      <c r="D128" s="2" t="s">
        <v>1128</v>
      </c>
      <c r="E128" s="8" t="s">
        <v>1279</v>
      </c>
      <c r="F128" s="19">
        <v>28000</v>
      </c>
      <c r="G128" s="15" t="s">
        <v>294</v>
      </c>
    </row>
    <row r="129" spans="1:7" x14ac:dyDescent="0.25">
      <c r="A129" s="9" t="s">
        <v>299</v>
      </c>
      <c r="B129" s="2" t="s">
        <v>300</v>
      </c>
      <c r="C129" s="8" t="s">
        <v>293</v>
      </c>
      <c r="D129" s="2" t="s">
        <v>1128</v>
      </c>
      <c r="E129" s="8" t="s">
        <v>1280</v>
      </c>
      <c r="F129" s="19">
        <v>30600</v>
      </c>
      <c r="G129" s="15" t="s">
        <v>294</v>
      </c>
    </row>
    <row r="130" spans="1:7" x14ac:dyDescent="0.25">
      <c r="A130" s="9" t="s">
        <v>301</v>
      </c>
      <c r="B130" s="2" t="s">
        <v>302</v>
      </c>
      <c r="C130" s="8" t="s">
        <v>293</v>
      </c>
      <c r="D130" s="2" t="s">
        <v>1128</v>
      </c>
      <c r="E130" s="8" t="s">
        <v>1281</v>
      </c>
      <c r="F130" s="19">
        <v>13130</v>
      </c>
      <c r="G130" s="15" t="s">
        <v>294</v>
      </c>
    </row>
    <row r="131" spans="1:7" x14ac:dyDescent="0.25">
      <c r="A131" s="9" t="s">
        <v>303</v>
      </c>
      <c r="B131" s="2" t="s">
        <v>304</v>
      </c>
      <c r="C131" s="8" t="s">
        <v>293</v>
      </c>
      <c r="D131" s="2" t="s">
        <v>1128</v>
      </c>
      <c r="E131" s="8" t="s">
        <v>1282</v>
      </c>
      <c r="F131" s="19">
        <v>19500</v>
      </c>
      <c r="G131" s="15" t="s">
        <v>294</v>
      </c>
    </row>
    <row r="132" spans="1:7" x14ac:dyDescent="0.25">
      <c r="A132" s="9" t="s">
        <v>305</v>
      </c>
      <c r="B132" s="2" t="s">
        <v>306</v>
      </c>
      <c r="C132" s="8" t="s">
        <v>293</v>
      </c>
      <c r="D132" s="2" t="s">
        <v>1128</v>
      </c>
      <c r="E132" s="8" t="s">
        <v>1283</v>
      </c>
      <c r="F132" s="19">
        <v>27102.07</v>
      </c>
      <c r="G132" s="15" t="s">
        <v>294</v>
      </c>
    </row>
    <row r="133" spans="1:7" x14ac:dyDescent="0.25">
      <c r="A133" s="9" t="s">
        <v>307</v>
      </c>
      <c r="B133" s="2" t="s">
        <v>308</v>
      </c>
      <c r="C133" s="8" t="s">
        <v>293</v>
      </c>
      <c r="D133" s="2" t="s">
        <v>1128</v>
      </c>
      <c r="E133" s="8" t="s">
        <v>1284</v>
      </c>
      <c r="F133" s="19">
        <v>40110</v>
      </c>
      <c r="G133" s="15" t="s">
        <v>294</v>
      </c>
    </row>
    <row r="134" spans="1:7" x14ac:dyDescent="0.25">
      <c r="A134" s="9" t="s">
        <v>309</v>
      </c>
      <c r="B134" s="2" t="s">
        <v>310</v>
      </c>
      <c r="C134" s="8" t="s">
        <v>293</v>
      </c>
      <c r="D134" s="2" t="s">
        <v>1128</v>
      </c>
      <c r="E134" s="8" t="s">
        <v>1285</v>
      </c>
      <c r="F134" s="19">
        <v>49881.97</v>
      </c>
      <c r="G134" s="15" t="s">
        <v>294</v>
      </c>
    </row>
    <row r="135" spans="1:7" x14ac:dyDescent="0.25">
      <c r="A135" s="9" t="s">
        <v>311</v>
      </c>
      <c r="B135" s="2" t="s">
        <v>312</v>
      </c>
      <c r="C135" s="8" t="s">
        <v>293</v>
      </c>
      <c r="D135" s="2" t="s">
        <v>1128</v>
      </c>
      <c r="E135" s="8" t="s">
        <v>1286</v>
      </c>
      <c r="F135" s="19">
        <v>36100</v>
      </c>
      <c r="G135" s="15" t="s">
        <v>294</v>
      </c>
    </row>
    <row r="136" spans="1:7" x14ac:dyDescent="0.25">
      <c r="A136" s="9" t="s">
        <v>313</v>
      </c>
      <c r="B136" s="2" t="s">
        <v>314</v>
      </c>
      <c r="C136" s="8" t="s">
        <v>293</v>
      </c>
      <c r="D136" s="2" t="s">
        <v>1128</v>
      </c>
      <c r="E136" s="8" t="s">
        <v>1217</v>
      </c>
      <c r="F136" s="19">
        <v>50000</v>
      </c>
      <c r="G136" s="15" t="s">
        <v>294</v>
      </c>
    </row>
    <row r="137" spans="1:7" x14ac:dyDescent="0.25">
      <c r="A137" s="9" t="s">
        <v>315</v>
      </c>
      <c r="B137" s="2" t="s">
        <v>316</v>
      </c>
      <c r="C137" s="8" t="s">
        <v>293</v>
      </c>
      <c r="D137" s="2" t="s">
        <v>1128</v>
      </c>
      <c r="E137" s="8" t="s">
        <v>1287</v>
      </c>
      <c r="F137" s="19">
        <v>44893.78</v>
      </c>
      <c r="G137" s="15" t="s">
        <v>294</v>
      </c>
    </row>
    <row r="138" spans="1:7" x14ac:dyDescent="0.25">
      <c r="A138" s="9" t="s">
        <v>317</v>
      </c>
      <c r="B138" s="2" t="s">
        <v>318</v>
      </c>
      <c r="C138" s="8" t="s">
        <v>293</v>
      </c>
      <c r="D138" s="2" t="s">
        <v>1128</v>
      </c>
      <c r="E138" s="8" t="s">
        <v>1288</v>
      </c>
      <c r="F138" s="19">
        <v>49980</v>
      </c>
      <c r="G138" s="15" t="s">
        <v>294</v>
      </c>
    </row>
    <row r="139" spans="1:7" x14ac:dyDescent="0.25">
      <c r="A139" s="9" t="s">
        <v>319</v>
      </c>
      <c r="B139" s="2" t="s">
        <v>320</v>
      </c>
      <c r="C139" s="8" t="s">
        <v>293</v>
      </c>
      <c r="D139" s="2" t="s">
        <v>1128</v>
      </c>
      <c r="E139" s="8" t="s">
        <v>1289</v>
      </c>
      <c r="F139" s="19">
        <v>32000</v>
      </c>
      <c r="G139" s="15" t="s">
        <v>294</v>
      </c>
    </row>
    <row r="140" spans="1:7" x14ac:dyDescent="0.25">
      <c r="A140" s="9" t="s">
        <v>321</v>
      </c>
      <c r="B140" s="2" t="s">
        <v>322</v>
      </c>
      <c r="C140" s="8" t="s">
        <v>293</v>
      </c>
      <c r="D140" s="2" t="s">
        <v>1128</v>
      </c>
      <c r="E140" s="8" t="s">
        <v>1290</v>
      </c>
      <c r="F140" s="19">
        <v>13000</v>
      </c>
      <c r="G140" s="15" t="s">
        <v>294</v>
      </c>
    </row>
    <row r="141" spans="1:7" x14ac:dyDescent="0.25">
      <c r="A141" s="9" t="s">
        <v>323</v>
      </c>
      <c r="B141" s="2" t="s">
        <v>324</v>
      </c>
      <c r="C141" s="8" t="s">
        <v>293</v>
      </c>
      <c r="D141" s="2" t="s">
        <v>1128</v>
      </c>
      <c r="E141" s="8" t="s">
        <v>1291</v>
      </c>
      <c r="F141" s="19">
        <v>28696</v>
      </c>
      <c r="G141" s="15" t="s">
        <v>294</v>
      </c>
    </row>
    <row r="142" spans="1:7" x14ac:dyDescent="0.25">
      <c r="A142" s="9" t="s">
        <v>325</v>
      </c>
      <c r="B142" s="2" t="s">
        <v>326</v>
      </c>
      <c r="C142" s="8" t="s">
        <v>293</v>
      </c>
      <c r="D142" s="2" t="s">
        <v>1128</v>
      </c>
      <c r="E142" s="8" t="s">
        <v>1292</v>
      </c>
      <c r="F142" s="19">
        <v>26175</v>
      </c>
      <c r="G142" s="15" t="s">
        <v>294</v>
      </c>
    </row>
    <row r="143" spans="1:7" x14ac:dyDescent="0.25">
      <c r="A143" s="9" t="s">
        <v>327</v>
      </c>
      <c r="B143" s="2" t="s">
        <v>310</v>
      </c>
      <c r="C143" s="8" t="s">
        <v>293</v>
      </c>
      <c r="D143" s="2" t="s">
        <v>1128</v>
      </c>
      <c r="E143" s="8" t="s">
        <v>1293</v>
      </c>
      <c r="F143" s="19">
        <v>37450</v>
      </c>
      <c r="G143" s="15" t="s">
        <v>294</v>
      </c>
    </row>
    <row r="144" spans="1:7" x14ac:dyDescent="0.25">
      <c r="A144" s="9" t="s">
        <v>328</v>
      </c>
      <c r="B144" s="2" t="s">
        <v>329</v>
      </c>
      <c r="C144" s="8" t="s">
        <v>293</v>
      </c>
      <c r="D144" s="2" t="s">
        <v>1128</v>
      </c>
      <c r="E144" s="8" t="s">
        <v>1294</v>
      </c>
      <c r="F144" s="19">
        <v>13200</v>
      </c>
      <c r="G144" s="15" t="s">
        <v>294</v>
      </c>
    </row>
    <row r="145" spans="1:7" x14ac:dyDescent="0.25">
      <c r="A145" s="9" t="s">
        <v>330</v>
      </c>
      <c r="B145" s="2" t="s">
        <v>331</v>
      </c>
      <c r="C145" s="8" t="s">
        <v>293</v>
      </c>
      <c r="D145" s="2" t="s">
        <v>1128</v>
      </c>
      <c r="E145" s="8" t="s">
        <v>1295</v>
      </c>
      <c r="F145" s="19">
        <v>45530.06</v>
      </c>
      <c r="G145" s="15" t="s">
        <v>294</v>
      </c>
    </row>
    <row r="146" spans="1:7" x14ac:dyDescent="0.25">
      <c r="A146" s="9" t="s">
        <v>332</v>
      </c>
      <c r="B146" s="2" t="s">
        <v>333</v>
      </c>
      <c r="C146" s="8" t="s">
        <v>293</v>
      </c>
      <c r="D146" s="2" t="s">
        <v>1128</v>
      </c>
      <c r="E146" s="8" t="s">
        <v>1296</v>
      </c>
      <c r="F146" s="19">
        <v>17278.099999999999</v>
      </c>
      <c r="G146" s="15" t="s">
        <v>294</v>
      </c>
    </row>
    <row r="147" spans="1:7" x14ac:dyDescent="0.25">
      <c r="A147" s="9" t="s">
        <v>334</v>
      </c>
      <c r="B147" s="2" t="s">
        <v>335</v>
      </c>
      <c r="C147" s="8" t="s">
        <v>293</v>
      </c>
      <c r="D147" s="2" t="s">
        <v>1128</v>
      </c>
      <c r="E147" s="8" t="s">
        <v>1297</v>
      </c>
      <c r="F147" s="19">
        <v>13968.9</v>
      </c>
      <c r="G147" s="15" t="s">
        <v>294</v>
      </c>
    </row>
    <row r="148" spans="1:7" x14ac:dyDescent="0.25">
      <c r="A148" s="9" t="s">
        <v>336</v>
      </c>
      <c r="B148" s="2" t="s">
        <v>337</v>
      </c>
      <c r="C148" s="8" t="s">
        <v>293</v>
      </c>
      <c r="D148" s="2" t="s">
        <v>1128</v>
      </c>
      <c r="E148" s="8" t="s">
        <v>1298</v>
      </c>
      <c r="F148" s="19">
        <v>26420</v>
      </c>
      <c r="G148" s="15" t="s">
        <v>294</v>
      </c>
    </row>
    <row r="149" spans="1:7" x14ac:dyDescent="0.25">
      <c r="A149" s="9" t="s">
        <v>338</v>
      </c>
      <c r="B149" s="2" t="s">
        <v>339</v>
      </c>
      <c r="C149" s="8" t="s">
        <v>293</v>
      </c>
      <c r="D149" s="2" t="s">
        <v>1128</v>
      </c>
      <c r="E149" s="8" t="s">
        <v>1266</v>
      </c>
      <c r="F149" s="19">
        <v>50000</v>
      </c>
      <c r="G149" s="15" t="s">
        <v>294</v>
      </c>
    </row>
    <row r="150" spans="1:7" x14ac:dyDescent="0.25">
      <c r="A150" s="9" t="s">
        <v>340</v>
      </c>
      <c r="B150" s="2" t="s">
        <v>341</v>
      </c>
      <c r="C150" s="8" t="s">
        <v>293</v>
      </c>
      <c r="D150" s="2" t="s">
        <v>1128</v>
      </c>
      <c r="E150" s="8" t="s">
        <v>1299</v>
      </c>
      <c r="F150" s="19">
        <v>31400</v>
      </c>
      <c r="G150" s="15" t="s">
        <v>294</v>
      </c>
    </row>
    <row r="151" spans="1:7" x14ac:dyDescent="0.25">
      <c r="A151" s="9" t="s">
        <v>342</v>
      </c>
      <c r="B151" s="2" t="s">
        <v>343</v>
      </c>
      <c r="C151" s="8" t="s">
        <v>293</v>
      </c>
      <c r="D151" s="2" t="s">
        <v>1128</v>
      </c>
      <c r="E151" s="8" t="s">
        <v>1300</v>
      </c>
      <c r="F151" s="19">
        <v>49300</v>
      </c>
      <c r="G151" s="15" t="s">
        <v>294</v>
      </c>
    </row>
    <row r="152" spans="1:7" x14ac:dyDescent="0.25">
      <c r="A152" s="9" t="s">
        <v>344</v>
      </c>
      <c r="B152" s="2" t="s">
        <v>345</v>
      </c>
      <c r="C152" s="8" t="s">
        <v>293</v>
      </c>
      <c r="D152" s="2" t="s">
        <v>1128</v>
      </c>
      <c r="E152" s="8" t="s">
        <v>1301</v>
      </c>
      <c r="F152" s="19">
        <v>50000</v>
      </c>
      <c r="G152" s="15" t="s">
        <v>294</v>
      </c>
    </row>
    <row r="153" spans="1:7" x14ac:dyDescent="0.25">
      <c r="A153" s="9" t="s">
        <v>346</v>
      </c>
      <c r="B153" s="2" t="s">
        <v>347</v>
      </c>
      <c r="C153" s="8" t="s">
        <v>293</v>
      </c>
      <c r="D153" s="2" t="s">
        <v>1128</v>
      </c>
      <c r="E153" s="8" t="s">
        <v>1302</v>
      </c>
      <c r="F153" s="19">
        <v>46494.94</v>
      </c>
      <c r="G153" s="15" t="s">
        <v>294</v>
      </c>
    </row>
    <row r="154" spans="1:7" x14ac:dyDescent="0.25">
      <c r="A154" s="9" t="s">
        <v>348</v>
      </c>
      <c r="B154" s="2" t="s">
        <v>349</v>
      </c>
      <c r="C154" s="8" t="s">
        <v>293</v>
      </c>
      <c r="D154" s="2" t="s">
        <v>1128</v>
      </c>
      <c r="E154" s="8" t="s">
        <v>1303</v>
      </c>
      <c r="F154" s="19">
        <v>10400</v>
      </c>
      <c r="G154" s="15" t="s">
        <v>294</v>
      </c>
    </row>
    <row r="155" spans="1:7" x14ac:dyDescent="0.25">
      <c r="A155" s="9" t="s">
        <v>350</v>
      </c>
      <c r="B155" s="2" t="s">
        <v>351</v>
      </c>
      <c r="C155" s="8" t="s">
        <v>293</v>
      </c>
      <c r="D155" s="2" t="s">
        <v>1128</v>
      </c>
      <c r="E155" s="8" t="s">
        <v>1304</v>
      </c>
      <c r="F155" s="19">
        <v>49492.06</v>
      </c>
      <c r="G155" s="15" t="s">
        <v>294</v>
      </c>
    </row>
    <row r="156" spans="1:7" x14ac:dyDescent="0.25">
      <c r="A156" s="9" t="s">
        <v>352</v>
      </c>
      <c r="B156" s="2" t="s">
        <v>353</v>
      </c>
      <c r="C156" s="8" t="s">
        <v>293</v>
      </c>
      <c r="D156" s="2" t="s">
        <v>1128</v>
      </c>
      <c r="E156" s="8" t="s">
        <v>1207</v>
      </c>
      <c r="F156" s="19">
        <v>37260</v>
      </c>
      <c r="G156" s="15" t="s">
        <v>294</v>
      </c>
    </row>
    <row r="157" spans="1:7" x14ac:dyDescent="0.25">
      <c r="A157" s="9" t="s">
        <v>354</v>
      </c>
      <c r="B157" s="2" t="s">
        <v>355</v>
      </c>
      <c r="C157" s="8" t="s">
        <v>293</v>
      </c>
      <c r="D157" s="2" t="s">
        <v>1128</v>
      </c>
      <c r="E157" s="8" t="s">
        <v>1305</v>
      </c>
      <c r="F157" s="19">
        <v>25000</v>
      </c>
      <c r="G157" s="15" t="s">
        <v>294</v>
      </c>
    </row>
    <row r="158" spans="1:7" x14ac:dyDescent="0.25">
      <c r="A158" s="9" t="s">
        <v>356</v>
      </c>
      <c r="B158" s="2" t="s">
        <v>357</v>
      </c>
      <c r="C158" s="8" t="s">
        <v>293</v>
      </c>
      <c r="D158" s="2" t="s">
        <v>1128</v>
      </c>
      <c r="E158" s="8" t="s">
        <v>1306</v>
      </c>
      <c r="F158" s="19">
        <v>7429.3</v>
      </c>
      <c r="G158" s="15" t="s">
        <v>294</v>
      </c>
    </row>
    <row r="159" spans="1:7" x14ac:dyDescent="0.25">
      <c r="A159" s="9" t="s">
        <v>358</v>
      </c>
      <c r="B159" s="2" t="s">
        <v>359</v>
      </c>
      <c r="C159" s="8" t="s">
        <v>293</v>
      </c>
      <c r="D159" s="2" t="s">
        <v>1128</v>
      </c>
      <c r="E159" s="8" t="s">
        <v>1307</v>
      </c>
      <c r="F159" s="19">
        <v>21578</v>
      </c>
      <c r="G159" s="15" t="s">
        <v>294</v>
      </c>
    </row>
    <row r="160" spans="1:7" x14ac:dyDescent="0.25">
      <c r="A160" s="9" t="s">
        <v>360</v>
      </c>
      <c r="B160" s="2" t="s">
        <v>361</v>
      </c>
      <c r="C160" s="8" t="s">
        <v>293</v>
      </c>
      <c r="D160" s="2" t="s">
        <v>1128</v>
      </c>
      <c r="E160" s="8" t="s">
        <v>1308</v>
      </c>
      <c r="F160" s="19">
        <v>48510</v>
      </c>
      <c r="G160" s="15" t="s">
        <v>294</v>
      </c>
    </row>
    <row r="161" spans="1:7" x14ac:dyDescent="0.25">
      <c r="A161" s="9" t="s">
        <v>362</v>
      </c>
      <c r="B161" s="2" t="s">
        <v>363</v>
      </c>
      <c r="C161" s="8" t="s">
        <v>293</v>
      </c>
      <c r="D161" s="2" t="s">
        <v>1128</v>
      </c>
      <c r="E161" s="8" t="s">
        <v>1309</v>
      </c>
      <c r="F161" s="19">
        <v>49155.8</v>
      </c>
      <c r="G161" s="15" t="s">
        <v>294</v>
      </c>
    </row>
    <row r="162" spans="1:7" x14ac:dyDescent="0.25">
      <c r="A162" s="9" t="s">
        <v>364</v>
      </c>
      <c r="B162" s="2" t="s">
        <v>365</v>
      </c>
      <c r="C162" s="8" t="s">
        <v>293</v>
      </c>
      <c r="D162" s="2" t="s">
        <v>1128</v>
      </c>
      <c r="E162" s="8" t="s">
        <v>1310</v>
      </c>
      <c r="F162" s="19">
        <v>49429.48</v>
      </c>
      <c r="G162" s="15" t="s">
        <v>294</v>
      </c>
    </row>
    <row r="163" spans="1:7" x14ac:dyDescent="0.25">
      <c r="A163" s="9" t="s">
        <v>366</v>
      </c>
      <c r="B163" s="2" t="s">
        <v>367</v>
      </c>
      <c r="C163" s="8" t="s">
        <v>293</v>
      </c>
      <c r="D163" s="2" t="s">
        <v>1128</v>
      </c>
      <c r="E163" s="8" t="s">
        <v>1311</v>
      </c>
      <c r="F163" s="19">
        <v>3380</v>
      </c>
      <c r="G163" s="15" t="s">
        <v>294</v>
      </c>
    </row>
    <row r="164" spans="1:7" x14ac:dyDescent="0.25">
      <c r="A164" s="9" t="s">
        <v>368</v>
      </c>
      <c r="B164" s="2" t="s">
        <v>369</v>
      </c>
      <c r="C164" s="8" t="s">
        <v>370</v>
      </c>
      <c r="D164" s="2" t="s">
        <v>1128</v>
      </c>
      <c r="E164" s="8" t="s">
        <v>1312</v>
      </c>
      <c r="F164" s="19">
        <v>14000</v>
      </c>
      <c r="G164" s="15"/>
    </row>
    <row r="165" spans="1:7" x14ac:dyDescent="0.25">
      <c r="A165" s="9" t="s">
        <v>371</v>
      </c>
      <c r="B165" s="2" t="s">
        <v>372</v>
      </c>
      <c r="C165" s="8" t="s">
        <v>370</v>
      </c>
      <c r="D165" s="2" t="s">
        <v>1128</v>
      </c>
      <c r="E165" s="8" t="s">
        <v>1313</v>
      </c>
      <c r="F165" s="19">
        <v>8000</v>
      </c>
      <c r="G165" s="15"/>
    </row>
    <row r="166" spans="1:7" x14ac:dyDescent="0.25">
      <c r="A166" s="9" t="s">
        <v>373</v>
      </c>
      <c r="B166" s="2" t="s">
        <v>374</v>
      </c>
      <c r="C166" s="8" t="s">
        <v>370</v>
      </c>
      <c r="D166" s="2" t="s">
        <v>1128</v>
      </c>
      <c r="E166" s="8" t="s">
        <v>1314</v>
      </c>
      <c r="F166" s="19">
        <v>7900</v>
      </c>
      <c r="G166" s="15"/>
    </row>
    <row r="167" spans="1:7" x14ac:dyDescent="0.25">
      <c r="A167" s="9" t="s">
        <v>375</v>
      </c>
      <c r="B167" s="2" t="s">
        <v>376</v>
      </c>
      <c r="C167" s="8" t="s">
        <v>370</v>
      </c>
      <c r="D167" s="2" t="s">
        <v>1128</v>
      </c>
      <c r="E167" s="8" t="s">
        <v>1260</v>
      </c>
      <c r="F167" s="19">
        <v>26234.28</v>
      </c>
      <c r="G167" s="15"/>
    </row>
    <row r="168" spans="1:7" x14ac:dyDescent="0.25">
      <c r="A168" s="9" t="s">
        <v>377</v>
      </c>
      <c r="B168" s="2" t="s">
        <v>378</v>
      </c>
      <c r="C168" s="8" t="s">
        <v>370</v>
      </c>
      <c r="D168" s="2" t="s">
        <v>1128</v>
      </c>
      <c r="E168" s="8" t="s">
        <v>1315</v>
      </c>
      <c r="F168" s="19">
        <v>8000</v>
      </c>
      <c r="G168" s="15"/>
    </row>
    <row r="169" spans="1:7" x14ac:dyDescent="0.25">
      <c r="A169" s="9" t="s">
        <v>379</v>
      </c>
      <c r="B169" s="2" t="s">
        <v>380</v>
      </c>
      <c r="C169" s="8" t="s">
        <v>370</v>
      </c>
      <c r="D169" s="2" t="s">
        <v>1128</v>
      </c>
      <c r="E169" s="8" t="s">
        <v>1316</v>
      </c>
      <c r="F169" s="19">
        <v>27000</v>
      </c>
      <c r="G169" s="15"/>
    </row>
    <row r="170" spans="1:7" x14ac:dyDescent="0.25">
      <c r="A170" s="9" t="s">
        <v>381</v>
      </c>
      <c r="B170" s="2" t="s">
        <v>382</v>
      </c>
      <c r="C170" s="8" t="s">
        <v>370</v>
      </c>
      <c r="D170" s="2" t="s">
        <v>1128</v>
      </c>
      <c r="E170" s="8" t="s">
        <v>1224</v>
      </c>
      <c r="F170" s="19">
        <v>8000</v>
      </c>
      <c r="G170" s="15"/>
    </row>
    <row r="171" spans="1:7" x14ac:dyDescent="0.25">
      <c r="A171" s="9" t="s">
        <v>383</v>
      </c>
      <c r="B171" s="2" t="s">
        <v>384</v>
      </c>
      <c r="C171" s="8" t="s">
        <v>370</v>
      </c>
      <c r="D171" s="2" t="s">
        <v>1128</v>
      </c>
      <c r="E171" s="8" t="s">
        <v>1317</v>
      </c>
      <c r="F171" s="19">
        <v>6253.8</v>
      </c>
      <c r="G171" s="15"/>
    </row>
    <row r="172" spans="1:7" x14ac:dyDescent="0.25">
      <c r="A172" s="9" t="s">
        <v>385</v>
      </c>
      <c r="B172" s="2" t="s">
        <v>386</v>
      </c>
      <c r="C172" s="8" t="s">
        <v>370</v>
      </c>
      <c r="D172" s="2" t="s">
        <v>1128</v>
      </c>
      <c r="E172" s="8" t="s">
        <v>1318</v>
      </c>
      <c r="F172" s="19">
        <v>13495</v>
      </c>
      <c r="G172" s="15"/>
    </row>
    <row r="173" spans="1:7" x14ac:dyDescent="0.25">
      <c r="A173" s="9" t="s">
        <v>387</v>
      </c>
      <c r="B173" s="2" t="s">
        <v>388</v>
      </c>
      <c r="C173" s="8" t="s">
        <v>370</v>
      </c>
      <c r="D173" s="2" t="s">
        <v>1128</v>
      </c>
      <c r="E173" s="8" t="s">
        <v>1319</v>
      </c>
      <c r="F173" s="19">
        <v>14446.18</v>
      </c>
      <c r="G173" s="15"/>
    </row>
    <row r="174" spans="1:7" x14ac:dyDescent="0.25">
      <c r="A174" s="9" t="s">
        <v>389</v>
      </c>
      <c r="B174" s="2" t="s">
        <v>390</v>
      </c>
      <c r="C174" s="8" t="s">
        <v>370</v>
      </c>
      <c r="D174" s="2" t="s">
        <v>1128</v>
      </c>
      <c r="E174" s="8" t="s">
        <v>1320</v>
      </c>
      <c r="F174" s="19">
        <v>7528</v>
      </c>
      <c r="G174" s="15"/>
    </row>
    <row r="175" spans="1:7" x14ac:dyDescent="0.25">
      <c r="A175" s="9" t="s">
        <v>391</v>
      </c>
      <c r="B175" s="2" t="s">
        <v>392</v>
      </c>
      <c r="C175" s="8" t="s">
        <v>370</v>
      </c>
      <c r="D175" s="2" t="s">
        <v>1128</v>
      </c>
      <c r="E175" s="8" t="s">
        <v>1253</v>
      </c>
      <c r="F175" s="19">
        <v>26000</v>
      </c>
      <c r="G175" s="15"/>
    </row>
    <row r="176" spans="1:7" x14ac:dyDescent="0.25">
      <c r="A176" s="9" t="s">
        <v>393</v>
      </c>
      <c r="B176" s="2" t="s">
        <v>394</v>
      </c>
      <c r="C176" s="8" t="s">
        <v>370</v>
      </c>
      <c r="D176" s="2" t="s">
        <v>1128</v>
      </c>
      <c r="E176" s="8" t="s">
        <v>1321</v>
      </c>
      <c r="F176" s="19">
        <v>8000</v>
      </c>
      <c r="G176" s="15"/>
    </row>
    <row r="177" spans="1:7" x14ac:dyDescent="0.25">
      <c r="A177" s="9" t="s">
        <v>395</v>
      </c>
      <c r="B177" s="2" t="s">
        <v>396</v>
      </c>
      <c r="C177" s="8" t="s">
        <v>370</v>
      </c>
      <c r="D177" s="2" t="s">
        <v>1128</v>
      </c>
      <c r="E177" s="8" t="s">
        <v>1322</v>
      </c>
      <c r="F177" s="19">
        <v>13900</v>
      </c>
      <c r="G177" s="15"/>
    </row>
    <row r="178" spans="1:7" x14ac:dyDescent="0.25">
      <c r="A178" s="9" t="s">
        <v>397</v>
      </c>
      <c r="B178" s="2" t="s">
        <v>398</v>
      </c>
      <c r="C178" s="8" t="s">
        <v>370</v>
      </c>
      <c r="D178" s="2" t="s">
        <v>1128</v>
      </c>
      <c r="E178" s="8" t="s">
        <v>1323</v>
      </c>
      <c r="F178" s="19">
        <v>6030</v>
      </c>
      <c r="G178" s="15"/>
    </row>
    <row r="179" spans="1:7" x14ac:dyDescent="0.25">
      <c r="A179" s="9" t="s">
        <v>399</v>
      </c>
      <c r="B179" s="2" t="s">
        <v>400</v>
      </c>
      <c r="C179" s="8" t="s">
        <v>370</v>
      </c>
      <c r="D179" s="2" t="s">
        <v>1128</v>
      </c>
      <c r="E179" s="8" t="s">
        <v>1324</v>
      </c>
      <c r="F179" s="19">
        <v>12650</v>
      </c>
      <c r="G179" s="15"/>
    </row>
    <row r="180" spans="1:7" x14ac:dyDescent="0.25">
      <c r="A180" s="9" t="s">
        <v>401</v>
      </c>
      <c r="B180" s="2" t="s">
        <v>402</v>
      </c>
      <c r="C180" s="8" t="s">
        <v>370</v>
      </c>
      <c r="D180" s="2" t="s">
        <v>1128</v>
      </c>
      <c r="E180" s="8" t="s">
        <v>1325</v>
      </c>
      <c r="F180" s="19">
        <v>7997.5</v>
      </c>
      <c r="G180" s="15"/>
    </row>
    <row r="181" spans="1:7" x14ac:dyDescent="0.25">
      <c r="A181" s="9" t="s">
        <v>403</v>
      </c>
      <c r="B181" s="2" t="s">
        <v>404</v>
      </c>
      <c r="C181" s="8" t="s">
        <v>370</v>
      </c>
      <c r="D181" s="2" t="s">
        <v>1128</v>
      </c>
      <c r="E181" s="8" t="s">
        <v>1326</v>
      </c>
      <c r="F181" s="19">
        <v>7250</v>
      </c>
      <c r="G181" s="15"/>
    </row>
    <row r="182" spans="1:7" x14ac:dyDescent="0.25">
      <c r="A182" s="9" t="s">
        <v>405</v>
      </c>
      <c r="B182" s="2" t="s">
        <v>406</v>
      </c>
      <c r="C182" s="8" t="s">
        <v>370</v>
      </c>
      <c r="D182" s="2" t="s">
        <v>1128</v>
      </c>
      <c r="E182" s="8" t="s">
        <v>1327</v>
      </c>
      <c r="F182" s="19">
        <v>7990</v>
      </c>
      <c r="G182" s="15"/>
    </row>
    <row r="183" spans="1:7" x14ac:dyDescent="0.25">
      <c r="A183" s="9" t="s">
        <v>407</v>
      </c>
      <c r="B183" s="2" t="s">
        <v>408</v>
      </c>
      <c r="C183" s="8" t="s">
        <v>370</v>
      </c>
      <c r="D183" s="2" t="s">
        <v>1128</v>
      </c>
      <c r="E183" s="8" t="s">
        <v>1328</v>
      </c>
      <c r="F183" s="19">
        <v>7625.24</v>
      </c>
      <c r="G183" s="15"/>
    </row>
    <row r="184" spans="1:7" x14ac:dyDescent="0.25">
      <c r="A184" s="9" t="s">
        <v>409</v>
      </c>
      <c r="B184" s="2" t="s">
        <v>410</v>
      </c>
      <c r="C184" s="8" t="s">
        <v>370</v>
      </c>
      <c r="D184" s="2" t="s">
        <v>1128</v>
      </c>
      <c r="E184" s="8" t="s">
        <v>1296</v>
      </c>
      <c r="F184" s="19">
        <v>8000</v>
      </c>
      <c r="G184" s="15"/>
    </row>
    <row r="185" spans="1:7" x14ac:dyDescent="0.25">
      <c r="A185" s="9" t="s">
        <v>411</v>
      </c>
      <c r="B185" s="2" t="s">
        <v>412</v>
      </c>
      <c r="C185" s="8" t="s">
        <v>370</v>
      </c>
      <c r="D185" s="2" t="s">
        <v>1128</v>
      </c>
      <c r="E185" s="8" t="s">
        <v>1329</v>
      </c>
      <c r="F185" s="19">
        <v>14092</v>
      </c>
      <c r="G185" s="15"/>
    </row>
    <row r="186" spans="1:7" x14ac:dyDescent="0.25">
      <c r="A186" s="9" t="s">
        <v>413</v>
      </c>
      <c r="B186" s="2" t="s">
        <v>414</v>
      </c>
      <c r="C186" s="8" t="s">
        <v>370</v>
      </c>
      <c r="D186" s="2" t="s">
        <v>1128</v>
      </c>
      <c r="E186" s="8" t="s">
        <v>1330</v>
      </c>
      <c r="F186" s="19">
        <v>2500</v>
      </c>
      <c r="G186" s="15"/>
    </row>
    <row r="187" spans="1:7" x14ac:dyDescent="0.25">
      <c r="A187" s="9" t="s">
        <v>415</v>
      </c>
      <c r="B187" s="2" t="s">
        <v>416</v>
      </c>
      <c r="C187" s="8" t="s">
        <v>370</v>
      </c>
      <c r="D187" s="2" t="s">
        <v>1128</v>
      </c>
      <c r="E187" s="8" t="s">
        <v>1268</v>
      </c>
      <c r="F187" s="19">
        <v>7850</v>
      </c>
      <c r="G187" s="15"/>
    </row>
    <row r="188" spans="1:7" x14ac:dyDescent="0.25">
      <c r="A188" s="9" t="s">
        <v>417</v>
      </c>
      <c r="B188" s="2" t="s">
        <v>418</v>
      </c>
      <c r="C188" s="8" t="s">
        <v>370</v>
      </c>
      <c r="D188" s="2" t="s">
        <v>1128</v>
      </c>
      <c r="E188" s="8" t="s">
        <v>1331</v>
      </c>
      <c r="F188" s="19">
        <v>700</v>
      </c>
      <c r="G188" s="15"/>
    </row>
    <row r="189" spans="1:7" x14ac:dyDescent="0.25">
      <c r="A189" s="9" t="s">
        <v>419</v>
      </c>
      <c r="B189" s="2" t="s">
        <v>420</v>
      </c>
      <c r="C189" s="8" t="s">
        <v>370</v>
      </c>
      <c r="D189" s="2" t="s">
        <v>1128</v>
      </c>
      <c r="E189" s="8" t="s">
        <v>1332</v>
      </c>
      <c r="F189" s="19">
        <v>12500</v>
      </c>
      <c r="G189" s="15"/>
    </row>
    <row r="190" spans="1:7" x14ac:dyDescent="0.25">
      <c r="A190" s="9" t="s">
        <v>421</v>
      </c>
      <c r="B190" s="2" t="s">
        <v>422</v>
      </c>
      <c r="C190" s="8" t="s">
        <v>370</v>
      </c>
      <c r="D190" s="2" t="s">
        <v>1128</v>
      </c>
      <c r="E190" s="8" t="s">
        <v>1333</v>
      </c>
      <c r="F190" s="19">
        <v>4643.6099999999997</v>
      </c>
      <c r="G190" s="15"/>
    </row>
    <row r="191" spans="1:7" x14ac:dyDescent="0.25">
      <c r="A191" s="9" t="s">
        <v>423</v>
      </c>
      <c r="B191" s="2" t="s">
        <v>424</v>
      </c>
      <c r="C191" s="8" t="s">
        <v>370</v>
      </c>
      <c r="D191" s="2" t="s">
        <v>1128</v>
      </c>
      <c r="E191" s="8" t="s">
        <v>1334</v>
      </c>
      <c r="F191" s="19">
        <v>8000</v>
      </c>
      <c r="G191" s="15"/>
    </row>
    <row r="192" spans="1:7" x14ac:dyDescent="0.25">
      <c r="A192" s="11" t="s">
        <v>425</v>
      </c>
      <c r="B192" s="7" t="s">
        <v>426</v>
      </c>
      <c r="C192" s="8" t="s">
        <v>427</v>
      </c>
      <c r="D192" s="2" t="s">
        <v>1128</v>
      </c>
      <c r="E192" s="8" t="s">
        <v>1335</v>
      </c>
      <c r="F192" s="19">
        <v>11753</v>
      </c>
      <c r="G192" s="15"/>
    </row>
    <row r="193" spans="1:7" x14ac:dyDescent="0.25">
      <c r="A193" s="11" t="s">
        <v>428</v>
      </c>
      <c r="B193" s="7" t="s">
        <v>429</v>
      </c>
      <c r="C193" s="8" t="s">
        <v>427</v>
      </c>
      <c r="D193" s="2" t="s">
        <v>1128</v>
      </c>
      <c r="E193" s="8" t="s">
        <v>1284</v>
      </c>
      <c r="F193" s="19">
        <v>10220</v>
      </c>
      <c r="G193" s="15"/>
    </row>
    <row r="194" spans="1:7" x14ac:dyDescent="0.25">
      <c r="A194" s="11" t="s">
        <v>430</v>
      </c>
      <c r="B194" s="7" t="s">
        <v>431</v>
      </c>
      <c r="C194" s="8" t="s">
        <v>427</v>
      </c>
      <c r="D194" s="2" t="s">
        <v>1128</v>
      </c>
      <c r="E194" s="8" t="s">
        <v>1336</v>
      </c>
      <c r="F194" s="19">
        <v>11753</v>
      </c>
      <c r="G194" s="15"/>
    </row>
    <row r="195" spans="1:7" x14ac:dyDescent="0.25">
      <c r="A195" s="11" t="s">
        <v>432</v>
      </c>
      <c r="B195" s="7" t="s">
        <v>433</v>
      </c>
      <c r="C195" s="8" t="s">
        <v>427</v>
      </c>
      <c r="D195" s="2" t="s">
        <v>1128</v>
      </c>
      <c r="E195" s="8" t="s">
        <v>1337</v>
      </c>
      <c r="F195" s="19">
        <v>10220</v>
      </c>
      <c r="G195" s="15"/>
    </row>
    <row r="196" spans="1:7" x14ac:dyDescent="0.25">
      <c r="A196" s="11" t="s">
        <v>434</v>
      </c>
      <c r="B196" s="7" t="s">
        <v>435</v>
      </c>
      <c r="C196" s="8" t="s">
        <v>427</v>
      </c>
      <c r="D196" s="2" t="s">
        <v>1128</v>
      </c>
      <c r="E196" s="8" t="s">
        <v>1179</v>
      </c>
      <c r="F196" s="19">
        <v>1500</v>
      </c>
      <c r="G196" s="15"/>
    </row>
    <row r="197" spans="1:7" x14ac:dyDescent="0.25">
      <c r="A197" s="11" t="s">
        <v>436</v>
      </c>
      <c r="B197" s="7" t="s">
        <v>437</v>
      </c>
      <c r="C197" s="8" t="s">
        <v>427</v>
      </c>
      <c r="D197" s="2" t="s">
        <v>1128</v>
      </c>
      <c r="E197" s="8" t="s">
        <v>1338</v>
      </c>
      <c r="F197" s="19">
        <v>10220</v>
      </c>
      <c r="G197" s="15"/>
    </row>
    <row r="198" spans="1:7" x14ac:dyDescent="0.25">
      <c r="A198" s="11" t="s">
        <v>438</v>
      </c>
      <c r="B198" s="7" t="s">
        <v>439</v>
      </c>
      <c r="C198" s="8" t="s">
        <v>427</v>
      </c>
      <c r="D198" s="2" t="s">
        <v>1128</v>
      </c>
      <c r="E198" s="8" t="s">
        <v>1339</v>
      </c>
      <c r="F198" s="19">
        <v>1500</v>
      </c>
      <c r="G198" s="15"/>
    </row>
    <row r="199" spans="1:7" x14ac:dyDescent="0.25">
      <c r="A199" s="11" t="s">
        <v>440</v>
      </c>
      <c r="B199" s="7" t="s">
        <v>441</v>
      </c>
      <c r="C199" s="8" t="s">
        <v>427</v>
      </c>
      <c r="D199" s="2" t="s">
        <v>1128</v>
      </c>
      <c r="E199" s="8" t="s">
        <v>1164</v>
      </c>
      <c r="F199" s="19">
        <v>11753</v>
      </c>
      <c r="G199" s="15"/>
    </row>
    <row r="200" spans="1:7" x14ac:dyDescent="0.25">
      <c r="A200" s="11" t="s">
        <v>442</v>
      </c>
      <c r="B200" s="7" t="s">
        <v>443</v>
      </c>
      <c r="C200" s="8" t="s">
        <v>427</v>
      </c>
      <c r="D200" s="2" t="s">
        <v>1128</v>
      </c>
      <c r="E200" s="8" t="s">
        <v>1248</v>
      </c>
      <c r="F200" s="19">
        <v>10220</v>
      </c>
      <c r="G200" s="15"/>
    </row>
    <row r="201" spans="1:7" x14ac:dyDescent="0.25">
      <c r="A201" s="11" t="s">
        <v>444</v>
      </c>
      <c r="B201" s="7" t="s">
        <v>445</v>
      </c>
      <c r="C201" s="8" t="s">
        <v>427</v>
      </c>
      <c r="D201" s="2" t="s">
        <v>1128</v>
      </c>
      <c r="E201" s="8" t="s">
        <v>1340</v>
      </c>
      <c r="F201" s="19">
        <v>10220</v>
      </c>
      <c r="G201" s="15"/>
    </row>
    <row r="202" spans="1:7" x14ac:dyDescent="0.25">
      <c r="A202" s="11" t="s">
        <v>446</v>
      </c>
      <c r="B202" s="7" t="s">
        <v>447</v>
      </c>
      <c r="C202" s="8" t="s">
        <v>427</v>
      </c>
      <c r="D202" s="2" t="s">
        <v>1128</v>
      </c>
      <c r="E202" s="8" t="s">
        <v>1341</v>
      </c>
      <c r="F202" s="19">
        <v>1500</v>
      </c>
      <c r="G202" s="15"/>
    </row>
    <row r="203" spans="1:7" x14ac:dyDescent="0.25">
      <c r="A203" s="11" t="s">
        <v>448</v>
      </c>
      <c r="B203" s="7" t="s">
        <v>449</v>
      </c>
      <c r="C203" s="8" t="s">
        <v>427</v>
      </c>
      <c r="D203" s="2" t="s">
        <v>1128</v>
      </c>
      <c r="E203" s="8" t="s">
        <v>1342</v>
      </c>
      <c r="F203" s="19">
        <v>1500</v>
      </c>
      <c r="G203" s="15"/>
    </row>
    <row r="204" spans="1:7" x14ac:dyDescent="0.25">
      <c r="A204" s="11" t="s">
        <v>450</v>
      </c>
      <c r="B204" s="7" t="s">
        <v>451</v>
      </c>
      <c r="C204" s="8" t="s">
        <v>427</v>
      </c>
      <c r="D204" s="2" t="s">
        <v>1128</v>
      </c>
      <c r="E204" s="8" t="s">
        <v>1343</v>
      </c>
      <c r="F204" s="19">
        <v>1500</v>
      </c>
      <c r="G204" s="15"/>
    </row>
    <row r="205" spans="1:7" x14ac:dyDescent="0.25">
      <c r="A205" s="11" t="s">
        <v>452</v>
      </c>
      <c r="B205" s="7" t="s">
        <v>453</v>
      </c>
      <c r="C205" s="8" t="s">
        <v>427</v>
      </c>
      <c r="D205" s="2" t="s">
        <v>1128</v>
      </c>
      <c r="E205" s="8" t="s">
        <v>1344</v>
      </c>
      <c r="F205" s="19">
        <v>11753</v>
      </c>
      <c r="G205" s="15"/>
    </row>
    <row r="206" spans="1:7" x14ac:dyDescent="0.25">
      <c r="A206" s="11" t="s">
        <v>454</v>
      </c>
      <c r="B206" s="7" t="s">
        <v>455</v>
      </c>
      <c r="C206" s="8" t="s">
        <v>427</v>
      </c>
      <c r="D206" s="2" t="s">
        <v>1128</v>
      </c>
      <c r="E206" s="8" t="s">
        <v>1345</v>
      </c>
      <c r="F206" s="19">
        <v>1500</v>
      </c>
      <c r="G206" s="15"/>
    </row>
    <row r="207" spans="1:7" x14ac:dyDescent="0.25">
      <c r="A207" s="11" t="s">
        <v>456</v>
      </c>
      <c r="B207" s="7" t="s">
        <v>457</v>
      </c>
      <c r="C207" s="8" t="s">
        <v>427</v>
      </c>
      <c r="D207" s="2" t="s">
        <v>1128</v>
      </c>
      <c r="E207" s="8" t="s">
        <v>1346</v>
      </c>
      <c r="F207" s="19">
        <v>11753</v>
      </c>
      <c r="G207" s="15"/>
    </row>
    <row r="208" spans="1:7" x14ac:dyDescent="0.25">
      <c r="A208" s="11" t="s">
        <v>458</v>
      </c>
      <c r="B208" s="7" t="s">
        <v>459</v>
      </c>
      <c r="C208" s="8" t="s">
        <v>427</v>
      </c>
      <c r="D208" s="2" t="s">
        <v>1128</v>
      </c>
      <c r="E208" s="8" t="s">
        <v>1289</v>
      </c>
      <c r="F208" s="19">
        <v>10220</v>
      </c>
      <c r="G208" s="15"/>
    </row>
    <row r="209" spans="1:7" x14ac:dyDescent="0.25">
      <c r="A209" s="11" t="s">
        <v>460</v>
      </c>
      <c r="B209" s="7" t="s">
        <v>461</v>
      </c>
      <c r="C209" s="8" t="s">
        <v>427</v>
      </c>
      <c r="D209" s="2" t="s">
        <v>1128</v>
      </c>
      <c r="E209" s="8" t="s">
        <v>1253</v>
      </c>
      <c r="F209" s="19">
        <v>11753</v>
      </c>
      <c r="G209" s="15"/>
    </row>
    <row r="210" spans="1:7" x14ac:dyDescent="0.25">
      <c r="A210" s="11" t="s">
        <v>462</v>
      </c>
      <c r="B210" s="7" t="s">
        <v>463</v>
      </c>
      <c r="C210" s="8" t="s">
        <v>427</v>
      </c>
      <c r="D210" s="2" t="s">
        <v>1128</v>
      </c>
      <c r="E210" s="8" t="s">
        <v>1347</v>
      </c>
      <c r="F210" s="19">
        <v>1500</v>
      </c>
      <c r="G210" s="15"/>
    </row>
    <row r="211" spans="1:7" x14ac:dyDescent="0.25">
      <c r="A211" s="11" t="s">
        <v>464</v>
      </c>
      <c r="B211" s="7" t="s">
        <v>465</v>
      </c>
      <c r="C211" s="8" t="s">
        <v>427</v>
      </c>
      <c r="D211" s="2" t="s">
        <v>1128</v>
      </c>
      <c r="E211" s="8" t="s">
        <v>1348</v>
      </c>
      <c r="F211" s="19">
        <v>6132</v>
      </c>
      <c r="G211" s="15"/>
    </row>
    <row r="212" spans="1:7" x14ac:dyDescent="0.25">
      <c r="A212" s="11" t="s">
        <v>466</v>
      </c>
      <c r="B212" s="7" t="s">
        <v>467</v>
      </c>
      <c r="C212" s="8" t="s">
        <v>427</v>
      </c>
      <c r="D212" s="2" t="s">
        <v>1128</v>
      </c>
      <c r="E212" s="8" t="s">
        <v>1349</v>
      </c>
      <c r="F212" s="19">
        <v>10220</v>
      </c>
      <c r="G212" s="15"/>
    </row>
    <row r="213" spans="1:7" x14ac:dyDescent="0.25">
      <c r="A213" s="11" t="s">
        <v>468</v>
      </c>
      <c r="B213" s="7" t="s">
        <v>469</v>
      </c>
      <c r="C213" s="8" t="s">
        <v>427</v>
      </c>
      <c r="D213" s="2" t="s">
        <v>1128</v>
      </c>
      <c r="E213" s="8" t="s">
        <v>1222</v>
      </c>
      <c r="F213" s="19">
        <v>10220</v>
      </c>
      <c r="G213" s="15"/>
    </row>
    <row r="214" spans="1:7" x14ac:dyDescent="0.25">
      <c r="A214" s="11" t="s">
        <v>470</v>
      </c>
      <c r="B214" s="7" t="s">
        <v>471</v>
      </c>
      <c r="C214" s="8" t="s">
        <v>427</v>
      </c>
      <c r="D214" s="2" t="s">
        <v>1128</v>
      </c>
      <c r="E214" s="8" t="s">
        <v>1350</v>
      </c>
      <c r="F214" s="19">
        <v>10220</v>
      </c>
      <c r="G214" s="15"/>
    </row>
    <row r="215" spans="1:7" x14ac:dyDescent="0.25">
      <c r="A215" s="11" t="s">
        <v>472</v>
      </c>
      <c r="B215" s="7" t="s">
        <v>473</v>
      </c>
      <c r="C215" s="8" t="s">
        <v>427</v>
      </c>
      <c r="D215" s="2" t="s">
        <v>1128</v>
      </c>
      <c r="E215" s="8" t="s">
        <v>1351</v>
      </c>
      <c r="F215" s="19">
        <v>30660</v>
      </c>
      <c r="G215" s="15"/>
    </row>
    <row r="216" spans="1:7" x14ac:dyDescent="0.25">
      <c r="A216" s="11" t="s">
        <v>474</v>
      </c>
      <c r="B216" s="7" t="s">
        <v>475</v>
      </c>
      <c r="C216" s="8" t="s">
        <v>427</v>
      </c>
      <c r="D216" s="2" t="s">
        <v>1128</v>
      </c>
      <c r="E216" s="8" t="s">
        <v>1352</v>
      </c>
      <c r="F216" s="19">
        <v>10220</v>
      </c>
      <c r="G216" s="15"/>
    </row>
    <row r="217" spans="1:7" x14ac:dyDescent="0.25">
      <c r="A217" s="11" t="s">
        <v>476</v>
      </c>
      <c r="B217" s="2" t="s">
        <v>477</v>
      </c>
      <c r="C217" s="8" t="s">
        <v>1144</v>
      </c>
      <c r="D217" s="2" t="s">
        <v>1128</v>
      </c>
      <c r="E217" s="8" t="s">
        <v>1353</v>
      </c>
      <c r="F217" s="19">
        <v>250000</v>
      </c>
      <c r="G217" s="15" t="s">
        <v>478</v>
      </c>
    </row>
    <row r="218" spans="1:7" x14ac:dyDescent="0.25">
      <c r="A218" s="11" t="s">
        <v>479</v>
      </c>
      <c r="B218" s="2"/>
      <c r="C218" s="8" t="s">
        <v>1145</v>
      </c>
      <c r="D218" s="2" t="s">
        <v>1128</v>
      </c>
      <c r="E218" s="8" t="s">
        <v>480</v>
      </c>
      <c r="F218" s="19"/>
      <c r="G218" s="15"/>
    </row>
    <row r="219" spans="1:7" x14ac:dyDescent="0.25">
      <c r="A219" s="11" t="s">
        <v>481</v>
      </c>
      <c r="B219" s="2"/>
      <c r="C219" s="8" t="s">
        <v>1145</v>
      </c>
      <c r="D219" s="2" t="s">
        <v>1128</v>
      </c>
      <c r="E219" s="8" t="s">
        <v>482</v>
      </c>
      <c r="F219" s="19"/>
      <c r="G219" s="15"/>
    </row>
    <row r="220" spans="1:7" x14ac:dyDescent="0.25">
      <c r="A220" s="11" t="s">
        <v>483</v>
      </c>
      <c r="B220" s="2"/>
      <c r="C220" s="8" t="s">
        <v>1145</v>
      </c>
      <c r="D220" s="2" t="s">
        <v>1128</v>
      </c>
      <c r="E220" s="8" t="s">
        <v>484</v>
      </c>
      <c r="F220" s="19"/>
      <c r="G220" s="15"/>
    </row>
    <row r="221" spans="1:7" x14ac:dyDescent="0.25">
      <c r="A221" s="11" t="s">
        <v>485</v>
      </c>
      <c r="B221" s="2"/>
      <c r="C221" s="8" t="s">
        <v>1145</v>
      </c>
      <c r="D221" s="2" t="s">
        <v>1128</v>
      </c>
      <c r="E221" s="8" t="s">
        <v>486</v>
      </c>
      <c r="F221" s="19"/>
      <c r="G221" s="15"/>
    </row>
    <row r="222" spans="1:7" x14ac:dyDescent="0.25">
      <c r="A222" s="11" t="s">
        <v>487</v>
      </c>
      <c r="B222" s="2"/>
      <c r="C222" s="8" t="s">
        <v>1145</v>
      </c>
      <c r="D222" s="2" t="s">
        <v>1128</v>
      </c>
      <c r="E222" s="8" t="s">
        <v>488</v>
      </c>
      <c r="F222" s="19"/>
      <c r="G222" s="15"/>
    </row>
    <row r="223" spans="1:7" x14ac:dyDescent="0.25">
      <c r="A223" s="11" t="s">
        <v>489</v>
      </c>
      <c r="B223" s="2"/>
      <c r="C223" s="8" t="s">
        <v>1145</v>
      </c>
      <c r="D223" s="2" t="s">
        <v>1128</v>
      </c>
      <c r="E223" s="8" t="s">
        <v>490</v>
      </c>
      <c r="F223" s="19"/>
      <c r="G223" s="15"/>
    </row>
    <row r="224" spans="1:7" x14ac:dyDescent="0.25">
      <c r="A224" s="11" t="s">
        <v>491</v>
      </c>
      <c r="B224" s="2"/>
      <c r="C224" s="8" t="s">
        <v>1145</v>
      </c>
      <c r="D224" s="2" t="s">
        <v>1128</v>
      </c>
      <c r="E224" s="8" t="s">
        <v>492</v>
      </c>
      <c r="F224" s="19"/>
      <c r="G224" s="15"/>
    </row>
    <row r="225" spans="1:7" x14ac:dyDescent="0.25">
      <c r="A225" s="11" t="s">
        <v>493</v>
      </c>
      <c r="B225" s="2"/>
      <c r="C225" s="8" t="s">
        <v>1145</v>
      </c>
      <c r="D225" s="2" t="s">
        <v>1128</v>
      </c>
      <c r="E225" s="8" t="s">
        <v>494</v>
      </c>
      <c r="F225" s="19"/>
      <c r="G225" s="15"/>
    </row>
    <row r="226" spans="1:7" x14ac:dyDescent="0.25">
      <c r="A226" s="11" t="s">
        <v>495</v>
      </c>
      <c r="B226" s="2"/>
      <c r="C226" s="8" t="s">
        <v>1145</v>
      </c>
      <c r="D226" s="2" t="s">
        <v>1128</v>
      </c>
      <c r="E226" s="8" t="s">
        <v>496</v>
      </c>
      <c r="F226" s="19"/>
      <c r="G226" s="15"/>
    </row>
    <row r="227" spans="1:7" x14ac:dyDescent="0.25">
      <c r="A227" s="11" t="s">
        <v>497</v>
      </c>
      <c r="B227" s="2"/>
      <c r="C227" s="8" t="s">
        <v>1145</v>
      </c>
      <c r="D227" s="2" t="s">
        <v>1128</v>
      </c>
      <c r="E227" s="8" t="s">
        <v>498</v>
      </c>
      <c r="F227" s="19"/>
      <c r="G227" s="15"/>
    </row>
    <row r="228" spans="1:7" x14ac:dyDescent="0.25">
      <c r="A228" s="11" t="s">
        <v>499</v>
      </c>
      <c r="B228" s="2"/>
      <c r="C228" s="8" t="s">
        <v>1145</v>
      </c>
      <c r="D228" s="2" t="s">
        <v>1128</v>
      </c>
      <c r="E228" s="8" t="s">
        <v>500</v>
      </c>
      <c r="F228" s="19"/>
      <c r="G228" s="15"/>
    </row>
    <row r="229" spans="1:7" x14ac:dyDescent="0.25">
      <c r="A229" s="11" t="s">
        <v>501</v>
      </c>
      <c r="B229" s="2"/>
      <c r="C229" s="8" t="s">
        <v>1145</v>
      </c>
      <c r="D229" s="2" t="s">
        <v>1128</v>
      </c>
      <c r="E229" s="8" t="s">
        <v>502</v>
      </c>
      <c r="F229" s="19"/>
      <c r="G229" s="15"/>
    </row>
    <row r="230" spans="1:7" x14ac:dyDescent="0.25">
      <c r="A230" s="11" t="s">
        <v>503</v>
      </c>
      <c r="B230" s="2"/>
      <c r="C230" s="8" t="s">
        <v>1145</v>
      </c>
      <c r="D230" s="2" t="s">
        <v>1128</v>
      </c>
      <c r="E230" s="8" t="s">
        <v>504</v>
      </c>
      <c r="F230" s="19"/>
      <c r="G230" s="15"/>
    </row>
    <row r="231" spans="1:7" x14ac:dyDescent="0.25">
      <c r="A231" s="11" t="s">
        <v>505</v>
      </c>
      <c r="B231" s="2"/>
      <c r="C231" s="8" t="s">
        <v>1145</v>
      </c>
      <c r="D231" s="2" t="s">
        <v>1128</v>
      </c>
      <c r="E231" s="8" t="s">
        <v>506</v>
      </c>
      <c r="F231" s="19"/>
      <c r="G231" s="15"/>
    </row>
    <row r="232" spans="1:7" x14ac:dyDescent="0.25">
      <c r="A232" s="11" t="s">
        <v>507</v>
      </c>
      <c r="B232" s="2"/>
      <c r="C232" s="8" t="s">
        <v>1145</v>
      </c>
      <c r="D232" s="2" t="s">
        <v>1128</v>
      </c>
      <c r="E232" s="8" t="s">
        <v>508</v>
      </c>
      <c r="F232" s="19"/>
      <c r="G232" s="15"/>
    </row>
    <row r="233" spans="1:7" x14ac:dyDescent="0.25">
      <c r="A233" s="11" t="s">
        <v>509</v>
      </c>
      <c r="B233" s="2"/>
      <c r="C233" s="8" t="s">
        <v>1145</v>
      </c>
      <c r="D233" s="2" t="s">
        <v>1128</v>
      </c>
      <c r="E233" s="8" t="s">
        <v>510</v>
      </c>
      <c r="F233" s="19"/>
      <c r="G233" s="15"/>
    </row>
    <row r="234" spans="1:7" x14ac:dyDescent="0.25">
      <c r="A234" s="11" t="s">
        <v>511</v>
      </c>
      <c r="B234" s="2"/>
      <c r="C234" s="8" t="s">
        <v>1145</v>
      </c>
      <c r="D234" s="2" t="s">
        <v>1128</v>
      </c>
      <c r="E234" s="8" t="s">
        <v>512</v>
      </c>
      <c r="F234" s="19"/>
      <c r="G234" s="15"/>
    </row>
    <row r="235" spans="1:7" x14ac:dyDescent="0.25">
      <c r="A235" s="11" t="s">
        <v>513</v>
      </c>
      <c r="B235" s="2"/>
      <c r="C235" s="8" t="s">
        <v>1145</v>
      </c>
      <c r="D235" s="2" t="s">
        <v>1128</v>
      </c>
      <c r="E235" s="8" t="s">
        <v>514</v>
      </c>
      <c r="F235" s="19"/>
      <c r="G235" s="15"/>
    </row>
    <row r="236" spans="1:7" x14ac:dyDescent="0.25">
      <c r="A236" s="11" t="s">
        <v>515</v>
      </c>
      <c r="B236" s="2"/>
      <c r="C236" s="8" t="s">
        <v>1145</v>
      </c>
      <c r="D236" s="2" t="s">
        <v>1128</v>
      </c>
      <c r="E236" s="8" t="s">
        <v>516</v>
      </c>
      <c r="F236" s="19"/>
      <c r="G236" s="15"/>
    </row>
    <row r="237" spans="1:7" x14ac:dyDescent="0.25">
      <c r="A237" s="11" t="s">
        <v>517</v>
      </c>
      <c r="B237" s="2"/>
      <c r="C237" s="8" t="s">
        <v>1145</v>
      </c>
      <c r="D237" s="2" t="s">
        <v>1128</v>
      </c>
      <c r="E237" s="8" t="s">
        <v>518</v>
      </c>
      <c r="F237" s="19"/>
      <c r="G237" s="15"/>
    </row>
    <row r="238" spans="1:7" x14ac:dyDescent="0.25">
      <c r="A238" s="11" t="s">
        <v>519</v>
      </c>
      <c r="B238" s="2"/>
      <c r="C238" s="8" t="s">
        <v>1145</v>
      </c>
      <c r="D238" s="2" t="s">
        <v>1128</v>
      </c>
      <c r="E238" s="8" t="s">
        <v>520</v>
      </c>
      <c r="F238" s="19"/>
      <c r="G238" s="15"/>
    </row>
    <row r="239" spans="1:7" x14ac:dyDescent="0.25">
      <c r="A239" s="11" t="s">
        <v>521</v>
      </c>
      <c r="B239" s="2"/>
      <c r="C239" s="8" t="s">
        <v>1145</v>
      </c>
      <c r="D239" s="2" t="s">
        <v>1128</v>
      </c>
      <c r="E239" s="8" t="s">
        <v>522</v>
      </c>
      <c r="F239" s="19"/>
      <c r="G239" s="15"/>
    </row>
    <row r="240" spans="1:7" x14ac:dyDescent="0.25">
      <c r="A240" s="11" t="s">
        <v>523</v>
      </c>
      <c r="B240" s="2"/>
      <c r="C240" s="8" t="s">
        <v>1145</v>
      </c>
      <c r="D240" s="2" t="s">
        <v>1128</v>
      </c>
      <c r="E240" s="8" t="s">
        <v>524</v>
      </c>
      <c r="F240" s="19"/>
      <c r="G240" s="15"/>
    </row>
    <row r="241" spans="1:7" x14ac:dyDescent="0.25">
      <c r="A241" s="11" t="s">
        <v>525</v>
      </c>
      <c r="B241" s="2"/>
      <c r="C241" s="8" t="s">
        <v>1145</v>
      </c>
      <c r="D241" s="2" t="s">
        <v>1128</v>
      </c>
      <c r="E241" s="8" t="s">
        <v>526</v>
      </c>
      <c r="F241" s="19"/>
      <c r="G241" s="15"/>
    </row>
    <row r="242" spans="1:7" x14ac:dyDescent="0.25">
      <c r="A242" s="11" t="s">
        <v>527</v>
      </c>
      <c r="B242" s="2"/>
      <c r="C242" s="8" t="s">
        <v>1145</v>
      </c>
      <c r="D242" s="2" t="s">
        <v>1128</v>
      </c>
      <c r="E242" s="8" t="s">
        <v>528</v>
      </c>
      <c r="F242" s="19"/>
      <c r="G242" s="15"/>
    </row>
    <row r="243" spans="1:7" x14ac:dyDescent="0.25">
      <c r="A243" s="11" t="s">
        <v>529</v>
      </c>
      <c r="B243" s="2"/>
      <c r="C243" s="8" t="s">
        <v>1145</v>
      </c>
      <c r="D243" s="2" t="s">
        <v>1128</v>
      </c>
      <c r="E243" s="8" t="s">
        <v>530</v>
      </c>
      <c r="F243" s="19"/>
      <c r="G243" s="15"/>
    </row>
    <row r="244" spans="1:7" x14ac:dyDescent="0.25">
      <c r="A244" s="11" t="s">
        <v>531</v>
      </c>
      <c r="B244" s="2"/>
      <c r="C244" s="8" t="s">
        <v>1145</v>
      </c>
      <c r="D244" s="2" t="s">
        <v>1128</v>
      </c>
      <c r="E244" s="8" t="s">
        <v>532</v>
      </c>
      <c r="F244" s="19"/>
      <c r="G244" s="15"/>
    </row>
    <row r="245" spans="1:7" x14ac:dyDescent="0.25">
      <c r="A245" s="11" t="s">
        <v>533</v>
      </c>
      <c r="B245" s="2"/>
      <c r="C245" s="8" t="s">
        <v>1145</v>
      </c>
      <c r="D245" s="2" t="s">
        <v>1128</v>
      </c>
      <c r="E245" s="8" t="s">
        <v>534</v>
      </c>
      <c r="F245" s="19"/>
      <c r="G245" s="15"/>
    </row>
    <row r="246" spans="1:7" x14ac:dyDescent="0.25">
      <c r="A246" s="11" t="s">
        <v>535</v>
      </c>
      <c r="B246" s="2"/>
      <c r="C246" s="8" t="s">
        <v>1145</v>
      </c>
      <c r="D246" s="2" t="s">
        <v>1128</v>
      </c>
      <c r="E246" s="8" t="s">
        <v>536</v>
      </c>
      <c r="F246" s="19"/>
      <c r="G246" s="15"/>
    </row>
    <row r="247" spans="1:7" x14ac:dyDescent="0.25">
      <c r="A247" s="11" t="s">
        <v>537</v>
      </c>
      <c r="B247" s="2" t="s">
        <v>538</v>
      </c>
      <c r="C247" s="8" t="s">
        <v>1146</v>
      </c>
      <c r="D247" s="2" t="s">
        <v>1128</v>
      </c>
      <c r="E247" s="8" t="s">
        <v>1354</v>
      </c>
      <c r="F247" s="19">
        <v>105100</v>
      </c>
      <c r="G247" s="15" t="s">
        <v>539</v>
      </c>
    </row>
    <row r="248" spans="1:7" x14ac:dyDescent="0.25">
      <c r="A248" s="11" t="s">
        <v>540</v>
      </c>
      <c r="B248" s="2" t="s">
        <v>541</v>
      </c>
      <c r="C248" s="8" t="s">
        <v>1146</v>
      </c>
      <c r="D248" s="2" t="s">
        <v>1128</v>
      </c>
      <c r="E248" s="8" t="s">
        <v>1355</v>
      </c>
      <c r="F248" s="19">
        <v>119300</v>
      </c>
      <c r="G248" s="15" t="s">
        <v>542</v>
      </c>
    </row>
    <row r="249" spans="1:7" x14ac:dyDescent="0.25">
      <c r="A249" s="11" t="s">
        <v>543</v>
      </c>
      <c r="B249" s="2" t="s">
        <v>544</v>
      </c>
      <c r="C249" s="8" t="s">
        <v>1146</v>
      </c>
      <c r="D249" s="2" t="s">
        <v>1128</v>
      </c>
      <c r="E249" s="8" t="s">
        <v>1356</v>
      </c>
      <c r="F249" s="19">
        <v>116300</v>
      </c>
      <c r="G249" s="15" t="s">
        <v>545</v>
      </c>
    </row>
    <row r="250" spans="1:7" x14ac:dyDescent="0.25">
      <c r="A250" s="11" t="s">
        <v>546</v>
      </c>
      <c r="B250" s="2" t="s">
        <v>547</v>
      </c>
      <c r="C250" s="8" t="s">
        <v>1146</v>
      </c>
      <c r="D250" s="2" t="s">
        <v>1128</v>
      </c>
      <c r="E250" s="8" t="s">
        <v>1357</v>
      </c>
      <c r="F250" s="19">
        <v>55000</v>
      </c>
      <c r="G250" s="15" t="s">
        <v>548</v>
      </c>
    </row>
    <row r="251" spans="1:7" x14ac:dyDescent="0.25">
      <c r="A251" s="11" t="s">
        <v>549</v>
      </c>
      <c r="B251" s="2" t="s">
        <v>550</v>
      </c>
      <c r="C251" s="8" t="s">
        <v>1146</v>
      </c>
      <c r="D251" s="2" t="s">
        <v>1128</v>
      </c>
      <c r="E251" s="8" t="s">
        <v>1290</v>
      </c>
      <c r="F251" s="19">
        <v>105130</v>
      </c>
      <c r="G251" s="15" t="s">
        <v>542</v>
      </c>
    </row>
    <row r="252" spans="1:7" x14ac:dyDescent="0.25">
      <c r="A252" s="11" t="s">
        <v>551</v>
      </c>
      <c r="B252" s="2" t="s">
        <v>552</v>
      </c>
      <c r="C252" s="8" t="s">
        <v>1146</v>
      </c>
      <c r="D252" s="2" t="s">
        <v>1128</v>
      </c>
      <c r="E252" s="8" t="s">
        <v>1358</v>
      </c>
      <c r="F252" s="19">
        <v>9320</v>
      </c>
      <c r="G252" s="15" t="s">
        <v>545</v>
      </c>
    </row>
    <row r="253" spans="1:7" x14ac:dyDescent="0.25">
      <c r="A253" s="11" t="s">
        <v>553</v>
      </c>
      <c r="B253" s="2" t="s">
        <v>554</v>
      </c>
      <c r="C253" s="8" t="s">
        <v>1147</v>
      </c>
      <c r="D253" s="2" t="s">
        <v>1128</v>
      </c>
      <c r="E253" s="8" t="s">
        <v>1359</v>
      </c>
      <c r="F253" s="19">
        <v>99000</v>
      </c>
      <c r="G253" s="15" t="s">
        <v>555</v>
      </c>
    </row>
    <row r="254" spans="1:7" x14ac:dyDescent="0.25">
      <c r="A254" s="11" t="s">
        <v>556</v>
      </c>
      <c r="B254" s="2" t="s">
        <v>557</v>
      </c>
      <c r="C254" s="8" t="s">
        <v>1147</v>
      </c>
      <c r="D254" s="2" t="s">
        <v>1128</v>
      </c>
      <c r="E254" s="8" t="s">
        <v>1360</v>
      </c>
      <c r="F254" s="19">
        <v>92850</v>
      </c>
      <c r="G254" s="15" t="s">
        <v>558</v>
      </c>
    </row>
    <row r="255" spans="1:7" x14ac:dyDescent="0.25">
      <c r="A255" s="11" t="s">
        <v>559</v>
      </c>
      <c r="B255" s="2" t="s">
        <v>560</v>
      </c>
      <c r="C255" s="8" t="s">
        <v>1147</v>
      </c>
      <c r="D255" s="2" t="s">
        <v>1128</v>
      </c>
      <c r="E255" s="8" t="s">
        <v>1250</v>
      </c>
      <c r="F255" s="19">
        <v>110000</v>
      </c>
      <c r="G255" s="15" t="s">
        <v>561</v>
      </c>
    </row>
    <row r="256" spans="1:7" x14ac:dyDescent="0.25">
      <c r="A256" s="11" t="s">
        <v>562</v>
      </c>
      <c r="B256" s="2" t="s">
        <v>563</v>
      </c>
      <c r="C256" s="8" t="s">
        <v>1147</v>
      </c>
      <c r="D256" s="2" t="s">
        <v>1128</v>
      </c>
      <c r="E256" s="8" t="s">
        <v>1361</v>
      </c>
      <c r="F256" s="19">
        <v>50360</v>
      </c>
      <c r="G256" s="15" t="s">
        <v>564</v>
      </c>
    </row>
    <row r="257" spans="1:7" x14ac:dyDescent="0.25">
      <c r="A257" s="11" t="s">
        <v>565</v>
      </c>
      <c r="B257" s="2" t="s">
        <v>566</v>
      </c>
      <c r="C257" s="8" t="s">
        <v>1147</v>
      </c>
      <c r="D257" s="2" t="s">
        <v>1128</v>
      </c>
      <c r="E257" s="8" t="s">
        <v>1362</v>
      </c>
      <c r="F257" s="19">
        <v>41470</v>
      </c>
      <c r="G257" s="15" t="s">
        <v>558</v>
      </c>
    </row>
    <row r="258" spans="1:7" x14ac:dyDescent="0.25">
      <c r="A258" s="11" t="s">
        <v>567</v>
      </c>
      <c r="B258" s="2" t="s">
        <v>568</v>
      </c>
      <c r="C258" s="8" t="s">
        <v>1147</v>
      </c>
      <c r="D258" s="2" t="s">
        <v>1128</v>
      </c>
      <c r="E258" s="8" t="s">
        <v>1363</v>
      </c>
      <c r="F258" s="19">
        <v>16000</v>
      </c>
      <c r="G258" s="15" t="s">
        <v>561</v>
      </c>
    </row>
    <row r="259" spans="1:7" x14ac:dyDescent="0.25">
      <c r="A259" s="11" t="s">
        <v>569</v>
      </c>
      <c r="B259" s="2" t="s">
        <v>570</v>
      </c>
      <c r="C259" s="8" t="s">
        <v>1147</v>
      </c>
      <c r="D259" s="2" t="s">
        <v>1128</v>
      </c>
      <c r="E259" s="8" t="s">
        <v>1223</v>
      </c>
      <c r="F259" s="19">
        <v>100320</v>
      </c>
      <c r="G259" s="15" t="s">
        <v>561</v>
      </c>
    </row>
    <row r="260" spans="1:7" x14ac:dyDescent="0.25">
      <c r="A260" s="11" t="s">
        <v>571</v>
      </c>
      <c r="B260" s="2" t="s">
        <v>572</v>
      </c>
      <c r="C260" s="8" t="s">
        <v>1147</v>
      </c>
      <c r="D260" s="2" t="s">
        <v>1128</v>
      </c>
      <c r="E260" s="8" t="s">
        <v>1364</v>
      </c>
      <c r="F260" s="19">
        <v>90000</v>
      </c>
      <c r="G260" s="15" t="s">
        <v>573</v>
      </c>
    </row>
    <row r="261" spans="1:7" x14ac:dyDescent="0.25">
      <c r="A261" s="11" t="s">
        <v>574</v>
      </c>
      <c r="B261" s="2" t="s">
        <v>575</v>
      </c>
      <c r="C261" s="8" t="s">
        <v>1148</v>
      </c>
      <c r="D261" s="2" t="s">
        <v>1128</v>
      </c>
      <c r="E261" s="8" t="s">
        <v>1365</v>
      </c>
      <c r="F261" s="19">
        <v>7770</v>
      </c>
      <c r="G261" s="15"/>
    </row>
    <row r="262" spans="1:7" x14ac:dyDescent="0.25">
      <c r="A262" s="11" t="s">
        <v>576</v>
      </c>
      <c r="B262" s="2" t="s">
        <v>577</v>
      </c>
      <c r="C262" s="8" t="s">
        <v>1148</v>
      </c>
      <c r="D262" s="2" t="s">
        <v>1128</v>
      </c>
      <c r="E262" s="8" t="s">
        <v>1267</v>
      </c>
      <c r="F262" s="19">
        <v>8325</v>
      </c>
      <c r="G262" s="15"/>
    </row>
    <row r="263" spans="1:7" x14ac:dyDescent="0.25">
      <c r="A263" s="11" t="s">
        <v>578</v>
      </c>
      <c r="B263" s="2" t="s">
        <v>579</v>
      </c>
      <c r="C263" s="8" t="s">
        <v>1148</v>
      </c>
      <c r="D263" s="2" t="s">
        <v>1128</v>
      </c>
      <c r="E263" s="8" t="s">
        <v>1366</v>
      </c>
      <c r="F263" s="19">
        <v>1921.5</v>
      </c>
      <c r="G263" s="15"/>
    </row>
    <row r="264" spans="1:7" x14ac:dyDescent="0.25">
      <c r="A264" s="11" t="s">
        <v>580</v>
      </c>
      <c r="B264" s="2" t="s">
        <v>581</v>
      </c>
      <c r="C264" s="8" t="s">
        <v>1148</v>
      </c>
      <c r="D264" s="2" t="s">
        <v>1128</v>
      </c>
      <c r="E264" s="8" t="s">
        <v>1367</v>
      </c>
      <c r="F264" s="19">
        <v>8325</v>
      </c>
      <c r="G264" s="15"/>
    </row>
    <row r="265" spans="1:7" x14ac:dyDescent="0.25">
      <c r="A265" s="11" t="s">
        <v>582</v>
      </c>
      <c r="B265" s="2" t="s">
        <v>583</v>
      </c>
      <c r="C265" s="8" t="s">
        <v>1148</v>
      </c>
      <c r="D265" s="2" t="s">
        <v>1128</v>
      </c>
      <c r="E265" s="8" t="s">
        <v>1195</v>
      </c>
      <c r="F265" s="19">
        <v>8325</v>
      </c>
      <c r="G265" s="15"/>
    </row>
    <row r="266" spans="1:7" x14ac:dyDescent="0.25">
      <c r="A266" s="11" t="s">
        <v>584</v>
      </c>
      <c r="B266" s="2" t="s">
        <v>585</v>
      </c>
      <c r="C266" s="8" t="s">
        <v>1148</v>
      </c>
      <c r="D266" s="2" t="s">
        <v>1128</v>
      </c>
      <c r="E266" s="8" t="s">
        <v>1368</v>
      </c>
      <c r="F266" s="19">
        <v>3000</v>
      </c>
      <c r="G266" s="15"/>
    </row>
    <row r="267" spans="1:7" x14ac:dyDescent="0.25">
      <c r="A267" s="11" t="s">
        <v>586</v>
      </c>
      <c r="B267" s="2" t="s">
        <v>587</v>
      </c>
      <c r="C267" s="8" t="s">
        <v>1148</v>
      </c>
      <c r="D267" s="2" t="s">
        <v>1128</v>
      </c>
      <c r="E267" s="8" t="s">
        <v>1282</v>
      </c>
      <c r="F267" s="19">
        <v>2591.4</v>
      </c>
      <c r="G267" s="15"/>
    </row>
    <row r="268" spans="1:7" x14ac:dyDescent="0.25">
      <c r="A268" s="11" t="s">
        <v>588</v>
      </c>
      <c r="B268" s="2" t="s">
        <v>589</v>
      </c>
      <c r="C268" s="8" t="s">
        <v>1148</v>
      </c>
      <c r="D268" s="2" t="s">
        <v>1128</v>
      </c>
      <c r="E268" s="8" t="s">
        <v>1296</v>
      </c>
      <c r="F268" s="19">
        <v>8325</v>
      </c>
      <c r="G268" s="15"/>
    </row>
    <row r="269" spans="1:7" x14ac:dyDescent="0.25">
      <c r="A269" s="11" t="s">
        <v>590</v>
      </c>
      <c r="B269" s="2" t="s">
        <v>591</v>
      </c>
      <c r="C269" s="8" t="s">
        <v>1148</v>
      </c>
      <c r="D269" s="2" t="s">
        <v>1128</v>
      </c>
      <c r="E269" s="8" t="s">
        <v>1369</v>
      </c>
      <c r="F269" s="19">
        <v>1998</v>
      </c>
      <c r="G269" s="15"/>
    </row>
    <row r="270" spans="1:7" x14ac:dyDescent="0.25">
      <c r="A270" s="11" t="s">
        <v>592</v>
      </c>
      <c r="B270" s="2" t="s">
        <v>593</v>
      </c>
      <c r="C270" s="8" t="s">
        <v>1148</v>
      </c>
      <c r="D270" s="2" t="s">
        <v>1128</v>
      </c>
      <c r="E270" s="8" t="s">
        <v>1370</v>
      </c>
      <c r="F270" s="19">
        <v>1998</v>
      </c>
      <c r="G270" s="15"/>
    </row>
    <row r="271" spans="1:7" x14ac:dyDescent="0.25">
      <c r="A271" s="11" t="s">
        <v>594</v>
      </c>
      <c r="B271" s="2" t="s">
        <v>595</v>
      </c>
      <c r="C271" s="8" t="s">
        <v>1148</v>
      </c>
      <c r="D271" s="2" t="s">
        <v>1128</v>
      </c>
      <c r="E271" s="8" t="s">
        <v>1371</v>
      </c>
      <c r="F271" s="19">
        <v>7981.29</v>
      </c>
      <c r="G271" s="15"/>
    </row>
    <row r="272" spans="1:7" x14ac:dyDescent="0.25">
      <c r="A272" s="11" t="s">
        <v>596</v>
      </c>
      <c r="B272" s="2" t="s">
        <v>597</v>
      </c>
      <c r="C272" s="8" t="s">
        <v>1149</v>
      </c>
      <c r="D272" s="2" t="s">
        <v>1128</v>
      </c>
      <c r="E272" s="8" t="s">
        <v>1292</v>
      </c>
      <c r="F272" s="19">
        <v>117000</v>
      </c>
      <c r="G272" s="15" t="s">
        <v>598</v>
      </c>
    </row>
    <row r="273" spans="1:7" x14ac:dyDescent="0.25">
      <c r="A273" s="11" t="s">
        <v>599</v>
      </c>
      <c r="B273" s="2" t="s">
        <v>600</v>
      </c>
      <c r="C273" s="8" t="s">
        <v>1149</v>
      </c>
      <c r="D273" s="2" t="s">
        <v>1128</v>
      </c>
      <c r="E273" s="8" t="s">
        <v>1295</v>
      </c>
      <c r="F273" s="19">
        <v>118920</v>
      </c>
      <c r="G273" s="15" t="s">
        <v>601</v>
      </c>
    </row>
    <row r="274" spans="1:7" x14ac:dyDescent="0.25">
      <c r="A274" s="11" t="s">
        <v>602</v>
      </c>
      <c r="B274" s="2" t="s">
        <v>603</v>
      </c>
      <c r="C274" s="8" t="s">
        <v>1149</v>
      </c>
      <c r="D274" s="2" t="s">
        <v>1128</v>
      </c>
      <c r="E274" s="8" t="s">
        <v>1303</v>
      </c>
      <c r="F274" s="19">
        <v>105500</v>
      </c>
      <c r="G274" s="15" t="s">
        <v>604</v>
      </c>
    </row>
    <row r="275" spans="1:7" x14ac:dyDescent="0.25">
      <c r="A275" s="11" t="s">
        <v>605</v>
      </c>
      <c r="B275" s="2" t="s">
        <v>606</v>
      </c>
      <c r="C275" s="8" t="s">
        <v>1149</v>
      </c>
      <c r="D275" s="2" t="s">
        <v>1128</v>
      </c>
      <c r="E275" s="8" t="s">
        <v>1372</v>
      </c>
      <c r="F275" s="19">
        <v>84000</v>
      </c>
      <c r="G275" s="15" t="s">
        <v>607</v>
      </c>
    </row>
    <row r="276" spans="1:7" x14ac:dyDescent="0.25">
      <c r="A276" s="11" t="s">
        <v>608</v>
      </c>
      <c r="B276" s="2" t="s">
        <v>609</v>
      </c>
      <c r="C276" s="8" t="s">
        <v>1149</v>
      </c>
      <c r="D276" s="2" t="s">
        <v>1128</v>
      </c>
      <c r="E276" s="8" t="s">
        <v>1373</v>
      </c>
      <c r="F276" s="19">
        <v>105420</v>
      </c>
      <c r="G276" s="15" t="s">
        <v>607</v>
      </c>
    </row>
    <row r="277" spans="1:7" x14ac:dyDescent="0.25">
      <c r="A277" s="11" t="s">
        <v>610</v>
      </c>
      <c r="B277" s="2" t="s">
        <v>611</v>
      </c>
      <c r="C277" s="8" t="s">
        <v>1149</v>
      </c>
      <c r="D277" s="2" t="s">
        <v>1128</v>
      </c>
      <c r="E277" s="8" t="s">
        <v>1253</v>
      </c>
      <c r="F277" s="19">
        <v>69160</v>
      </c>
      <c r="G277" s="15" t="s">
        <v>604</v>
      </c>
    </row>
    <row r="278" spans="1:7" x14ac:dyDescent="0.25">
      <c r="A278" s="11" t="s">
        <v>612</v>
      </c>
      <c r="B278" s="2" t="s">
        <v>613</v>
      </c>
      <c r="C278" s="8" t="s">
        <v>1150</v>
      </c>
      <c r="D278" s="2" t="s">
        <v>1128</v>
      </c>
      <c r="E278" s="8" t="s">
        <v>1374</v>
      </c>
      <c r="F278" s="19">
        <v>111800</v>
      </c>
      <c r="G278" s="15" t="s">
        <v>614</v>
      </c>
    </row>
    <row r="279" spans="1:7" x14ac:dyDescent="0.25">
      <c r="A279" s="11" t="s">
        <v>615</v>
      </c>
      <c r="B279" s="2" t="s">
        <v>616</v>
      </c>
      <c r="C279" s="8" t="s">
        <v>1150</v>
      </c>
      <c r="D279" s="2" t="s">
        <v>1128</v>
      </c>
      <c r="E279" s="8" t="s">
        <v>1375</v>
      </c>
      <c r="F279" s="19">
        <v>38540</v>
      </c>
      <c r="G279" s="15" t="s">
        <v>617</v>
      </c>
    </row>
    <row r="280" spans="1:7" x14ac:dyDescent="0.25">
      <c r="A280" s="11" t="s">
        <v>618</v>
      </c>
      <c r="B280" s="2" t="s">
        <v>619</v>
      </c>
      <c r="C280" s="8" t="s">
        <v>1150</v>
      </c>
      <c r="D280" s="2" t="s">
        <v>1128</v>
      </c>
      <c r="E280" s="8" t="s">
        <v>1376</v>
      </c>
      <c r="F280" s="19">
        <v>91000</v>
      </c>
      <c r="G280" s="15" t="s">
        <v>620</v>
      </c>
    </row>
    <row r="281" spans="1:7" x14ac:dyDescent="0.25">
      <c r="A281" s="11" t="s">
        <v>621</v>
      </c>
      <c r="B281" s="2" t="s">
        <v>622</v>
      </c>
      <c r="C281" s="8" t="s">
        <v>1150</v>
      </c>
      <c r="D281" s="2" t="s">
        <v>1128</v>
      </c>
      <c r="E281" s="8" t="s">
        <v>1377</v>
      </c>
      <c r="F281" s="19">
        <v>64300</v>
      </c>
      <c r="G281" s="15" t="s">
        <v>614</v>
      </c>
    </row>
    <row r="282" spans="1:7" x14ac:dyDescent="0.25">
      <c r="A282" s="11" t="s">
        <v>623</v>
      </c>
      <c r="B282" s="2" t="s">
        <v>624</v>
      </c>
      <c r="C282" s="8" t="s">
        <v>1150</v>
      </c>
      <c r="D282" s="2" t="s">
        <v>1128</v>
      </c>
      <c r="E282" s="8" t="s">
        <v>1378</v>
      </c>
      <c r="F282" s="19">
        <v>105575</v>
      </c>
      <c r="G282" s="15" t="s">
        <v>625</v>
      </c>
    </row>
    <row r="283" spans="1:7" x14ac:dyDescent="0.25">
      <c r="A283" s="11" t="s">
        <v>626</v>
      </c>
      <c r="B283" s="2" t="s">
        <v>627</v>
      </c>
      <c r="C283" s="8" t="s">
        <v>1150</v>
      </c>
      <c r="D283" s="2" t="s">
        <v>1128</v>
      </c>
      <c r="E283" s="8" t="s">
        <v>1379</v>
      </c>
      <c r="F283" s="19">
        <v>108440</v>
      </c>
      <c r="G283" s="15" t="s">
        <v>628</v>
      </c>
    </row>
    <row r="284" spans="1:7" x14ac:dyDescent="0.25">
      <c r="A284" s="11" t="s">
        <v>629</v>
      </c>
      <c r="B284" s="2" t="s">
        <v>630</v>
      </c>
      <c r="C284" s="8" t="s">
        <v>1150</v>
      </c>
      <c r="D284" s="2" t="s">
        <v>1128</v>
      </c>
      <c r="E284" s="8" t="s">
        <v>1202</v>
      </c>
      <c r="F284" s="19">
        <v>29000</v>
      </c>
      <c r="G284" s="15" t="s">
        <v>631</v>
      </c>
    </row>
    <row r="285" spans="1:7" x14ac:dyDescent="0.25">
      <c r="A285" s="11" t="s">
        <v>632</v>
      </c>
      <c r="B285" s="2" t="s">
        <v>633</v>
      </c>
      <c r="C285" s="8" t="s">
        <v>1150</v>
      </c>
      <c r="D285" s="2" t="s">
        <v>1128</v>
      </c>
      <c r="E285" s="8" t="s">
        <v>1380</v>
      </c>
      <c r="F285" s="19">
        <v>105000</v>
      </c>
      <c r="G285" s="15" t="s">
        <v>617</v>
      </c>
    </row>
    <row r="286" spans="1:7" x14ac:dyDescent="0.25">
      <c r="A286" s="11" t="s">
        <v>634</v>
      </c>
      <c r="B286" s="2" t="s">
        <v>635</v>
      </c>
      <c r="C286" s="8" t="s">
        <v>1150</v>
      </c>
      <c r="D286" s="2" t="s">
        <v>1128</v>
      </c>
      <c r="E286" s="8" t="s">
        <v>1381</v>
      </c>
      <c r="F286" s="21">
        <v>106680</v>
      </c>
      <c r="G286" s="15" t="s">
        <v>636</v>
      </c>
    </row>
    <row r="287" spans="1:7" x14ac:dyDescent="0.25">
      <c r="A287" s="11" t="s">
        <v>637</v>
      </c>
      <c r="B287" s="2" t="s">
        <v>638</v>
      </c>
      <c r="C287" s="8" t="s">
        <v>1150</v>
      </c>
      <c r="D287" s="2" t="s">
        <v>1128</v>
      </c>
      <c r="E287" s="8" t="s">
        <v>1382</v>
      </c>
      <c r="F287" s="19">
        <v>115665</v>
      </c>
      <c r="G287" s="15" t="s">
        <v>631</v>
      </c>
    </row>
    <row r="288" spans="1:7" x14ac:dyDescent="0.25">
      <c r="A288" s="11" t="s">
        <v>639</v>
      </c>
      <c r="B288" s="2" t="s">
        <v>640</v>
      </c>
      <c r="C288" s="8" t="s">
        <v>1150</v>
      </c>
      <c r="D288" s="2" t="s">
        <v>1128</v>
      </c>
      <c r="E288" s="8" t="s">
        <v>1383</v>
      </c>
      <c r="F288" s="21">
        <v>102800</v>
      </c>
      <c r="G288" s="15" t="s">
        <v>628</v>
      </c>
    </row>
    <row r="289" spans="1:7" x14ac:dyDescent="0.25">
      <c r="A289" s="11" t="s">
        <v>641</v>
      </c>
      <c r="B289" s="2" t="s">
        <v>642</v>
      </c>
      <c r="C289" s="8" t="s">
        <v>1150</v>
      </c>
      <c r="D289" s="2" t="s">
        <v>1128</v>
      </c>
      <c r="E289" s="8" t="s">
        <v>1243</v>
      </c>
      <c r="F289" s="21">
        <v>121000</v>
      </c>
      <c r="G289" s="15" t="s">
        <v>628</v>
      </c>
    </row>
    <row r="290" spans="1:7" x14ac:dyDescent="0.25">
      <c r="A290" s="11" t="s">
        <v>643</v>
      </c>
      <c r="B290" s="2" t="s">
        <v>644</v>
      </c>
      <c r="C290" s="8" t="s">
        <v>1150</v>
      </c>
      <c r="D290" s="2" t="s">
        <v>1128</v>
      </c>
      <c r="E290" s="8" t="s">
        <v>1384</v>
      </c>
      <c r="F290" s="21">
        <v>100200</v>
      </c>
      <c r="G290" s="15" t="s">
        <v>617</v>
      </c>
    </row>
    <row r="291" spans="1:7" x14ac:dyDescent="0.25">
      <c r="A291" s="11" t="s">
        <v>645</v>
      </c>
      <c r="B291" s="2" t="s">
        <v>646</v>
      </c>
      <c r="C291" s="8" t="s">
        <v>647</v>
      </c>
      <c r="D291" s="2" t="s">
        <v>1128</v>
      </c>
      <c r="E291" s="8" t="s">
        <v>1385</v>
      </c>
      <c r="F291" s="21">
        <v>300000</v>
      </c>
      <c r="G291" s="15" t="s">
        <v>648</v>
      </c>
    </row>
    <row r="292" spans="1:7" x14ac:dyDescent="0.25">
      <c r="A292" s="11" t="s">
        <v>649</v>
      </c>
      <c r="B292" s="2"/>
      <c r="C292" s="8" t="s">
        <v>1151</v>
      </c>
      <c r="D292" s="2" t="s">
        <v>1128</v>
      </c>
      <c r="E292" s="8" t="s">
        <v>1386</v>
      </c>
      <c r="F292" s="19">
        <v>2775</v>
      </c>
      <c r="G292" s="15"/>
    </row>
    <row r="293" spans="1:7" x14ac:dyDescent="0.25">
      <c r="A293" s="11" t="s">
        <v>650</v>
      </c>
      <c r="B293" s="2"/>
      <c r="C293" s="8" t="s">
        <v>1151</v>
      </c>
      <c r="D293" s="2" t="s">
        <v>1128</v>
      </c>
      <c r="E293" s="8" t="s">
        <v>1387</v>
      </c>
      <c r="F293" s="19">
        <v>4050</v>
      </c>
      <c r="G293" s="15"/>
    </row>
    <row r="294" spans="1:7" x14ac:dyDescent="0.25">
      <c r="A294" s="11" t="s">
        <v>651</v>
      </c>
      <c r="B294" s="2"/>
      <c r="C294" s="8" t="s">
        <v>1151</v>
      </c>
      <c r="D294" s="2" t="s">
        <v>1128</v>
      </c>
      <c r="E294" s="8" t="s">
        <v>1388</v>
      </c>
      <c r="F294" s="19">
        <v>4050</v>
      </c>
      <c r="G294" s="15"/>
    </row>
    <row r="295" spans="1:7" x14ac:dyDescent="0.25">
      <c r="A295" s="11" t="s">
        <v>652</v>
      </c>
      <c r="B295" s="2" t="s">
        <v>653</v>
      </c>
      <c r="C295" s="8" t="s">
        <v>1152</v>
      </c>
      <c r="D295" s="2" t="s">
        <v>1128</v>
      </c>
      <c r="E295" s="8" t="s">
        <v>1380</v>
      </c>
      <c r="F295" s="19">
        <v>21600</v>
      </c>
      <c r="G295" s="15"/>
    </row>
    <row r="296" spans="1:7" x14ac:dyDescent="0.25">
      <c r="A296" s="11" t="s">
        <v>654</v>
      </c>
      <c r="B296" s="2" t="s">
        <v>655</v>
      </c>
      <c r="C296" s="8" t="s">
        <v>1152</v>
      </c>
      <c r="D296" s="2" t="s">
        <v>1128</v>
      </c>
      <c r="E296" s="8" t="s">
        <v>1389</v>
      </c>
      <c r="F296" s="19">
        <v>28800</v>
      </c>
      <c r="G296" s="15"/>
    </row>
    <row r="297" spans="1:7" x14ac:dyDescent="0.25">
      <c r="A297" s="11" t="s">
        <v>656</v>
      </c>
      <c r="B297" s="2" t="s">
        <v>657</v>
      </c>
      <c r="C297" s="8" t="s">
        <v>1152</v>
      </c>
      <c r="D297" s="2" t="s">
        <v>1128</v>
      </c>
      <c r="E297" s="8" t="s">
        <v>1390</v>
      </c>
      <c r="F297" s="19">
        <v>28800</v>
      </c>
      <c r="G297" s="15"/>
    </row>
    <row r="298" spans="1:7" x14ac:dyDescent="0.25">
      <c r="A298" s="11" t="s">
        <v>658</v>
      </c>
      <c r="B298" s="2" t="s">
        <v>659</v>
      </c>
      <c r="C298" s="8" t="s">
        <v>1152</v>
      </c>
      <c r="D298" s="2" t="s">
        <v>1128</v>
      </c>
      <c r="E298" s="8" t="s">
        <v>1391</v>
      </c>
      <c r="F298" s="19">
        <v>21600</v>
      </c>
      <c r="G298" s="15"/>
    </row>
    <row r="299" spans="1:7" x14ac:dyDescent="0.25">
      <c r="A299" s="11" t="s">
        <v>660</v>
      </c>
      <c r="B299" s="2" t="s">
        <v>661</v>
      </c>
      <c r="C299" s="8" t="s">
        <v>1152</v>
      </c>
      <c r="D299" s="2" t="s">
        <v>1128</v>
      </c>
      <c r="E299" s="8" t="s">
        <v>1392</v>
      </c>
      <c r="F299" s="19">
        <v>871200</v>
      </c>
      <c r="G299" s="15"/>
    </row>
    <row r="300" spans="1:7" x14ac:dyDescent="0.25">
      <c r="A300" s="11" t="s">
        <v>662</v>
      </c>
      <c r="B300" s="2" t="s">
        <v>663</v>
      </c>
      <c r="C300" s="8" t="s">
        <v>1152</v>
      </c>
      <c r="D300" s="2" t="s">
        <v>1128</v>
      </c>
      <c r="E300" s="8" t="s">
        <v>1393</v>
      </c>
      <c r="F300" s="19">
        <v>21600</v>
      </c>
      <c r="G300" s="15"/>
    </row>
    <row r="301" spans="1:7" x14ac:dyDescent="0.25">
      <c r="A301" s="11" t="s">
        <v>664</v>
      </c>
      <c r="B301" s="2" t="s">
        <v>665</v>
      </c>
      <c r="C301" s="8" t="s">
        <v>1152</v>
      </c>
      <c r="D301" s="2" t="s">
        <v>1128</v>
      </c>
      <c r="E301" s="8" t="s">
        <v>1394</v>
      </c>
      <c r="F301" s="19">
        <v>57600</v>
      </c>
      <c r="G301" s="15"/>
    </row>
    <row r="302" spans="1:7" x14ac:dyDescent="0.25">
      <c r="A302" s="11" t="s">
        <v>666</v>
      </c>
      <c r="B302" s="2" t="s">
        <v>667</v>
      </c>
      <c r="C302" s="8" t="s">
        <v>1152</v>
      </c>
      <c r="D302" s="2" t="s">
        <v>1128</v>
      </c>
      <c r="E302" s="8" t="s">
        <v>1395</v>
      </c>
      <c r="F302" s="19">
        <v>21600</v>
      </c>
      <c r="G302" s="15"/>
    </row>
    <row r="303" spans="1:7" x14ac:dyDescent="0.25">
      <c r="A303" s="11" t="s">
        <v>668</v>
      </c>
      <c r="B303" s="2" t="s">
        <v>669</v>
      </c>
      <c r="C303" s="8" t="s">
        <v>1152</v>
      </c>
      <c r="D303" s="2" t="s">
        <v>1128</v>
      </c>
      <c r="E303" s="8" t="s">
        <v>1395</v>
      </c>
      <c r="F303" s="19">
        <v>21600</v>
      </c>
      <c r="G303" s="15"/>
    </row>
    <row r="304" spans="1:7" x14ac:dyDescent="0.25">
      <c r="A304" s="11" t="s">
        <v>670</v>
      </c>
      <c r="B304" s="2" t="s">
        <v>671</v>
      </c>
      <c r="C304" s="8" t="s">
        <v>1152</v>
      </c>
      <c r="D304" s="2" t="s">
        <v>1128</v>
      </c>
      <c r="E304" s="8" t="s">
        <v>1396</v>
      </c>
      <c r="F304" s="19">
        <v>21600</v>
      </c>
      <c r="G304" s="15"/>
    </row>
    <row r="305" spans="1:7" x14ac:dyDescent="0.25">
      <c r="A305" s="11" t="s">
        <v>672</v>
      </c>
      <c r="B305" s="2" t="s">
        <v>673</v>
      </c>
      <c r="C305" s="8" t="s">
        <v>1152</v>
      </c>
      <c r="D305" s="2" t="s">
        <v>1128</v>
      </c>
      <c r="E305" s="8" t="s">
        <v>1397</v>
      </c>
      <c r="F305" s="19">
        <v>36000</v>
      </c>
      <c r="G305" s="15"/>
    </row>
    <row r="306" spans="1:7" x14ac:dyDescent="0.25">
      <c r="A306" s="11" t="s">
        <v>674</v>
      </c>
      <c r="B306" s="2" t="s">
        <v>675</v>
      </c>
      <c r="C306" s="8" t="s">
        <v>1152</v>
      </c>
      <c r="D306" s="2" t="s">
        <v>1128</v>
      </c>
      <c r="E306" s="8" t="s">
        <v>1398</v>
      </c>
      <c r="F306" s="19">
        <v>14400</v>
      </c>
      <c r="G306" s="15"/>
    </row>
    <row r="307" spans="1:7" x14ac:dyDescent="0.25">
      <c r="A307" s="11" t="s">
        <v>676</v>
      </c>
      <c r="B307" s="2" t="s">
        <v>677</v>
      </c>
      <c r="C307" s="8" t="s">
        <v>1152</v>
      </c>
      <c r="D307" s="2" t="s">
        <v>1128</v>
      </c>
      <c r="E307" s="8" t="s">
        <v>1399</v>
      </c>
      <c r="F307" s="19">
        <v>619200</v>
      </c>
      <c r="G307" s="15"/>
    </row>
    <row r="308" spans="1:7" x14ac:dyDescent="0.25">
      <c r="A308" s="11" t="s">
        <v>678</v>
      </c>
      <c r="B308" s="2" t="s">
        <v>679</v>
      </c>
      <c r="C308" s="8" t="s">
        <v>1152</v>
      </c>
      <c r="D308" s="2" t="s">
        <v>1128</v>
      </c>
      <c r="E308" s="8" t="s">
        <v>1400</v>
      </c>
      <c r="F308" s="19">
        <v>158400</v>
      </c>
      <c r="G308" s="15"/>
    </row>
    <row r="309" spans="1:7" x14ac:dyDescent="0.25">
      <c r="A309" s="11" t="s">
        <v>680</v>
      </c>
      <c r="B309" s="2" t="s">
        <v>681</v>
      </c>
      <c r="C309" s="8" t="s">
        <v>1152</v>
      </c>
      <c r="D309" s="2" t="s">
        <v>1128</v>
      </c>
      <c r="E309" s="8" t="s">
        <v>1401</v>
      </c>
      <c r="F309" s="19">
        <v>21600</v>
      </c>
      <c r="G309" s="15"/>
    </row>
    <row r="310" spans="1:7" x14ac:dyDescent="0.25">
      <c r="A310" s="11" t="s">
        <v>682</v>
      </c>
      <c r="B310" s="2" t="s">
        <v>683</v>
      </c>
      <c r="C310" s="8" t="s">
        <v>1152</v>
      </c>
      <c r="D310" s="2" t="s">
        <v>1128</v>
      </c>
      <c r="E310" s="8" t="s">
        <v>1402</v>
      </c>
      <c r="F310" s="19">
        <v>21600</v>
      </c>
      <c r="G310" s="15"/>
    </row>
    <row r="311" spans="1:7" x14ac:dyDescent="0.25">
      <c r="A311" s="11" t="s">
        <v>684</v>
      </c>
      <c r="B311" s="2" t="s">
        <v>685</v>
      </c>
      <c r="C311" s="8" t="s">
        <v>1152</v>
      </c>
      <c r="D311" s="2" t="s">
        <v>1128</v>
      </c>
      <c r="E311" s="8" t="s">
        <v>1362</v>
      </c>
      <c r="F311" s="19">
        <v>43200</v>
      </c>
      <c r="G311" s="15"/>
    </row>
    <row r="312" spans="1:7" x14ac:dyDescent="0.25">
      <c r="A312" s="11" t="s">
        <v>686</v>
      </c>
      <c r="B312" s="2" t="s">
        <v>687</v>
      </c>
      <c r="C312" s="8" t="s">
        <v>1152</v>
      </c>
      <c r="D312" s="2" t="s">
        <v>1128</v>
      </c>
      <c r="E312" s="8" t="s">
        <v>1206</v>
      </c>
      <c r="F312" s="19">
        <v>57600</v>
      </c>
      <c r="G312" s="15"/>
    </row>
    <row r="313" spans="1:7" x14ac:dyDescent="0.25">
      <c r="A313" s="11" t="s">
        <v>688</v>
      </c>
      <c r="B313" s="2" t="s">
        <v>689</v>
      </c>
      <c r="C313" s="8" t="s">
        <v>1152</v>
      </c>
      <c r="D313" s="2" t="s">
        <v>1128</v>
      </c>
      <c r="E313" s="8" t="s">
        <v>1403</v>
      </c>
      <c r="F313" s="19">
        <v>21600</v>
      </c>
      <c r="G313" s="15"/>
    </row>
    <row r="314" spans="1:7" x14ac:dyDescent="0.25">
      <c r="A314" s="11" t="s">
        <v>690</v>
      </c>
      <c r="B314" s="2" t="s">
        <v>691</v>
      </c>
      <c r="C314" s="8" t="s">
        <v>1152</v>
      </c>
      <c r="D314" s="2" t="s">
        <v>1128</v>
      </c>
      <c r="E314" s="8" t="s">
        <v>1403</v>
      </c>
      <c r="F314" s="19">
        <v>36000</v>
      </c>
      <c r="G314" s="15"/>
    </row>
    <row r="315" spans="1:7" x14ac:dyDescent="0.25">
      <c r="A315" s="11" t="s">
        <v>692</v>
      </c>
      <c r="B315" s="2" t="s">
        <v>693</v>
      </c>
      <c r="C315" s="8" t="s">
        <v>1152</v>
      </c>
      <c r="D315" s="2" t="s">
        <v>1128</v>
      </c>
      <c r="E315" s="8" t="s">
        <v>1404</v>
      </c>
      <c r="F315" s="19">
        <v>14400</v>
      </c>
      <c r="G315" s="15"/>
    </row>
    <row r="316" spans="1:7" x14ac:dyDescent="0.25">
      <c r="A316" s="11" t="s">
        <v>694</v>
      </c>
      <c r="B316" s="2" t="s">
        <v>695</v>
      </c>
      <c r="C316" s="8" t="s">
        <v>696</v>
      </c>
      <c r="D316" s="2" t="s">
        <v>1128</v>
      </c>
      <c r="E316" s="8" t="s">
        <v>1405</v>
      </c>
      <c r="F316" s="19">
        <v>96000</v>
      </c>
      <c r="G316" s="15" t="s">
        <v>697</v>
      </c>
    </row>
    <row r="317" spans="1:7" x14ac:dyDescent="0.25">
      <c r="A317" s="11" t="s">
        <v>698</v>
      </c>
      <c r="B317" s="2" t="s">
        <v>699</v>
      </c>
      <c r="C317" s="8" t="s">
        <v>696</v>
      </c>
      <c r="D317" s="2" t="s">
        <v>1128</v>
      </c>
      <c r="E317" s="8" t="s">
        <v>1406</v>
      </c>
      <c r="F317" s="19">
        <v>96000</v>
      </c>
      <c r="G317" s="15" t="s">
        <v>697</v>
      </c>
    </row>
    <row r="318" spans="1:7" x14ac:dyDescent="0.25">
      <c r="A318" s="11" t="s">
        <v>700</v>
      </c>
      <c r="B318" s="3" t="s">
        <v>701</v>
      </c>
      <c r="C318" s="8" t="s">
        <v>702</v>
      </c>
      <c r="D318" s="2" t="s">
        <v>1128</v>
      </c>
      <c r="E318" s="8" t="s">
        <v>1407</v>
      </c>
      <c r="F318" s="21">
        <v>4930</v>
      </c>
      <c r="G318" s="15" t="s">
        <v>703</v>
      </c>
    </row>
    <row r="319" spans="1:7" x14ac:dyDescent="0.25">
      <c r="A319" s="11" t="s">
        <v>704</v>
      </c>
      <c r="B319" s="3" t="s">
        <v>705</v>
      </c>
      <c r="C319" s="8" t="s">
        <v>702</v>
      </c>
      <c r="D319" s="2" t="s">
        <v>1128</v>
      </c>
      <c r="E319" s="8" t="s">
        <v>1279</v>
      </c>
      <c r="F319" s="21">
        <v>4000</v>
      </c>
      <c r="G319" s="15" t="s">
        <v>706</v>
      </c>
    </row>
    <row r="320" spans="1:7" x14ac:dyDescent="0.25">
      <c r="A320" s="11" t="s">
        <v>707</v>
      </c>
      <c r="B320" s="3" t="s">
        <v>708</v>
      </c>
      <c r="C320" s="8" t="s">
        <v>702</v>
      </c>
      <c r="D320" s="2" t="s">
        <v>1128</v>
      </c>
      <c r="E320" s="8" t="s">
        <v>1408</v>
      </c>
      <c r="F320" s="21">
        <v>5000</v>
      </c>
      <c r="G320" s="15" t="s">
        <v>709</v>
      </c>
    </row>
    <row r="321" spans="1:7" x14ac:dyDescent="0.25">
      <c r="A321" s="11" t="s">
        <v>710</v>
      </c>
      <c r="B321" s="3" t="s">
        <v>711</v>
      </c>
      <c r="C321" s="8" t="s">
        <v>702</v>
      </c>
      <c r="D321" s="2" t="s">
        <v>1128</v>
      </c>
      <c r="E321" s="8" t="s">
        <v>1351</v>
      </c>
      <c r="F321" s="21">
        <v>7999.06</v>
      </c>
      <c r="G321" s="15" t="s">
        <v>712</v>
      </c>
    </row>
    <row r="322" spans="1:7" x14ac:dyDescent="0.25">
      <c r="A322" s="11" t="s">
        <v>713</v>
      </c>
      <c r="B322" s="3" t="s">
        <v>714</v>
      </c>
      <c r="C322" s="8" t="s">
        <v>702</v>
      </c>
      <c r="D322" s="2" t="s">
        <v>1128</v>
      </c>
      <c r="E322" s="8" t="s">
        <v>1409</v>
      </c>
      <c r="F322" s="21">
        <v>7465.5</v>
      </c>
      <c r="G322" s="15" t="s">
        <v>715</v>
      </c>
    </row>
    <row r="323" spans="1:7" x14ac:dyDescent="0.25">
      <c r="A323" s="11" t="s">
        <v>716</v>
      </c>
      <c r="B323" s="3" t="s">
        <v>717</v>
      </c>
      <c r="C323" s="8" t="s">
        <v>702</v>
      </c>
      <c r="D323" s="2" t="s">
        <v>1128</v>
      </c>
      <c r="E323" s="8" t="s">
        <v>1410</v>
      </c>
      <c r="F323" s="21">
        <v>7750</v>
      </c>
      <c r="G323" s="15" t="s">
        <v>718</v>
      </c>
    </row>
    <row r="324" spans="1:7" x14ac:dyDescent="0.25">
      <c r="A324" s="11" t="s">
        <v>719</v>
      </c>
      <c r="B324" s="3" t="s">
        <v>720</v>
      </c>
      <c r="C324" s="8" t="s">
        <v>702</v>
      </c>
      <c r="D324" s="2" t="s">
        <v>1128</v>
      </c>
      <c r="E324" s="8" t="s">
        <v>1411</v>
      </c>
      <c r="F324" s="21">
        <v>6946</v>
      </c>
      <c r="G324" s="15" t="s">
        <v>721</v>
      </c>
    </row>
    <row r="325" spans="1:7" x14ac:dyDescent="0.25">
      <c r="A325" s="11" t="s">
        <v>722</v>
      </c>
      <c r="B325" s="3" t="s">
        <v>723</v>
      </c>
      <c r="C325" s="8" t="s">
        <v>702</v>
      </c>
      <c r="D325" s="2" t="s">
        <v>1128</v>
      </c>
      <c r="E325" s="8" t="s">
        <v>1412</v>
      </c>
      <c r="F325" s="21">
        <v>7500</v>
      </c>
      <c r="G325" s="15" t="s">
        <v>724</v>
      </c>
    </row>
    <row r="326" spans="1:7" x14ac:dyDescent="0.25">
      <c r="A326" s="11" t="s">
        <v>725</v>
      </c>
      <c r="B326" s="3" t="s">
        <v>726</v>
      </c>
      <c r="C326" s="8" t="s">
        <v>702</v>
      </c>
      <c r="D326" s="2" t="s">
        <v>1128</v>
      </c>
      <c r="E326" s="8" t="s">
        <v>1365</v>
      </c>
      <c r="F326" s="21">
        <v>15000</v>
      </c>
      <c r="G326" s="15" t="s">
        <v>727</v>
      </c>
    </row>
    <row r="327" spans="1:7" x14ac:dyDescent="0.25">
      <c r="A327" s="11" t="s">
        <v>728</v>
      </c>
      <c r="B327" s="3" t="s">
        <v>729</v>
      </c>
      <c r="C327" s="8" t="s">
        <v>702</v>
      </c>
      <c r="D327" s="2" t="s">
        <v>1128</v>
      </c>
      <c r="E327" s="8" t="s">
        <v>1413</v>
      </c>
      <c r="F327" s="21">
        <v>13600</v>
      </c>
      <c r="G327" s="15" t="s">
        <v>730</v>
      </c>
    </row>
    <row r="328" spans="1:7" x14ac:dyDescent="0.25">
      <c r="A328" s="11" t="s">
        <v>731</v>
      </c>
      <c r="B328" s="3" t="s">
        <v>732</v>
      </c>
      <c r="C328" s="8" t="s">
        <v>702</v>
      </c>
      <c r="D328" s="2" t="s">
        <v>1128</v>
      </c>
      <c r="E328" s="8" t="s">
        <v>1414</v>
      </c>
      <c r="F328" s="21">
        <v>15000</v>
      </c>
      <c r="G328" s="15" t="s">
        <v>733</v>
      </c>
    </row>
    <row r="329" spans="1:7" x14ac:dyDescent="0.25">
      <c r="A329" s="11" t="s">
        <v>734</v>
      </c>
      <c r="B329" s="3" t="s">
        <v>735</v>
      </c>
      <c r="C329" s="8" t="s">
        <v>702</v>
      </c>
      <c r="D329" s="2" t="s">
        <v>1128</v>
      </c>
      <c r="E329" s="8" t="s">
        <v>1415</v>
      </c>
      <c r="F329" s="21">
        <v>12800</v>
      </c>
      <c r="G329" s="15" t="s">
        <v>736</v>
      </c>
    </row>
    <row r="330" spans="1:7" x14ac:dyDescent="0.25">
      <c r="A330" s="11" t="s">
        <v>737</v>
      </c>
      <c r="B330" s="4" t="s">
        <v>738</v>
      </c>
      <c r="C330" s="8" t="s">
        <v>702</v>
      </c>
      <c r="D330" s="2" t="s">
        <v>1128</v>
      </c>
      <c r="E330" s="8" t="s">
        <v>1416</v>
      </c>
      <c r="F330" s="21">
        <v>22786.2</v>
      </c>
      <c r="G330" s="15" t="s">
        <v>739</v>
      </c>
    </row>
    <row r="331" spans="1:7" x14ac:dyDescent="0.25">
      <c r="A331" s="11" t="s">
        <v>740</v>
      </c>
      <c r="B331" s="3" t="s">
        <v>741</v>
      </c>
      <c r="C331" s="8" t="s">
        <v>702</v>
      </c>
      <c r="D331" s="2" t="s">
        <v>1128</v>
      </c>
      <c r="E331" s="8" t="s">
        <v>1353</v>
      </c>
      <c r="F331" s="21">
        <v>28980</v>
      </c>
      <c r="G331" s="15" t="s">
        <v>742</v>
      </c>
    </row>
    <row r="332" spans="1:7" x14ac:dyDescent="0.25">
      <c r="A332" s="11" t="s">
        <v>743</v>
      </c>
      <c r="B332" s="3" t="s">
        <v>744</v>
      </c>
      <c r="C332" s="8" t="s">
        <v>702</v>
      </c>
      <c r="D332" s="2" t="s">
        <v>1128</v>
      </c>
      <c r="E332" s="8" t="s">
        <v>1417</v>
      </c>
      <c r="F332" s="21">
        <v>29550</v>
      </c>
      <c r="G332" s="15" t="s">
        <v>724</v>
      </c>
    </row>
    <row r="333" spans="1:7" x14ac:dyDescent="0.25">
      <c r="A333" s="11" t="s">
        <v>745</v>
      </c>
      <c r="B333" s="3" t="s">
        <v>746</v>
      </c>
      <c r="C333" s="8" t="s">
        <v>702</v>
      </c>
      <c r="D333" s="2" t="s">
        <v>1128</v>
      </c>
      <c r="E333" s="8" t="s">
        <v>1418</v>
      </c>
      <c r="F333" s="21">
        <v>30000</v>
      </c>
      <c r="G333" s="15" t="s">
        <v>712</v>
      </c>
    </row>
    <row r="334" spans="1:7" x14ac:dyDescent="0.25">
      <c r="A334" s="11" t="s">
        <v>747</v>
      </c>
      <c r="B334" s="2" t="s">
        <v>748</v>
      </c>
      <c r="C334" s="8" t="s">
        <v>749</v>
      </c>
      <c r="D334" s="2" t="s">
        <v>1128</v>
      </c>
      <c r="E334" s="8" t="s">
        <v>1380</v>
      </c>
      <c r="F334" s="19">
        <v>11753</v>
      </c>
      <c r="G334" s="15" t="s">
        <v>750</v>
      </c>
    </row>
    <row r="335" spans="1:7" x14ac:dyDescent="0.25">
      <c r="A335" s="11" t="s">
        <v>751</v>
      </c>
      <c r="B335" s="2" t="s">
        <v>752</v>
      </c>
      <c r="C335" s="8" t="s">
        <v>749</v>
      </c>
      <c r="D335" s="2" t="s">
        <v>1128</v>
      </c>
      <c r="E335" s="8" t="s">
        <v>1419</v>
      </c>
      <c r="F335" s="19">
        <v>1500</v>
      </c>
      <c r="G335" s="15" t="s">
        <v>753</v>
      </c>
    </row>
    <row r="336" spans="1:7" x14ac:dyDescent="0.25">
      <c r="A336" s="11" t="s">
        <v>754</v>
      </c>
      <c r="B336" s="2" t="s">
        <v>755</v>
      </c>
      <c r="C336" s="8" t="s">
        <v>749</v>
      </c>
      <c r="D336" s="2" t="s">
        <v>1128</v>
      </c>
      <c r="E336" s="8" t="s">
        <v>1420</v>
      </c>
      <c r="F336" s="19">
        <v>1500</v>
      </c>
      <c r="G336" s="15" t="s">
        <v>753</v>
      </c>
    </row>
    <row r="337" spans="1:7" x14ac:dyDescent="0.25">
      <c r="A337" s="11" t="s">
        <v>756</v>
      </c>
      <c r="B337" s="2" t="s">
        <v>757</v>
      </c>
      <c r="C337" s="8" t="s">
        <v>749</v>
      </c>
      <c r="D337" s="2" t="s">
        <v>1128</v>
      </c>
      <c r="E337" s="8" t="s">
        <v>1421</v>
      </c>
      <c r="F337" s="19">
        <v>1500</v>
      </c>
      <c r="G337" s="15" t="s">
        <v>750</v>
      </c>
    </row>
    <row r="338" spans="1:7" x14ac:dyDescent="0.25">
      <c r="A338" s="11" t="s">
        <v>758</v>
      </c>
      <c r="B338" s="2" t="s">
        <v>759</v>
      </c>
      <c r="C338" s="8" t="s">
        <v>749</v>
      </c>
      <c r="D338" s="2" t="s">
        <v>1128</v>
      </c>
      <c r="E338" s="8" t="s">
        <v>1365</v>
      </c>
      <c r="F338" s="19">
        <v>10220</v>
      </c>
      <c r="G338" s="15" t="s">
        <v>760</v>
      </c>
    </row>
    <row r="339" spans="1:7" x14ac:dyDescent="0.25">
      <c r="A339" s="11" t="s">
        <v>761</v>
      </c>
      <c r="B339" s="2" t="s">
        <v>762</v>
      </c>
      <c r="C339" s="8" t="s">
        <v>749</v>
      </c>
      <c r="D339" s="2" t="s">
        <v>1128</v>
      </c>
      <c r="E339" s="8" t="s">
        <v>1422</v>
      </c>
      <c r="F339" s="19">
        <v>11753</v>
      </c>
      <c r="G339" s="15" t="s">
        <v>763</v>
      </c>
    </row>
    <row r="340" spans="1:7" x14ac:dyDescent="0.25">
      <c r="A340" s="11" t="s">
        <v>764</v>
      </c>
      <c r="B340" s="2" t="s">
        <v>765</v>
      </c>
      <c r="C340" s="8" t="s">
        <v>749</v>
      </c>
      <c r="D340" s="2" t="s">
        <v>1128</v>
      </c>
      <c r="E340" s="8" t="s">
        <v>1423</v>
      </c>
      <c r="F340" s="19">
        <v>11753</v>
      </c>
      <c r="G340" s="15" t="s">
        <v>766</v>
      </c>
    </row>
    <row r="341" spans="1:7" x14ac:dyDescent="0.25">
      <c r="A341" s="11" t="s">
        <v>767</v>
      </c>
      <c r="B341" s="2" t="s">
        <v>768</v>
      </c>
      <c r="C341" s="8" t="s">
        <v>749</v>
      </c>
      <c r="D341" s="2" t="s">
        <v>1128</v>
      </c>
      <c r="E341" s="8" t="s">
        <v>1424</v>
      </c>
      <c r="F341" s="19">
        <v>1500</v>
      </c>
      <c r="G341" s="15" t="s">
        <v>769</v>
      </c>
    </row>
    <row r="342" spans="1:7" x14ac:dyDescent="0.25">
      <c r="A342" s="11" t="s">
        <v>770</v>
      </c>
      <c r="B342" s="2" t="s">
        <v>771</v>
      </c>
      <c r="C342" s="8" t="s">
        <v>749</v>
      </c>
      <c r="D342" s="2" t="s">
        <v>1128</v>
      </c>
      <c r="E342" s="8" t="s">
        <v>1330</v>
      </c>
      <c r="F342" s="19">
        <v>1500</v>
      </c>
      <c r="G342" s="15" t="s">
        <v>772</v>
      </c>
    </row>
    <row r="343" spans="1:7" x14ac:dyDescent="0.25">
      <c r="A343" s="11" t="s">
        <v>773</v>
      </c>
      <c r="B343" s="2" t="s">
        <v>774</v>
      </c>
      <c r="C343" s="8" t="s">
        <v>749</v>
      </c>
      <c r="D343" s="2" t="s">
        <v>1128</v>
      </c>
      <c r="E343" s="8" t="s">
        <v>1425</v>
      </c>
      <c r="F343" s="19">
        <v>6132</v>
      </c>
      <c r="G343" s="15" t="s">
        <v>775</v>
      </c>
    </row>
    <row r="344" spans="1:7" x14ac:dyDescent="0.25">
      <c r="A344" s="11" t="s">
        <v>776</v>
      </c>
      <c r="B344" s="2" t="s">
        <v>777</v>
      </c>
      <c r="C344" s="8" t="s">
        <v>749</v>
      </c>
      <c r="D344" s="2" t="s">
        <v>1128</v>
      </c>
      <c r="E344" s="8" t="s">
        <v>1426</v>
      </c>
      <c r="F344" s="19">
        <v>11753</v>
      </c>
      <c r="G344" s="15" t="s">
        <v>778</v>
      </c>
    </row>
    <row r="345" spans="1:7" x14ac:dyDescent="0.25">
      <c r="A345" s="11" t="s">
        <v>779</v>
      </c>
      <c r="B345" s="2" t="s">
        <v>780</v>
      </c>
      <c r="C345" s="8" t="s">
        <v>749</v>
      </c>
      <c r="D345" s="2" t="s">
        <v>1128</v>
      </c>
      <c r="E345" s="8" t="s">
        <v>1427</v>
      </c>
      <c r="F345" s="19">
        <v>1500</v>
      </c>
      <c r="G345" s="15" t="s">
        <v>781</v>
      </c>
    </row>
    <row r="346" spans="1:7" x14ac:dyDescent="0.25">
      <c r="A346" s="11" t="s">
        <v>782</v>
      </c>
      <c r="B346" s="2" t="s">
        <v>783</v>
      </c>
      <c r="C346" s="8" t="s">
        <v>749</v>
      </c>
      <c r="D346" s="2" t="s">
        <v>1128</v>
      </c>
      <c r="E346" s="8" t="s">
        <v>1362</v>
      </c>
      <c r="F346" s="19">
        <v>1500</v>
      </c>
      <c r="G346" s="15" t="s">
        <v>784</v>
      </c>
    </row>
    <row r="347" spans="1:7" x14ac:dyDescent="0.25">
      <c r="A347" s="11" t="s">
        <v>785</v>
      </c>
      <c r="B347" s="2" t="s">
        <v>786</v>
      </c>
      <c r="C347" s="8" t="s">
        <v>749</v>
      </c>
      <c r="D347" s="2" t="s">
        <v>1128</v>
      </c>
      <c r="E347" s="8" t="s">
        <v>1428</v>
      </c>
      <c r="F347" s="19">
        <v>10220</v>
      </c>
      <c r="G347" s="15" t="s">
        <v>787</v>
      </c>
    </row>
    <row r="348" spans="1:7" x14ac:dyDescent="0.25">
      <c r="A348" s="11" t="s">
        <v>788</v>
      </c>
      <c r="B348" s="2" t="s">
        <v>789</v>
      </c>
      <c r="C348" s="8" t="s">
        <v>749</v>
      </c>
      <c r="D348" s="2" t="s">
        <v>1128</v>
      </c>
      <c r="E348" s="8" t="s">
        <v>1429</v>
      </c>
      <c r="F348" s="19">
        <v>1500</v>
      </c>
      <c r="G348" s="15" t="s">
        <v>790</v>
      </c>
    </row>
    <row r="349" spans="1:7" x14ac:dyDescent="0.25">
      <c r="A349" s="11" t="s">
        <v>791</v>
      </c>
      <c r="B349" s="2" t="s">
        <v>792</v>
      </c>
      <c r="C349" s="8" t="s">
        <v>749</v>
      </c>
      <c r="D349" s="2" t="s">
        <v>1128</v>
      </c>
      <c r="E349" s="8" t="s">
        <v>1430</v>
      </c>
      <c r="F349" s="19">
        <v>7200</v>
      </c>
      <c r="G349" s="15" t="s">
        <v>760</v>
      </c>
    </row>
    <row r="350" spans="1:7" x14ac:dyDescent="0.25">
      <c r="A350" s="11" t="s">
        <v>793</v>
      </c>
      <c r="B350" s="2" t="s">
        <v>794</v>
      </c>
      <c r="C350" s="8" t="s">
        <v>1153</v>
      </c>
      <c r="D350" s="2" t="s">
        <v>1128</v>
      </c>
      <c r="E350" s="8" t="s">
        <v>1431</v>
      </c>
      <c r="F350" s="19">
        <v>211667</v>
      </c>
      <c r="G350" s="15" t="s">
        <v>795</v>
      </c>
    </row>
    <row r="351" spans="1:7" x14ac:dyDescent="0.25">
      <c r="A351" s="11" t="s">
        <v>796</v>
      </c>
      <c r="B351" s="2" t="s">
        <v>797</v>
      </c>
      <c r="C351" s="8" t="s">
        <v>696</v>
      </c>
      <c r="D351" s="2" t="s">
        <v>1128</v>
      </c>
      <c r="E351" s="8" t="s">
        <v>1432</v>
      </c>
      <c r="F351" s="19">
        <v>96000</v>
      </c>
      <c r="G351" s="15" t="s">
        <v>795</v>
      </c>
    </row>
    <row r="352" spans="1:7" x14ac:dyDescent="0.25">
      <c r="A352" s="11" t="s">
        <v>798</v>
      </c>
      <c r="B352" s="2" t="s">
        <v>799</v>
      </c>
      <c r="C352" s="8" t="s">
        <v>1151</v>
      </c>
      <c r="D352" s="2" t="s">
        <v>1128</v>
      </c>
      <c r="E352" s="8" t="s">
        <v>1433</v>
      </c>
      <c r="F352" s="19">
        <v>4050</v>
      </c>
      <c r="G352" s="15" t="s">
        <v>800</v>
      </c>
    </row>
    <row r="353" spans="1:7" x14ac:dyDescent="0.25">
      <c r="A353" s="11" t="s">
        <v>801</v>
      </c>
      <c r="B353" s="2" t="s">
        <v>802</v>
      </c>
      <c r="C353" s="8" t="s">
        <v>1154</v>
      </c>
      <c r="D353" s="2" t="s">
        <v>1128</v>
      </c>
      <c r="E353" s="8" t="s">
        <v>1385</v>
      </c>
      <c r="F353" s="19">
        <v>300000</v>
      </c>
      <c r="G353" s="15" t="s">
        <v>803</v>
      </c>
    </row>
    <row r="354" spans="1:7" x14ac:dyDescent="0.25">
      <c r="A354" s="11" t="s">
        <v>804</v>
      </c>
      <c r="B354" s="2" t="s">
        <v>805</v>
      </c>
      <c r="C354" s="8" t="s">
        <v>1155</v>
      </c>
      <c r="D354" s="2" t="s">
        <v>1128</v>
      </c>
      <c r="E354" s="8" t="s">
        <v>1434</v>
      </c>
      <c r="F354" s="19">
        <v>3355500</v>
      </c>
      <c r="G354" s="15" t="s">
        <v>806</v>
      </c>
    </row>
    <row r="355" spans="1:7" x14ac:dyDescent="0.25">
      <c r="A355" s="11" t="s">
        <v>807</v>
      </c>
      <c r="B355" s="2" t="s">
        <v>808</v>
      </c>
      <c r="C355" s="8" t="s">
        <v>809</v>
      </c>
      <c r="D355" s="2" t="s">
        <v>25</v>
      </c>
      <c r="E355" s="8" t="s">
        <v>810</v>
      </c>
      <c r="F355" s="19">
        <v>60000</v>
      </c>
      <c r="G355" s="15" t="s">
        <v>811</v>
      </c>
    </row>
    <row r="356" spans="1:7" x14ac:dyDescent="0.25">
      <c r="A356" s="11" t="s">
        <v>812</v>
      </c>
      <c r="B356" s="3" t="s">
        <v>813</v>
      </c>
      <c r="C356" s="8" t="s">
        <v>809</v>
      </c>
      <c r="D356" s="2" t="s">
        <v>25</v>
      </c>
      <c r="E356" s="8" t="s">
        <v>814</v>
      </c>
      <c r="F356" s="22">
        <v>47928</v>
      </c>
      <c r="G356" s="15" t="s">
        <v>811</v>
      </c>
    </row>
    <row r="357" spans="1:7" x14ac:dyDescent="0.25">
      <c r="A357" s="11" t="s">
        <v>815</v>
      </c>
      <c r="B357" s="3" t="s">
        <v>816</v>
      </c>
      <c r="C357" s="8" t="s">
        <v>809</v>
      </c>
      <c r="D357" s="2" t="s">
        <v>25</v>
      </c>
      <c r="E357" s="8" t="s">
        <v>817</v>
      </c>
      <c r="F357" s="22">
        <v>60000</v>
      </c>
      <c r="G357" s="15" t="s">
        <v>811</v>
      </c>
    </row>
    <row r="358" spans="1:7" x14ac:dyDescent="0.25">
      <c r="A358" s="11" t="s">
        <v>818</v>
      </c>
      <c r="B358" s="2" t="s">
        <v>819</v>
      </c>
      <c r="C358" s="8" t="s">
        <v>809</v>
      </c>
      <c r="D358" s="2" t="s">
        <v>25</v>
      </c>
      <c r="E358" s="8" t="s">
        <v>820</v>
      </c>
      <c r="F358" s="19">
        <v>60000</v>
      </c>
      <c r="G358" s="15" t="s">
        <v>811</v>
      </c>
    </row>
    <row r="359" spans="1:7" x14ac:dyDescent="0.25">
      <c r="A359" s="11" t="s">
        <v>821</v>
      </c>
      <c r="B359" s="2" t="s">
        <v>822</v>
      </c>
      <c r="C359" s="8" t="s">
        <v>809</v>
      </c>
      <c r="D359" s="2" t="s">
        <v>25</v>
      </c>
      <c r="E359" s="8" t="s">
        <v>823</v>
      </c>
      <c r="F359" s="19">
        <v>53980.51</v>
      </c>
      <c r="G359" s="15" t="s">
        <v>811</v>
      </c>
    </row>
    <row r="360" spans="1:7" x14ac:dyDescent="0.25">
      <c r="A360" s="11" t="s">
        <v>824</v>
      </c>
      <c r="B360" s="2" t="s">
        <v>825</v>
      </c>
      <c r="C360" s="8" t="s">
        <v>809</v>
      </c>
      <c r="D360" s="2" t="s">
        <v>25</v>
      </c>
      <c r="E360" s="8" t="s">
        <v>826</v>
      </c>
      <c r="F360" s="19">
        <v>60000</v>
      </c>
      <c r="G360" s="15" t="s">
        <v>811</v>
      </c>
    </row>
    <row r="361" spans="1:7" x14ac:dyDescent="0.25">
      <c r="A361" s="11" t="s">
        <v>827</v>
      </c>
      <c r="B361" s="2" t="s">
        <v>828</v>
      </c>
      <c r="C361" s="8" t="s">
        <v>809</v>
      </c>
      <c r="D361" s="2" t="s">
        <v>25</v>
      </c>
      <c r="E361" s="8" t="s">
        <v>829</v>
      </c>
      <c r="F361" s="19">
        <v>60000</v>
      </c>
      <c r="G361" s="15" t="s">
        <v>811</v>
      </c>
    </row>
    <row r="362" spans="1:7" x14ac:dyDescent="0.25">
      <c r="A362" s="11" t="s">
        <v>830</v>
      </c>
      <c r="B362" s="2" t="s">
        <v>831</v>
      </c>
      <c r="C362" s="8" t="s">
        <v>809</v>
      </c>
      <c r="D362" s="2" t="s">
        <v>25</v>
      </c>
      <c r="E362" s="8" t="s">
        <v>832</v>
      </c>
      <c r="F362" s="22">
        <v>57000</v>
      </c>
      <c r="G362" s="15" t="s">
        <v>811</v>
      </c>
    </row>
    <row r="363" spans="1:7" x14ac:dyDescent="0.25">
      <c r="A363" s="11" t="s">
        <v>833</v>
      </c>
      <c r="B363" s="2" t="s">
        <v>834</v>
      </c>
      <c r="C363" s="8" t="s">
        <v>809</v>
      </c>
      <c r="D363" s="2" t="s">
        <v>25</v>
      </c>
      <c r="E363" s="8" t="s">
        <v>835</v>
      </c>
      <c r="F363" s="22">
        <v>60000</v>
      </c>
      <c r="G363" s="15" t="s">
        <v>811</v>
      </c>
    </row>
    <row r="364" spans="1:7" x14ac:dyDescent="0.25">
      <c r="A364" s="11" t="s">
        <v>836</v>
      </c>
      <c r="B364" s="3" t="s">
        <v>837</v>
      </c>
      <c r="C364" s="8" t="s">
        <v>809</v>
      </c>
      <c r="D364" s="2" t="s">
        <v>25</v>
      </c>
      <c r="E364" s="8" t="s">
        <v>838</v>
      </c>
      <c r="F364" s="22">
        <v>60000</v>
      </c>
      <c r="G364" s="15" t="s">
        <v>811</v>
      </c>
    </row>
    <row r="365" spans="1:7" x14ac:dyDescent="0.25">
      <c r="A365" s="11" t="s">
        <v>839</v>
      </c>
      <c r="B365" s="3" t="s">
        <v>840</v>
      </c>
      <c r="C365" s="8" t="s">
        <v>809</v>
      </c>
      <c r="D365" s="2" t="s">
        <v>25</v>
      </c>
      <c r="E365" s="8" t="s">
        <v>841</v>
      </c>
      <c r="F365" s="22">
        <v>47800</v>
      </c>
      <c r="G365" s="15" t="s">
        <v>811</v>
      </c>
    </row>
    <row r="366" spans="1:7" x14ac:dyDescent="0.25">
      <c r="A366" s="11" t="s">
        <v>842</v>
      </c>
      <c r="B366" s="6" t="s">
        <v>843</v>
      </c>
      <c r="C366" s="8" t="s">
        <v>809</v>
      </c>
      <c r="D366" s="2" t="s">
        <v>25</v>
      </c>
      <c r="E366" s="8" t="s">
        <v>844</v>
      </c>
      <c r="F366" s="22">
        <v>60000</v>
      </c>
      <c r="G366" s="15" t="s">
        <v>811</v>
      </c>
    </row>
    <row r="367" spans="1:7" x14ac:dyDescent="0.25">
      <c r="A367" s="11" t="s">
        <v>845</v>
      </c>
      <c r="B367" s="6" t="s">
        <v>846</v>
      </c>
      <c r="C367" s="8" t="s">
        <v>809</v>
      </c>
      <c r="D367" s="2" t="s">
        <v>25</v>
      </c>
      <c r="E367" s="8" t="s">
        <v>847</v>
      </c>
      <c r="F367" s="22">
        <v>55000</v>
      </c>
      <c r="G367" s="15" t="s">
        <v>811</v>
      </c>
    </row>
    <row r="368" spans="1:7" x14ac:dyDescent="0.25">
      <c r="A368" s="11" t="s">
        <v>848</v>
      </c>
      <c r="B368" s="6" t="s">
        <v>849</v>
      </c>
      <c r="C368" s="8" t="s">
        <v>809</v>
      </c>
      <c r="D368" s="2" t="s">
        <v>25</v>
      </c>
      <c r="E368" s="8" t="s">
        <v>850</v>
      </c>
      <c r="F368" s="22">
        <v>56500</v>
      </c>
      <c r="G368" s="15" t="s">
        <v>811</v>
      </c>
    </row>
    <row r="369" spans="1:7" x14ac:dyDescent="0.25">
      <c r="A369" s="11" t="s">
        <v>851</v>
      </c>
      <c r="B369" s="6" t="s">
        <v>852</v>
      </c>
      <c r="C369" s="8" t="s">
        <v>809</v>
      </c>
      <c r="D369" s="2" t="s">
        <v>25</v>
      </c>
      <c r="E369" s="8" t="s">
        <v>853</v>
      </c>
      <c r="F369" s="22">
        <v>60000</v>
      </c>
      <c r="G369" s="15" t="s">
        <v>811</v>
      </c>
    </row>
    <row r="370" spans="1:7" x14ac:dyDescent="0.25">
      <c r="A370" s="11" t="s">
        <v>854</v>
      </c>
      <c r="B370" s="6" t="s">
        <v>855</v>
      </c>
      <c r="C370" s="8" t="s">
        <v>809</v>
      </c>
      <c r="D370" s="2" t="s">
        <v>25</v>
      </c>
      <c r="E370" s="8" t="s">
        <v>856</v>
      </c>
      <c r="F370" s="22">
        <v>60000</v>
      </c>
      <c r="G370" s="15" t="s">
        <v>811</v>
      </c>
    </row>
    <row r="371" spans="1:7" x14ac:dyDescent="0.25">
      <c r="A371" s="11" t="s">
        <v>857</v>
      </c>
      <c r="B371" s="6" t="s">
        <v>858</v>
      </c>
      <c r="C371" s="8" t="s">
        <v>809</v>
      </c>
      <c r="D371" s="2" t="s">
        <v>25</v>
      </c>
      <c r="E371" s="8" t="s">
        <v>859</v>
      </c>
      <c r="F371" s="22">
        <v>60000</v>
      </c>
      <c r="G371" s="15" t="s">
        <v>811</v>
      </c>
    </row>
    <row r="372" spans="1:7" x14ac:dyDescent="0.25">
      <c r="A372" s="11" t="s">
        <v>860</v>
      </c>
      <c r="B372" s="6" t="s">
        <v>861</v>
      </c>
      <c r="C372" s="8" t="s">
        <v>809</v>
      </c>
      <c r="D372" s="2" t="s">
        <v>25</v>
      </c>
      <c r="E372" s="8" t="s">
        <v>862</v>
      </c>
      <c r="F372" s="22">
        <v>59951.199999999997</v>
      </c>
      <c r="G372" s="15" t="s">
        <v>811</v>
      </c>
    </row>
    <row r="373" spans="1:7" x14ac:dyDescent="0.25">
      <c r="A373" s="11" t="s">
        <v>863</v>
      </c>
      <c r="B373" s="6" t="s">
        <v>864</v>
      </c>
      <c r="C373" s="8" t="s">
        <v>809</v>
      </c>
      <c r="D373" s="2" t="s">
        <v>25</v>
      </c>
      <c r="E373" s="8" t="s">
        <v>865</v>
      </c>
      <c r="F373" s="22">
        <v>59600</v>
      </c>
      <c r="G373" s="15" t="s">
        <v>811</v>
      </c>
    </row>
    <row r="374" spans="1:7" x14ac:dyDescent="0.25">
      <c r="A374" s="11" t="s">
        <v>866</v>
      </c>
      <c r="B374" s="6" t="s">
        <v>867</v>
      </c>
      <c r="C374" s="8" t="s">
        <v>809</v>
      </c>
      <c r="D374" s="2" t="s">
        <v>25</v>
      </c>
      <c r="E374" s="8" t="s">
        <v>868</v>
      </c>
      <c r="F374" s="19">
        <v>60000</v>
      </c>
      <c r="G374" s="15" t="s">
        <v>811</v>
      </c>
    </row>
    <row r="375" spans="1:7" x14ac:dyDescent="0.25">
      <c r="A375" s="11" t="s">
        <v>869</v>
      </c>
      <c r="B375" s="6" t="s">
        <v>870</v>
      </c>
      <c r="C375" s="8" t="s">
        <v>809</v>
      </c>
      <c r="D375" s="2" t="s">
        <v>25</v>
      </c>
      <c r="E375" s="8" t="s">
        <v>871</v>
      </c>
      <c r="F375" s="19">
        <v>60000</v>
      </c>
      <c r="G375" s="15" t="s">
        <v>811</v>
      </c>
    </row>
    <row r="376" spans="1:7" x14ac:dyDescent="0.25">
      <c r="A376" s="11" t="s">
        <v>872</v>
      </c>
      <c r="B376" s="6" t="s">
        <v>873</v>
      </c>
      <c r="C376" s="8" t="s">
        <v>809</v>
      </c>
      <c r="D376" s="2" t="s">
        <v>25</v>
      </c>
      <c r="E376" s="8" t="s">
        <v>874</v>
      </c>
      <c r="F376" s="22">
        <v>60000</v>
      </c>
      <c r="G376" s="15" t="s">
        <v>811</v>
      </c>
    </row>
    <row r="377" spans="1:7" x14ac:dyDescent="0.25">
      <c r="A377" s="11" t="s">
        <v>875</v>
      </c>
      <c r="B377" s="6" t="s">
        <v>876</v>
      </c>
      <c r="C377" s="8" t="s">
        <v>809</v>
      </c>
      <c r="D377" s="2" t="s">
        <v>25</v>
      </c>
      <c r="E377" s="8" t="s">
        <v>877</v>
      </c>
      <c r="F377" s="19">
        <v>59994</v>
      </c>
      <c r="G377" s="15" t="s">
        <v>811</v>
      </c>
    </row>
    <row r="378" spans="1:7" x14ac:dyDescent="0.25">
      <c r="A378" s="11" t="s">
        <v>878</v>
      </c>
      <c r="B378" s="6" t="s">
        <v>879</v>
      </c>
      <c r="C378" s="8" t="s">
        <v>809</v>
      </c>
      <c r="D378" s="2" t="s">
        <v>25</v>
      </c>
      <c r="E378" s="8" t="s">
        <v>880</v>
      </c>
      <c r="F378" s="22">
        <v>52000</v>
      </c>
      <c r="G378" s="15" t="s">
        <v>811</v>
      </c>
    </row>
    <row r="379" spans="1:7" x14ac:dyDescent="0.25">
      <c r="A379" s="11" t="s">
        <v>881</v>
      </c>
      <c r="B379" s="6" t="s">
        <v>882</v>
      </c>
      <c r="C379" s="8" t="s">
        <v>809</v>
      </c>
      <c r="D379" s="2" t="s">
        <v>25</v>
      </c>
      <c r="E379" s="8" t="s">
        <v>883</v>
      </c>
      <c r="F379" s="19">
        <v>60000</v>
      </c>
      <c r="G379" s="15" t="s">
        <v>811</v>
      </c>
    </row>
    <row r="380" spans="1:7" x14ac:dyDescent="0.25">
      <c r="A380" s="11" t="s">
        <v>884</v>
      </c>
      <c r="B380" s="6" t="s">
        <v>885</v>
      </c>
      <c r="C380" s="8" t="s">
        <v>809</v>
      </c>
      <c r="D380" s="2" t="s">
        <v>25</v>
      </c>
      <c r="E380" s="8" t="s">
        <v>886</v>
      </c>
      <c r="F380" s="22">
        <v>59000</v>
      </c>
      <c r="G380" s="15" t="s">
        <v>811</v>
      </c>
    </row>
    <row r="381" spans="1:7" x14ac:dyDescent="0.25">
      <c r="A381" s="11" t="s">
        <v>887</v>
      </c>
      <c r="B381" s="6" t="s">
        <v>888</v>
      </c>
      <c r="C381" s="8" t="s">
        <v>809</v>
      </c>
      <c r="D381" s="2" t="s">
        <v>25</v>
      </c>
      <c r="E381" s="8" t="s">
        <v>889</v>
      </c>
      <c r="F381" s="22">
        <v>53235.24</v>
      </c>
      <c r="G381" s="15" t="s">
        <v>811</v>
      </c>
    </row>
    <row r="382" spans="1:7" x14ac:dyDescent="0.25">
      <c r="A382" s="11" t="s">
        <v>890</v>
      </c>
      <c r="B382" s="6" t="s">
        <v>891</v>
      </c>
      <c r="C382" s="8" t="s">
        <v>809</v>
      </c>
      <c r="D382" s="2" t="s">
        <v>25</v>
      </c>
      <c r="E382" s="8" t="s">
        <v>892</v>
      </c>
      <c r="F382" s="19">
        <v>60000</v>
      </c>
      <c r="G382" s="15" t="s">
        <v>811</v>
      </c>
    </row>
    <row r="383" spans="1:7" x14ac:dyDescent="0.25">
      <c r="A383" s="11" t="s">
        <v>893</v>
      </c>
      <c r="B383" s="6" t="s">
        <v>894</v>
      </c>
      <c r="C383" s="8" t="s">
        <v>809</v>
      </c>
      <c r="D383" s="2" t="s">
        <v>25</v>
      </c>
      <c r="E383" s="8" t="s">
        <v>895</v>
      </c>
      <c r="F383" s="19">
        <v>60000</v>
      </c>
      <c r="G383" s="15" t="s">
        <v>811</v>
      </c>
    </row>
    <row r="384" spans="1:7" x14ac:dyDescent="0.25">
      <c r="A384" s="11" t="s">
        <v>896</v>
      </c>
      <c r="B384" s="6" t="s">
        <v>897</v>
      </c>
      <c r="C384" s="8" t="s">
        <v>809</v>
      </c>
      <c r="D384" s="2" t="s">
        <v>25</v>
      </c>
      <c r="E384" s="8" t="s">
        <v>898</v>
      </c>
      <c r="F384" s="19">
        <v>60000</v>
      </c>
      <c r="G384" s="15" t="s">
        <v>811</v>
      </c>
    </row>
    <row r="385" spans="1:7" x14ac:dyDescent="0.25">
      <c r="A385" s="11" t="s">
        <v>899</v>
      </c>
      <c r="B385" s="6" t="s">
        <v>900</v>
      </c>
      <c r="C385" s="8" t="s">
        <v>809</v>
      </c>
      <c r="D385" s="2" t="s">
        <v>25</v>
      </c>
      <c r="E385" s="8" t="s">
        <v>901</v>
      </c>
      <c r="F385" s="19">
        <v>60000</v>
      </c>
      <c r="G385" s="15" t="s">
        <v>811</v>
      </c>
    </row>
    <row r="386" spans="1:7" x14ac:dyDescent="0.25">
      <c r="A386" s="11" t="s">
        <v>902</v>
      </c>
      <c r="B386" s="6" t="s">
        <v>903</v>
      </c>
      <c r="C386" s="8" t="s">
        <v>809</v>
      </c>
      <c r="D386" s="2" t="s">
        <v>25</v>
      </c>
      <c r="E386" s="8" t="s">
        <v>904</v>
      </c>
      <c r="F386" s="22">
        <v>60000</v>
      </c>
      <c r="G386" s="15" t="s">
        <v>811</v>
      </c>
    </row>
    <row r="387" spans="1:7" x14ac:dyDescent="0.25">
      <c r="A387" s="11" t="s">
        <v>905</v>
      </c>
      <c r="B387" s="6" t="s">
        <v>906</v>
      </c>
      <c r="C387" s="8" t="s">
        <v>809</v>
      </c>
      <c r="D387" s="2" t="s">
        <v>25</v>
      </c>
      <c r="E387" s="8" t="s">
        <v>907</v>
      </c>
      <c r="F387" s="19">
        <v>21780</v>
      </c>
      <c r="G387" s="15" t="s">
        <v>811</v>
      </c>
    </row>
    <row r="388" spans="1:7" x14ac:dyDescent="0.25">
      <c r="A388" s="11" t="s">
        <v>908</v>
      </c>
      <c r="B388" s="6" t="s">
        <v>909</v>
      </c>
      <c r="C388" s="8" t="s">
        <v>809</v>
      </c>
      <c r="D388" s="2" t="s">
        <v>25</v>
      </c>
      <c r="E388" s="8" t="s">
        <v>910</v>
      </c>
      <c r="F388" s="19">
        <v>57000</v>
      </c>
      <c r="G388" s="15" t="s">
        <v>811</v>
      </c>
    </row>
    <row r="389" spans="1:7" x14ac:dyDescent="0.25">
      <c r="A389" s="11" t="s">
        <v>911</v>
      </c>
      <c r="B389" s="6" t="s">
        <v>912</v>
      </c>
      <c r="C389" s="8" t="s">
        <v>809</v>
      </c>
      <c r="D389" s="2" t="s">
        <v>25</v>
      </c>
      <c r="E389" s="8" t="s">
        <v>913</v>
      </c>
      <c r="F389" s="19">
        <v>60000</v>
      </c>
      <c r="G389" s="15" t="s">
        <v>811</v>
      </c>
    </row>
    <row r="390" spans="1:7" x14ac:dyDescent="0.25">
      <c r="A390" s="11" t="s">
        <v>914</v>
      </c>
      <c r="B390" s="6" t="s">
        <v>915</v>
      </c>
      <c r="C390" s="8" t="s">
        <v>809</v>
      </c>
      <c r="D390" s="2" t="s">
        <v>25</v>
      </c>
      <c r="E390" s="8" t="s">
        <v>916</v>
      </c>
      <c r="F390" s="19">
        <v>60000</v>
      </c>
      <c r="G390" s="15" t="s">
        <v>811</v>
      </c>
    </row>
    <row r="391" spans="1:7" x14ac:dyDescent="0.25">
      <c r="A391" s="11" t="s">
        <v>917</v>
      </c>
      <c r="B391" s="6" t="s">
        <v>918</v>
      </c>
      <c r="C391" s="8" t="s">
        <v>809</v>
      </c>
      <c r="D391" s="2" t="s">
        <v>25</v>
      </c>
      <c r="E391" s="8" t="s">
        <v>919</v>
      </c>
      <c r="F391" s="19">
        <v>60000</v>
      </c>
      <c r="G391" s="15" t="s">
        <v>811</v>
      </c>
    </row>
    <row r="392" spans="1:7" x14ac:dyDescent="0.25">
      <c r="A392" s="11" t="s">
        <v>920</v>
      </c>
      <c r="B392" s="6" t="s">
        <v>921</v>
      </c>
      <c r="C392" s="8" t="s">
        <v>809</v>
      </c>
      <c r="D392" s="2" t="s">
        <v>25</v>
      </c>
      <c r="E392" s="8" t="s">
        <v>922</v>
      </c>
      <c r="F392" s="19">
        <v>60000</v>
      </c>
      <c r="G392" s="15" t="s">
        <v>811</v>
      </c>
    </row>
    <row r="393" spans="1:7" x14ac:dyDescent="0.25">
      <c r="A393" s="11" t="s">
        <v>923</v>
      </c>
      <c r="B393" s="6" t="s">
        <v>924</v>
      </c>
      <c r="C393" s="8" t="s">
        <v>809</v>
      </c>
      <c r="D393" s="2" t="s">
        <v>25</v>
      </c>
      <c r="E393" s="8" t="s">
        <v>925</v>
      </c>
      <c r="F393" s="22">
        <v>57140</v>
      </c>
      <c r="G393" s="15" t="s">
        <v>811</v>
      </c>
    </row>
    <row r="394" spans="1:7" x14ac:dyDescent="0.25">
      <c r="A394" s="11" t="s">
        <v>926</v>
      </c>
      <c r="B394" s="6" t="s">
        <v>927</v>
      </c>
      <c r="C394" s="8" t="s">
        <v>809</v>
      </c>
      <c r="D394" s="2" t="s">
        <v>25</v>
      </c>
      <c r="E394" s="8" t="s">
        <v>928</v>
      </c>
      <c r="F394" s="22">
        <v>60000</v>
      </c>
      <c r="G394" s="15" t="s">
        <v>811</v>
      </c>
    </row>
    <row r="395" spans="1:7" x14ac:dyDescent="0.25">
      <c r="A395" s="11" t="s">
        <v>929</v>
      </c>
      <c r="B395" s="6" t="s">
        <v>930</v>
      </c>
      <c r="C395" s="8" t="s">
        <v>809</v>
      </c>
      <c r="D395" s="2" t="s">
        <v>25</v>
      </c>
      <c r="E395" s="8" t="s">
        <v>931</v>
      </c>
      <c r="F395" s="19">
        <v>44174</v>
      </c>
      <c r="G395" s="15" t="s">
        <v>811</v>
      </c>
    </row>
    <row r="396" spans="1:7" x14ac:dyDescent="0.25">
      <c r="A396" s="11" t="s">
        <v>932</v>
      </c>
      <c r="B396" s="2" t="s">
        <v>933</v>
      </c>
      <c r="C396" s="8" t="s">
        <v>696</v>
      </c>
      <c r="D396" s="2" t="s">
        <v>1128</v>
      </c>
      <c r="E396" s="8" t="s">
        <v>1435</v>
      </c>
      <c r="F396" s="19">
        <v>96000</v>
      </c>
      <c r="G396" s="15" t="s">
        <v>934</v>
      </c>
    </row>
    <row r="397" spans="1:7" x14ac:dyDescent="0.25">
      <c r="A397" s="11" t="s">
        <v>935</v>
      </c>
      <c r="B397" s="2" t="s">
        <v>936</v>
      </c>
      <c r="C397" s="8" t="s">
        <v>696</v>
      </c>
      <c r="D397" s="2" t="s">
        <v>1128</v>
      </c>
      <c r="E397" s="8" t="s">
        <v>1436</v>
      </c>
      <c r="F397" s="19">
        <v>96000</v>
      </c>
      <c r="G397" s="15" t="s">
        <v>934</v>
      </c>
    </row>
    <row r="398" spans="1:7" x14ac:dyDescent="0.25">
      <c r="A398" s="11" t="s">
        <v>937</v>
      </c>
      <c r="B398" s="2" t="s">
        <v>938</v>
      </c>
      <c r="C398" s="8" t="s">
        <v>696</v>
      </c>
      <c r="D398" s="2" t="s">
        <v>1128</v>
      </c>
      <c r="E398" s="8" t="s">
        <v>1437</v>
      </c>
      <c r="F398" s="19">
        <v>96000</v>
      </c>
      <c r="G398" s="15" t="s">
        <v>934</v>
      </c>
    </row>
    <row r="399" spans="1:7" x14ac:dyDescent="0.25">
      <c r="A399" s="11" t="s">
        <v>939</v>
      </c>
      <c r="B399" s="2" t="s">
        <v>940</v>
      </c>
      <c r="C399" s="8" t="s">
        <v>696</v>
      </c>
      <c r="D399" s="2" t="s">
        <v>1128</v>
      </c>
      <c r="E399" s="8" t="s">
        <v>1438</v>
      </c>
      <c r="F399" s="19">
        <v>96000</v>
      </c>
      <c r="G399" s="15" t="s">
        <v>934</v>
      </c>
    </row>
    <row r="400" spans="1:7" x14ac:dyDescent="0.25">
      <c r="A400" s="11" t="s">
        <v>941</v>
      </c>
      <c r="B400" s="2" t="s">
        <v>942</v>
      </c>
      <c r="C400" s="8" t="s">
        <v>696</v>
      </c>
      <c r="D400" s="2" t="s">
        <v>1128</v>
      </c>
      <c r="E400" s="8" t="s">
        <v>1439</v>
      </c>
      <c r="F400" s="19">
        <v>96000</v>
      </c>
      <c r="G400" s="15" t="s">
        <v>934</v>
      </c>
    </row>
    <row r="401" spans="1:7" x14ac:dyDescent="0.25">
      <c r="A401" s="11" t="s">
        <v>943</v>
      </c>
      <c r="B401" s="2" t="s">
        <v>944</v>
      </c>
      <c r="C401" s="8" t="s">
        <v>696</v>
      </c>
      <c r="D401" s="2" t="s">
        <v>1128</v>
      </c>
      <c r="E401" s="8" t="s">
        <v>1440</v>
      </c>
      <c r="F401" s="19">
        <v>96000</v>
      </c>
      <c r="G401" s="15" t="s">
        <v>934</v>
      </c>
    </row>
    <row r="402" spans="1:7" x14ac:dyDescent="0.25">
      <c r="A402" s="11" t="s">
        <v>945</v>
      </c>
      <c r="B402" s="2" t="s">
        <v>946</v>
      </c>
      <c r="C402" s="8" t="s">
        <v>696</v>
      </c>
      <c r="D402" s="2" t="s">
        <v>1128</v>
      </c>
      <c r="E402" s="8" t="s">
        <v>1441</v>
      </c>
      <c r="F402" s="19">
        <v>96000</v>
      </c>
      <c r="G402" s="15" t="s">
        <v>934</v>
      </c>
    </row>
    <row r="403" spans="1:7" x14ac:dyDescent="0.25">
      <c r="A403" s="12">
        <v>442</v>
      </c>
      <c r="B403" s="2" t="s">
        <v>947</v>
      </c>
      <c r="C403" s="8" t="s">
        <v>1156</v>
      </c>
      <c r="D403" s="2" t="s">
        <v>1128</v>
      </c>
      <c r="E403" s="8" t="s">
        <v>1325</v>
      </c>
      <c r="F403" s="19">
        <v>5000</v>
      </c>
      <c r="G403" s="15"/>
    </row>
    <row r="404" spans="1:7" x14ac:dyDescent="0.25">
      <c r="A404" s="12">
        <v>443</v>
      </c>
      <c r="B404" s="2" t="s">
        <v>948</v>
      </c>
      <c r="C404" s="8" t="s">
        <v>1156</v>
      </c>
      <c r="D404" s="2" t="s">
        <v>1128</v>
      </c>
      <c r="E404" s="8" t="s">
        <v>1442</v>
      </c>
      <c r="F404" s="19">
        <v>5000</v>
      </c>
      <c r="G404" s="15"/>
    </row>
    <row r="405" spans="1:7" x14ac:dyDescent="0.25">
      <c r="A405" s="12">
        <v>444</v>
      </c>
      <c r="B405" s="5" t="s">
        <v>949</v>
      </c>
      <c r="C405" s="8" t="s">
        <v>1156</v>
      </c>
      <c r="D405" s="2" t="s">
        <v>1128</v>
      </c>
      <c r="E405" s="8" t="s">
        <v>1210</v>
      </c>
      <c r="F405" s="19">
        <v>5000</v>
      </c>
      <c r="G405" s="15"/>
    </row>
    <row r="406" spans="1:7" x14ac:dyDescent="0.25">
      <c r="A406" s="12">
        <v>445</v>
      </c>
      <c r="B406" s="2" t="s">
        <v>950</v>
      </c>
      <c r="C406" s="8" t="s">
        <v>1156</v>
      </c>
      <c r="D406" s="2" t="s">
        <v>1128</v>
      </c>
      <c r="E406" s="8" t="e">
        <v>#REF!</v>
      </c>
      <c r="F406" s="23" t="e">
        <f>'[1]Resultado Preliminar'!F21</f>
        <v>#REF!</v>
      </c>
      <c r="G406" s="15"/>
    </row>
    <row r="407" spans="1:7" x14ac:dyDescent="0.25">
      <c r="A407" s="12">
        <v>446</v>
      </c>
      <c r="B407" s="3" t="s">
        <v>951</v>
      </c>
      <c r="C407" s="8" t="s">
        <v>1156</v>
      </c>
      <c r="D407" s="2" t="s">
        <v>1128</v>
      </c>
      <c r="E407" s="8" t="s">
        <v>1182</v>
      </c>
      <c r="F407" s="23">
        <f>'[1]Resultado Preliminar'!F22</f>
        <v>2000</v>
      </c>
      <c r="G407" s="15"/>
    </row>
    <row r="408" spans="1:7" x14ac:dyDescent="0.25">
      <c r="A408" s="12">
        <v>447</v>
      </c>
      <c r="B408" s="2" t="s">
        <v>952</v>
      </c>
      <c r="C408" s="8" t="s">
        <v>1156</v>
      </c>
      <c r="D408" s="2" t="s">
        <v>1128</v>
      </c>
      <c r="E408" s="8" t="s">
        <v>1443</v>
      </c>
      <c r="F408" s="23">
        <f>'[1]Resultado Preliminar'!F23</f>
        <v>1996</v>
      </c>
      <c r="G408" s="15"/>
    </row>
    <row r="409" spans="1:7" x14ac:dyDescent="0.25">
      <c r="A409" s="12">
        <v>448</v>
      </c>
      <c r="B409" s="2" t="s">
        <v>953</v>
      </c>
      <c r="C409" s="8" t="s">
        <v>1156</v>
      </c>
      <c r="D409" s="2" t="s">
        <v>1128</v>
      </c>
      <c r="E409" s="8" t="s">
        <v>1444</v>
      </c>
      <c r="F409" s="23">
        <f>'[1]Resultado Preliminar'!F24</f>
        <v>2000</v>
      </c>
      <c r="G409" s="15"/>
    </row>
    <row r="410" spans="1:7" x14ac:dyDescent="0.25">
      <c r="A410" s="12">
        <v>449</v>
      </c>
      <c r="B410" s="3" t="s">
        <v>954</v>
      </c>
      <c r="C410" s="8" t="s">
        <v>1156</v>
      </c>
      <c r="D410" s="2" t="s">
        <v>1128</v>
      </c>
      <c r="E410" s="8" t="s">
        <v>1445</v>
      </c>
      <c r="F410" s="23">
        <f>'[1]Resultado Preliminar'!F25</f>
        <v>1280</v>
      </c>
      <c r="G410" s="15"/>
    </row>
    <row r="411" spans="1:7" x14ac:dyDescent="0.25">
      <c r="A411" s="12">
        <v>450</v>
      </c>
      <c r="B411" s="3" t="s">
        <v>955</v>
      </c>
      <c r="C411" s="8" t="s">
        <v>1156</v>
      </c>
      <c r="D411" s="2" t="s">
        <v>1128</v>
      </c>
      <c r="E411" s="8" t="s">
        <v>1446</v>
      </c>
      <c r="F411" s="23">
        <f>'[1]Resultado Preliminar'!F26</f>
        <v>2000</v>
      </c>
      <c r="G411" s="15"/>
    </row>
    <row r="412" spans="1:7" x14ac:dyDescent="0.25">
      <c r="A412" s="12">
        <v>451</v>
      </c>
      <c r="B412" s="3" t="s">
        <v>956</v>
      </c>
      <c r="C412" s="8" t="s">
        <v>1156</v>
      </c>
      <c r="D412" s="2" t="s">
        <v>1128</v>
      </c>
      <c r="E412" s="8" t="s">
        <v>1279</v>
      </c>
      <c r="F412" s="23">
        <f>'[1]Resultado Preliminar'!F27</f>
        <v>2000</v>
      </c>
      <c r="G412" s="15"/>
    </row>
    <row r="413" spans="1:7" x14ac:dyDescent="0.25">
      <c r="A413" s="12">
        <v>452</v>
      </c>
      <c r="B413" s="3" t="s">
        <v>957</v>
      </c>
      <c r="C413" s="8" t="s">
        <v>1156</v>
      </c>
      <c r="D413" s="2" t="s">
        <v>1128</v>
      </c>
      <c r="E413" s="8" t="s">
        <v>1447</v>
      </c>
      <c r="F413" s="23">
        <f>'[1]Resultado Preliminar'!F28</f>
        <v>2000</v>
      </c>
      <c r="G413" s="15"/>
    </row>
    <row r="414" spans="1:7" x14ac:dyDescent="0.25">
      <c r="A414" s="12">
        <v>453</v>
      </c>
      <c r="B414" s="3" t="s">
        <v>958</v>
      </c>
      <c r="C414" s="8" t="s">
        <v>1156</v>
      </c>
      <c r="D414" s="2" t="s">
        <v>1128</v>
      </c>
      <c r="E414" s="8" t="s">
        <v>1448</v>
      </c>
      <c r="F414" s="23">
        <f>'[1]Resultado Preliminar'!F29</f>
        <v>2000</v>
      </c>
      <c r="G414" s="15"/>
    </row>
    <row r="415" spans="1:7" x14ac:dyDescent="0.25">
      <c r="A415" s="12">
        <v>454</v>
      </c>
      <c r="B415" s="3" t="s">
        <v>959</v>
      </c>
      <c r="C415" s="8" t="s">
        <v>1156</v>
      </c>
      <c r="D415" s="2" t="s">
        <v>1128</v>
      </c>
      <c r="E415" s="8" t="s">
        <v>1449</v>
      </c>
      <c r="F415" s="23">
        <f>'[1]Resultado Preliminar'!F30</f>
        <v>2000</v>
      </c>
      <c r="G415" s="15"/>
    </row>
    <row r="416" spans="1:7" x14ac:dyDescent="0.25">
      <c r="A416" s="12">
        <v>455</v>
      </c>
      <c r="B416" s="3" t="s">
        <v>960</v>
      </c>
      <c r="C416" s="8" t="s">
        <v>1156</v>
      </c>
      <c r="D416" s="2" t="s">
        <v>1128</v>
      </c>
      <c r="E416" s="8" t="s">
        <v>1450</v>
      </c>
      <c r="F416" s="23">
        <f>'[1]Resultado Preliminar'!F31</f>
        <v>2000</v>
      </c>
      <c r="G416" s="15"/>
    </row>
    <row r="417" spans="1:7" x14ac:dyDescent="0.25">
      <c r="A417" s="12">
        <v>456</v>
      </c>
      <c r="B417" s="3" t="s">
        <v>961</v>
      </c>
      <c r="C417" s="8" t="s">
        <v>1156</v>
      </c>
      <c r="D417" s="2" t="s">
        <v>1128</v>
      </c>
      <c r="E417" s="8" t="s">
        <v>1451</v>
      </c>
      <c r="F417" s="23">
        <f>'[1]Resultado Preliminar'!F32</f>
        <v>2000</v>
      </c>
      <c r="G417" s="15"/>
    </row>
    <row r="418" spans="1:7" x14ac:dyDescent="0.25">
      <c r="A418" s="12">
        <v>458</v>
      </c>
      <c r="B418" s="3" t="s">
        <v>962</v>
      </c>
      <c r="C418" s="8" t="s">
        <v>1156</v>
      </c>
      <c r="D418" s="2" t="s">
        <v>1128</v>
      </c>
      <c r="E418" s="8" t="s">
        <v>1452</v>
      </c>
      <c r="F418" s="23">
        <f>'[1]Resultado Preliminar'!F34</f>
        <v>2000</v>
      </c>
      <c r="G418" s="15"/>
    </row>
    <row r="419" spans="1:7" x14ac:dyDescent="0.25">
      <c r="A419" s="12">
        <v>459</v>
      </c>
      <c r="B419" s="3" t="s">
        <v>963</v>
      </c>
      <c r="C419" s="8" t="s">
        <v>1156</v>
      </c>
      <c r="D419" s="2" t="s">
        <v>1128</v>
      </c>
      <c r="E419" s="8" t="s">
        <v>1453</v>
      </c>
      <c r="F419" s="23">
        <f>'[1]Resultado Preliminar'!F35</f>
        <v>1963</v>
      </c>
      <c r="G419" s="15"/>
    </row>
    <row r="420" spans="1:7" x14ac:dyDescent="0.25">
      <c r="A420" s="12">
        <v>460</v>
      </c>
      <c r="B420" s="3" t="s">
        <v>964</v>
      </c>
      <c r="C420" s="8" t="s">
        <v>1156</v>
      </c>
      <c r="D420" s="2" t="s">
        <v>1128</v>
      </c>
      <c r="E420" s="8" t="s">
        <v>1454</v>
      </c>
      <c r="F420" s="23">
        <f>'[1]Resultado Preliminar'!F36</f>
        <v>760</v>
      </c>
      <c r="G420" s="15"/>
    </row>
    <row r="421" spans="1:7" x14ac:dyDescent="0.25">
      <c r="A421" s="12">
        <v>461</v>
      </c>
      <c r="B421" s="3" t="s">
        <v>965</v>
      </c>
      <c r="C421" s="8" t="s">
        <v>1156</v>
      </c>
      <c r="D421" s="2" t="s">
        <v>1128</v>
      </c>
      <c r="E421" s="8" t="s">
        <v>1455</v>
      </c>
      <c r="F421" s="23">
        <f>'[1]Resultado Preliminar'!F37</f>
        <v>2000</v>
      </c>
      <c r="G421" s="15"/>
    </row>
    <row r="422" spans="1:7" x14ac:dyDescent="0.25">
      <c r="A422" s="12">
        <v>462</v>
      </c>
      <c r="B422" s="3" t="s">
        <v>966</v>
      </c>
      <c r="C422" s="8" t="s">
        <v>1156</v>
      </c>
      <c r="D422" s="2" t="s">
        <v>1128</v>
      </c>
      <c r="E422" s="8" t="s">
        <v>1456</v>
      </c>
      <c r="F422" s="23">
        <f>'[1]Resultado Preliminar'!F38</f>
        <v>1000</v>
      </c>
      <c r="G422" s="15"/>
    </row>
    <row r="423" spans="1:7" x14ac:dyDescent="0.25">
      <c r="A423" s="12">
        <v>465</v>
      </c>
      <c r="B423" s="3" t="s">
        <v>967</v>
      </c>
      <c r="C423" s="8" t="s">
        <v>1156</v>
      </c>
      <c r="D423" s="2" t="s">
        <v>1128</v>
      </c>
      <c r="E423" s="8" t="s">
        <v>1457</v>
      </c>
      <c r="F423" s="23">
        <f>'[1]Resultado Preliminar'!F41</f>
        <v>1350</v>
      </c>
      <c r="G423" s="15"/>
    </row>
    <row r="424" spans="1:7" x14ac:dyDescent="0.25">
      <c r="A424" s="12">
        <v>467</v>
      </c>
      <c r="B424" s="5" t="s">
        <v>968</v>
      </c>
      <c r="C424" s="8" t="s">
        <v>1156</v>
      </c>
      <c r="D424" s="2" t="s">
        <v>1128</v>
      </c>
      <c r="E424" s="8" t="s">
        <v>1458</v>
      </c>
      <c r="F424" s="23">
        <f>'[1]Resultado Preliminar'!F43</f>
        <v>1970</v>
      </c>
      <c r="G424" s="15"/>
    </row>
    <row r="425" spans="1:7" x14ac:dyDescent="0.25">
      <c r="A425" s="12">
        <v>469</v>
      </c>
      <c r="B425" s="2" t="s">
        <v>969</v>
      </c>
      <c r="C425" s="8" t="s">
        <v>1156</v>
      </c>
      <c r="D425" s="2" t="s">
        <v>1128</v>
      </c>
      <c r="E425" s="8" t="s">
        <v>1459</v>
      </c>
      <c r="F425" s="23">
        <f>'[1]Resultado Preliminar'!F45</f>
        <v>2000</v>
      </c>
      <c r="G425" s="15"/>
    </row>
    <row r="426" spans="1:7" x14ac:dyDescent="0.25">
      <c r="A426" s="12">
        <v>470</v>
      </c>
      <c r="B426" s="3" t="s">
        <v>970</v>
      </c>
      <c r="C426" s="8" t="s">
        <v>1156</v>
      </c>
      <c r="D426" s="2" t="s">
        <v>1128</v>
      </c>
      <c r="E426" s="8" t="s">
        <v>1460</v>
      </c>
      <c r="F426" s="23">
        <f>'[1]Resultado Preliminar'!F46</f>
        <v>2000</v>
      </c>
      <c r="G426" s="15"/>
    </row>
    <row r="427" spans="1:7" x14ac:dyDescent="0.25">
      <c r="A427" s="12">
        <v>472</v>
      </c>
      <c r="B427" s="3" t="s">
        <v>971</v>
      </c>
      <c r="C427" s="8" t="s">
        <v>1156</v>
      </c>
      <c r="D427" s="2" t="s">
        <v>1128</v>
      </c>
      <c r="E427" s="8" t="s">
        <v>1461</v>
      </c>
      <c r="F427" s="23">
        <f>'[1]Resultado Preliminar'!F48</f>
        <v>2000</v>
      </c>
      <c r="G427" s="15"/>
    </row>
    <row r="428" spans="1:7" x14ac:dyDescent="0.25">
      <c r="A428" s="12">
        <v>473</v>
      </c>
      <c r="B428" s="3" t="s">
        <v>972</v>
      </c>
      <c r="C428" s="8" t="s">
        <v>1156</v>
      </c>
      <c r="D428" s="2" t="s">
        <v>1128</v>
      </c>
      <c r="E428" s="8" t="s">
        <v>1462</v>
      </c>
      <c r="F428" s="23">
        <f>'[1]Resultado Preliminar'!F49</f>
        <v>600</v>
      </c>
      <c r="G428" s="15"/>
    </row>
    <row r="429" spans="1:7" x14ac:dyDescent="0.25">
      <c r="A429" s="12">
        <v>474</v>
      </c>
      <c r="B429" s="3" t="s">
        <v>973</v>
      </c>
      <c r="C429" s="8" t="s">
        <v>1156</v>
      </c>
      <c r="D429" s="2" t="s">
        <v>1128</v>
      </c>
      <c r="E429" s="8" t="s">
        <v>1463</v>
      </c>
      <c r="F429" s="23">
        <f>'[1]Resultado Preliminar'!F50</f>
        <v>1350</v>
      </c>
      <c r="G429" s="15"/>
    </row>
    <row r="430" spans="1:7" x14ac:dyDescent="0.25">
      <c r="A430" s="12">
        <v>475</v>
      </c>
      <c r="B430" s="3" t="s">
        <v>974</v>
      </c>
      <c r="C430" s="8" t="s">
        <v>1156</v>
      </c>
      <c r="D430" s="2" t="s">
        <v>1128</v>
      </c>
      <c r="E430" s="8" t="s">
        <v>1464</v>
      </c>
      <c r="F430" s="23">
        <f>'[1]Resultado Preliminar'!F51</f>
        <v>2000</v>
      </c>
      <c r="G430" s="15"/>
    </row>
    <row r="431" spans="1:7" x14ac:dyDescent="0.25">
      <c r="A431" s="12">
        <v>476</v>
      </c>
      <c r="B431" s="4" t="s">
        <v>975</v>
      </c>
      <c r="C431" s="8" t="s">
        <v>1156</v>
      </c>
      <c r="D431" s="2" t="s">
        <v>1128</v>
      </c>
      <c r="E431" s="8" t="s">
        <v>1465</v>
      </c>
      <c r="F431" s="23">
        <f>'[1]Resultado Preliminar'!F52</f>
        <v>1600</v>
      </c>
      <c r="G431" s="15"/>
    </row>
    <row r="432" spans="1:7" x14ac:dyDescent="0.25">
      <c r="A432" s="12">
        <v>477</v>
      </c>
      <c r="B432" s="3" t="s">
        <v>976</v>
      </c>
      <c r="C432" s="8" t="s">
        <v>1156</v>
      </c>
      <c r="D432" s="2" t="s">
        <v>1128</v>
      </c>
      <c r="E432" s="8" t="s">
        <v>1466</v>
      </c>
      <c r="F432" s="23">
        <f>'[1]Resultado Preliminar'!F53</f>
        <v>2000</v>
      </c>
      <c r="G432" s="15"/>
    </row>
    <row r="433" spans="1:7" x14ac:dyDescent="0.25">
      <c r="A433" s="12">
        <v>479</v>
      </c>
      <c r="B433" s="3" t="s">
        <v>977</v>
      </c>
      <c r="C433" s="8" t="s">
        <v>1156</v>
      </c>
      <c r="D433" s="2" t="s">
        <v>1128</v>
      </c>
      <c r="E433" s="8" t="s">
        <v>1467</v>
      </c>
      <c r="F433" s="23">
        <f>'[1]Resultado Preliminar'!F55</f>
        <v>1500</v>
      </c>
      <c r="G433" s="15"/>
    </row>
    <row r="434" spans="1:7" x14ac:dyDescent="0.25">
      <c r="A434" s="12">
        <v>480</v>
      </c>
      <c r="B434" s="3" t="s">
        <v>978</v>
      </c>
      <c r="C434" s="8" t="s">
        <v>1156</v>
      </c>
      <c r="D434" s="2" t="s">
        <v>1128</v>
      </c>
      <c r="E434" s="8" t="s">
        <v>1468</v>
      </c>
      <c r="F434" s="23">
        <f>'[1]Resultado Preliminar'!F56</f>
        <v>2000</v>
      </c>
      <c r="G434" s="15"/>
    </row>
    <row r="435" spans="1:7" x14ac:dyDescent="0.25">
      <c r="A435" s="12">
        <v>481</v>
      </c>
      <c r="B435" s="3" t="s">
        <v>979</v>
      </c>
      <c r="C435" s="8" t="s">
        <v>1156</v>
      </c>
      <c r="D435" s="2" t="s">
        <v>1128</v>
      </c>
      <c r="E435" s="8" t="s">
        <v>1469</v>
      </c>
      <c r="F435" s="23">
        <f>'[1]Resultado Preliminar'!F57</f>
        <v>1245</v>
      </c>
      <c r="G435" s="15"/>
    </row>
    <row r="436" spans="1:7" x14ac:dyDescent="0.25">
      <c r="A436" s="12">
        <v>482</v>
      </c>
      <c r="B436" s="2" t="s">
        <v>980</v>
      </c>
      <c r="C436" s="8" t="s">
        <v>1156</v>
      </c>
      <c r="D436" s="2" t="s">
        <v>1128</v>
      </c>
      <c r="E436" s="8" t="s">
        <v>1470</v>
      </c>
      <c r="F436" s="23">
        <f>'[1]Resultado Preliminar'!F58</f>
        <v>2000</v>
      </c>
      <c r="G436" s="15"/>
    </row>
    <row r="437" spans="1:7" x14ac:dyDescent="0.25">
      <c r="A437" s="12">
        <v>483</v>
      </c>
      <c r="B437" s="2" t="s">
        <v>981</v>
      </c>
      <c r="C437" s="8" t="s">
        <v>1156</v>
      </c>
      <c r="D437" s="2" t="s">
        <v>1128</v>
      </c>
      <c r="E437" s="8" t="s">
        <v>1471</v>
      </c>
      <c r="F437" s="23">
        <f>'[1]Resultado Preliminar'!F59</f>
        <v>2000</v>
      </c>
      <c r="G437" s="15"/>
    </row>
    <row r="438" spans="1:7" x14ac:dyDescent="0.25">
      <c r="A438" s="12">
        <v>484</v>
      </c>
      <c r="B438" s="2" t="s">
        <v>982</v>
      </c>
      <c r="C438" s="8" t="s">
        <v>1156</v>
      </c>
      <c r="D438" s="2" t="s">
        <v>1128</v>
      </c>
      <c r="E438" s="8" t="s">
        <v>1472</v>
      </c>
      <c r="F438" s="23">
        <f>'[1]Resultado Preliminar'!F60</f>
        <v>2000</v>
      </c>
      <c r="G438" s="15"/>
    </row>
    <row r="439" spans="1:7" x14ac:dyDescent="0.25">
      <c r="A439" s="12">
        <v>485</v>
      </c>
      <c r="B439" s="2" t="s">
        <v>983</v>
      </c>
      <c r="C439" s="8" t="s">
        <v>1156</v>
      </c>
      <c r="D439" s="2" t="s">
        <v>1128</v>
      </c>
      <c r="E439" s="8" t="s">
        <v>1473</v>
      </c>
      <c r="F439" s="23">
        <f>'[1]Resultado Preliminar'!F61</f>
        <v>1400</v>
      </c>
      <c r="G439" s="15"/>
    </row>
    <row r="440" spans="1:7" x14ac:dyDescent="0.25">
      <c r="A440" s="12">
        <v>486</v>
      </c>
      <c r="B440" s="2" t="s">
        <v>984</v>
      </c>
      <c r="C440" s="8" t="s">
        <v>1156</v>
      </c>
      <c r="D440" s="2" t="s">
        <v>1128</v>
      </c>
      <c r="E440" s="8" t="s">
        <v>1474</v>
      </c>
      <c r="F440" s="23">
        <f>'[1]Resultado Preliminar'!F62</f>
        <v>1602</v>
      </c>
      <c r="G440" s="15"/>
    </row>
    <row r="441" spans="1:7" x14ac:dyDescent="0.25">
      <c r="A441" s="12">
        <v>487</v>
      </c>
      <c r="B441" s="2" t="s">
        <v>985</v>
      </c>
      <c r="C441" s="8" t="s">
        <v>1156</v>
      </c>
      <c r="D441" s="2" t="s">
        <v>1128</v>
      </c>
      <c r="E441" s="8" t="e">
        <v>#REF!</v>
      </c>
      <c r="F441" s="19" t="e">
        <f>'[1]Resultado Preliminar'!F66</f>
        <v>#REF!</v>
      </c>
      <c r="G441" s="15"/>
    </row>
    <row r="442" spans="1:7" x14ac:dyDescent="0.25">
      <c r="A442" s="12">
        <v>488</v>
      </c>
      <c r="B442" s="2" t="s">
        <v>986</v>
      </c>
      <c r="C442" s="8" t="s">
        <v>1156</v>
      </c>
      <c r="D442" s="2" t="s">
        <v>1128</v>
      </c>
      <c r="E442" s="8" t="s">
        <v>810</v>
      </c>
      <c r="F442" s="19">
        <f>'[1]Resultado Preliminar'!F67</f>
        <v>920</v>
      </c>
      <c r="G442" s="15"/>
    </row>
    <row r="443" spans="1:7" x14ac:dyDescent="0.25">
      <c r="A443" s="12">
        <v>490</v>
      </c>
      <c r="B443" s="2" t="s">
        <v>987</v>
      </c>
      <c r="C443" s="8" t="s">
        <v>1156</v>
      </c>
      <c r="D443" s="2" t="s">
        <v>1128</v>
      </c>
      <c r="E443" s="8" t="s">
        <v>1475</v>
      </c>
      <c r="F443" s="19">
        <f>'[1]Resultado Preliminar'!F69</f>
        <v>1000</v>
      </c>
      <c r="G443" s="15"/>
    </row>
    <row r="444" spans="1:7" x14ac:dyDescent="0.25">
      <c r="A444" s="12">
        <v>491</v>
      </c>
      <c r="B444" s="3" t="s">
        <v>988</v>
      </c>
      <c r="C444" s="8" t="s">
        <v>1156</v>
      </c>
      <c r="D444" s="2" t="s">
        <v>1128</v>
      </c>
      <c r="E444" s="8" t="s">
        <v>1476</v>
      </c>
      <c r="F444" s="19">
        <f>'[1]Resultado Preliminar'!F70</f>
        <v>1000</v>
      </c>
      <c r="G444" s="15"/>
    </row>
    <row r="445" spans="1:7" x14ac:dyDescent="0.25">
      <c r="A445" s="12">
        <v>492</v>
      </c>
      <c r="B445" s="3" t="s">
        <v>989</v>
      </c>
      <c r="C445" s="8" t="s">
        <v>1156</v>
      </c>
      <c r="D445" s="2" t="s">
        <v>1128</v>
      </c>
      <c r="E445" s="8" t="s">
        <v>1477</v>
      </c>
      <c r="F445" s="19">
        <f>'[1]Resultado Preliminar'!F71</f>
        <v>993</v>
      </c>
      <c r="G445" s="15"/>
    </row>
    <row r="446" spans="1:7" x14ac:dyDescent="0.25">
      <c r="A446" s="12">
        <v>493</v>
      </c>
      <c r="B446" s="3" t="s">
        <v>990</v>
      </c>
      <c r="C446" s="8" t="s">
        <v>1156</v>
      </c>
      <c r="D446" s="2" t="s">
        <v>1128</v>
      </c>
      <c r="E446" s="8" t="s">
        <v>1478</v>
      </c>
      <c r="F446" s="19">
        <f>'[1]Resultado Preliminar'!F72</f>
        <v>1000</v>
      </c>
      <c r="G446" s="15"/>
    </row>
    <row r="447" spans="1:7" x14ac:dyDescent="0.25">
      <c r="A447" s="12">
        <v>494</v>
      </c>
      <c r="B447" s="2" t="s">
        <v>991</v>
      </c>
      <c r="C447" s="8" t="s">
        <v>1156</v>
      </c>
      <c r="D447" s="2" t="s">
        <v>1128</v>
      </c>
      <c r="E447" s="8" t="s">
        <v>1479</v>
      </c>
      <c r="F447" s="19">
        <f>'[1]Resultado Preliminar'!F73</f>
        <v>1000</v>
      </c>
      <c r="G447" s="15"/>
    </row>
    <row r="448" spans="1:7" x14ac:dyDescent="0.25">
      <c r="A448" s="12">
        <v>495</v>
      </c>
      <c r="B448" s="2" t="s">
        <v>992</v>
      </c>
      <c r="C448" s="8" t="s">
        <v>1156</v>
      </c>
      <c r="D448" s="2" t="s">
        <v>1128</v>
      </c>
      <c r="E448" s="8" t="s">
        <v>1480</v>
      </c>
      <c r="F448" s="19">
        <f>'[1]Resultado Preliminar'!F74</f>
        <v>1000</v>
      </c>
      <c r="G448" s="15"/>
    </row>
    <row r="449" spans="1:7" x14ac:dyDescent="0.25">
      <c r="A449" s="12">
        <v>496</v>
      </c>
      <c r="B449" s="2" t="s">
        <v>993</v>
      </c>
      <c r="C449" s="8" t="s">
        <v>1157</v>
      </c>
      <c r="D449" s="2" t="s">
        <v>1128</v>
      </c>
      <c r="E449" s="8" t="s">
        <v>1290</v>
      </c>
      <c r="F449" s="19">
        <v>1000000</v>
      </c>
      <c r="G449" s="15" t="s">
        <v>994</v>
      </c>
    </row>
    <row r="450" spans="1:7" x14ac:dyDescent="0.25">
      <c r="A450" s="12">
        <v>497</v>
      </c>
      <c r="B450" s="2" t="s">
        <v>995</v>
      </c>
      <c r="C450" s="8" t="s">
        <v>809</v>
      </c>
      <c r="D450" s="2" t="s">
        <v>25</v>
      </c>
      <c r="E450" s="8" t="s">
        <v>996</v>
      </c>
      <c r="F450" s="19">
        <v>59400</v>
      </c>
      <c r="G450" s="15" t="s">
        <v>994</v>
      </c>
    </row>
    <row r="451" spans="1:7" x14ac:dyDescent="0.25">
      <c r="A451" s="12">
        <v>498</v>
      </c>
      <c r="B451" s="2" t="s">
        <v>997</v>
      </c>
      <c r="C451" s="8" t="s">
        <v>809</v>
      </c>
      <c r="D451" s="2" t="s">
        <v>25</v>
      </c>
      <c r="E451" s="8" t="s">
        <v>998</v>
      </c>
      <c r="F451" s="19">
        <v>60000</v>
      </c>
      <c r="G451" s="15" t="s">
        <v>994</v>
      </c>
    </row>
    <row r="452" spans="1:7" x14ac:dyDescent="0.25">
      <c r="A452" s="12">
        <v>499</v>
      </c>
      <c r="B452" s="2" t="s">
        <v>999</v>
      </c>
      <c r="C452" s="8" t="s">
        <v>809</v>
      </c>
      <c r="D452" s="2" t="s">
        <v>25</v>
      </c>
      <c r="E452" s="8" t="s">
        <v>1000</v>
      </c>
      <c r="F452" s="19">
        <v>60000</v>
      </c>
      <c r="G452" s="15" t="s">
        <v>994</v>
      </c>
    </row>
    <row r="453" spans="1:7" x14ac:dyDescent="0.25">
      <c r="A453" s="12">
        <v>500</v>
      </c>
      <c r="B453" s="2" t="s">
        <v>1001</v>
      </c>
      <c r="C453" s="8" t="s">
        <v>809</v>
      </c>
      <c r="D453" s="2" t="s">
        <v>25</v>
      </c>
      <c r="E453" s="8" t="s">
        <v>1002</v>
      </c>
      <c r="F453" s="19">
        <v>54919.5</v>
      </c>
      <c r="G453" s="15" t="s">
        <v>994</v>
      </c>
    </row>
    <row r="454" spans="1:7" x14ac:dyDescent="0.25">
      <c r="A454" s="12">
        <v>501</v>
      </c>
      <c r="B454" s="2" t="s">
        <v>1003</v>
      </c>
      <c r="C454" s="8" t="s">
        <v>1158</v>
      </c>
      <c r="D454" s="2" t="s">
        <v>1128</v>
      </c>
      <c r="E454" s="8" t="s">
        <v>1481</v>
      </c>
      <c r="F454" s="19">
        <v>178460.46</v>
      </c>
      <c r="G454" s="15" t="s">
        <v>1004</v>
      </c>
    </row>
    <row r="455" spans="1:7" x14ac:dyDescent="0.25">
      <c r="A455" s="12">
        <v>502</v>
      </c>
      <c r="B455" s="2" t="s">
        <v>1005</v>
      </c>
      <c r="C455" s="8" t="s">
        <v>1158</v>
      </c>
      <c r="D455" s="2" t="s">
        <v>1128</v>
      </c>
      <c r="E455" s="8" t="s">
        <v>1350</v>
      </c>
      <c r="F455" s="19">
        <v>196382.78</v>
      </c>
      <c r="G455" s="15" t="s">
        <v>1004</v>
      </c>
    </row>
    <row r="456" spans="1:7" x14ac:dyDescent="0.25">
      <c r="A456" s="12">
        <v>503</v>
      </c>
      <c r="B456" s="2" t="s">
        <v>1006</v>
      </c>
      <c r="C456" s="8" t="s">
        <v>1158</v>
      </c>
      <c r="D456" s="2" t="s">
        <v>1128</v>
      </c>
      <c r="E456" s="8" t="s">
        <v>1415</v>
      </c>
      <c r="F456" s="19">
        <v>78960.95</v>
      </c>
      <c r="G456" s="15" t="s">
        <v>1004</v>
      </c>
    </row>
    <row r="457" spans="1:7" x14ac:dyDescent="0.25">
      <c r="A457" s="12">
        <v>504</v>
      </c>
      <c r="B457" s="2" t="s">
        <v>1007</v>
      </c>
      <c r="C457" s="8" t="s">
        <v>1158</v>
      </c>
      <c r="D457" s="2" t="s">
        <v>1128</v>
      </c>
      <c r="E457" s="8" t="s">
        <v>1482</v>
      </c>
      <c r="F457" s="19">
        <v>64040</v>
      </c>
      <c r="G457" s="15" t="s">
        <v>1004</v>
      </c>
    </row>
    <row r="458" spans="1:7" x14ac:dyDescent="0.25">
      <c r="A458" s="12">
        <v>505</v>
      </c>
      <c r="B458" s="2" t="s">
        <v>1008</v>
      </c>
      <c r="C458" s="8" t="s">
        <v>1158</v>
      </c>
      <c r="D458" s="2" t="s">
        <v>1128</v>
      </c>
      <c r="E458" s="8" t="s">
        <v>1483</v>
      </c>
      <c r="F458" s="19">
        <v>58137.87</v>
      </c>
      <c r="G458" s="15" t="s">
        <v>1004</v>
      </c>
    </row>
    <row r="459" spans="1:7" x14ac:dyDescent="0.25">
      <c r="A459" s="12">
        <v>506</v>
      </c>
      <c r="B459" s="2" t="s">
        <v>1009</v>
      </c>
      <c r="C459" s="8" t="s">
        <v>1158</v>
      </c>
      <c r="D459" s="2" t="s">
        <v>1128</v>
      </c>
      <c r="E459" s="8" t="s">
        <v>1484</v>
      </c>
      <c r="F459" s="19">
        <v>197080.31</v>
      </c>
      <c r="G459" s="15" t="s">
        <v>1004</v>
      </c>
    </row>
    <row r="460" spans="1:7" x14ac:dyDescent="0.25">
      <c r="A460" s="12">
        <v>507</v>
      </c>
      <c r="B460" s="2" t="s">
        <v>1010</v>
      </c>
      <c r="C460" s="8" t="s">
        <v>1158</v>
      </c>
      <c r="D460" s="2" t="s">
        <v>1128</v>
      </c>
      <c r="E460" s="8" t="s">
        <v>1485</v>
      </c>
      <c r="F460" s="19">
        <v>66244.41</v>
      </c>
      <c r="G460" s="15" t="s">
        <v>1004</v>
      </c>
    </row>
    <row r="461" spans="1:7" x14ac:dyDescent="0.25">
      <c r="A461" s="12">
        <v>508</v>
      </c>
      <c r="B461" s="2" t="s">
        <v>1011</v>
      </c>
      <c r="C461" s="8" t="s">
        <v>1158</v>
      </c>
      <c r="D461" s="2" t="s">
        <v>1128</v>
      </c>
      <c r="E461" s="8" t="s">
        <v>1291</v>
      </c>
      <c r="F461" s="19">
        <v>197261.61</v>
      </c>
      <c r="G461" s="15" t="s">
        <v>1004</v>
      </c>
    </row>
    <row r="462" spans="1:7" x14ac:dyDescent="0.25">
      <c r="A462" s="12">
        <v>509</v>
      </c>
      <c r="B462" s="2" t="s">
        <v>1012</v>
      </c>
      <c r="C462" s="8" t="s">
        <v>1158</v>
      </c>
      <c r="D462" s="2" t="s">
        <v>1128</v>
      </c>
      <c r="E462" s="8" t="s">
        <v>1486</v>
      </c>
      <c r="F462" s="19">
        <v>197600</v>
      </c>
      <c r="G462" s="15" t="s">
        <v>1004</v>
      </c>
    </row>
    <row r="463" spans="1:7" x14ac:dyDescent="0.25">
      <c r="A463" s="12">
        <v>510</v>
      </c>
      <c r="B463" s="2" t="s">
        <v>1013</v>
      </c>
      <c r="C463" s="8" t="s">
        <v>1159</v>
      </c>
      <c r="D463" s="2" t="s">
        <v>1128</v>
      </c>
      <c r="E463" s="8" t="s">
        <v>1487</v>
      </c>
      <c r="F463" s="19">
        <v>8115</v>
      </c>
      <c r="G463" s="15"/>
    </row>
    <row r="464" spans="1:7" x14ac:dyDescent="0.25">
      <c r="A464" s="12">
        <v>511</v>
      </c>
      <c r="B464" s="2" t="s">
        <v>1014</v>
      </c>
      <c r="C464" s="8" t="s">
        <v>1159</v>
      </c>
      <c r="D464" s="2" t="s">
        <v>1128</v>
      </c>
      <c r="E464" s="8" t="s">
        <v>1198</v>
      </c>
      <c r="F464" s="19">
        <v>8115</v>
      </c>
      <c r="G464" s="15"/>
    </row>
    <row r="465" spans="1:7" x14ac:dyDescent="0.25">
      <c r="A465" s="12">
        <v>512</v>
      </c>
      <c r="B465" s="2" t="s">
        <v>1015</v>
      </c>
      <c r="C465" s="8" t="s">
        <v>1159</v>
      </c>
      <c r="D465" s="2" t="s">
        <v>1128</v>
      </c>
      <c r="E465" s="8" t="s">
        <v>1488</v>
      </c>
      <c r="F465" s="19">
        <v>8115</v>
      </c>
      <c r="G465" s="15"/>
    </row>
    <row r="466" spans="1:7" x14ac:dyDescent="0.25">
      <c r="A466" s="12">
        <v>513</v>
      </c>
      <c r="B466" s="2" t="s">
        <v>1016</v>
      </c>
      <c r="C466" s="8" t="s">
        <v>1159</v>
      </c>
      <c r="D466" s="2" t="s">
        <v>1128</v>
      </c>
      <c r="E466" s="8" t="s">
        <v>1291</v>
      </c>
      <c r="F466" s="19">
        <v>8115</v>
      </c>
      <c r="G466" s="15"/>
    </row>
    <row r="467" spans="1:7" x14ac:dyDescent="0.25">
      <c r="A467" s="12">
        <v>514</v>
      </c>
      <c r="B467" s="2" t="s">
        <v>1017</v>
      </c>
      <c r="C467" s="8" t="s">
        <v>1159</v>
      </c>
      <c r="D467" s="2" t="s">
        <v>1128</v>
      </c>
      <c r="E467" s="8" t="s">
        <v>1489</v>
      </c>
      <c r="F467" s="19">
        <v>1280</v>
      </c>
      <c r="G467" s="15"/>
    </row>
    <row r="468" spans="1:7" x14ac:dyDescent="0.25">
      <c r="A468" s="12">
        <v>515</v>
      </c>
      <c r="B468" s="2" t="s">
        <v>1018</v>
      </c>
      <c r="C468" s="8" t="s">
        <v>1159</v>
      </c>
      <c r="D468" s="2" t="s">
        <v>1128</v>
      </c>
      <c r="E468" s="8" t="s">
        <v>1490</v>
      </c>
      <c r="F468" s="19">
        <v>8115</v>
      </c>
      <c r="G468" s="15"/>
    </row>
    <row r="469" spans="1:7" x14ac:dyDescent="0.25">
      <c r="A469" s="12">
        <v>516</v>
      </c>
      <c r="B469" s="2" t="s">
        <v>1019</v>
      </c>
      <c r="C469" s="8" t="s">
        <v>1159</v>
      </c>
      <c r="D469" s="2" t="s">
        <v>1128</v>
      </c>
      <c r="E469" s="8" t="s">
        <v>1323</v>
      </c>
      <c r="F469" s="19">
        <v>4587.68</v>
      </c>
      <c r="G469" s="15"/>
    </row>
    <row r="470" spans="1:7" x14ac:dyDescent="0.25">
      <c r="A470" s="12">
        <v>517</v>
      </c>
      <c r="B470" s="2" t="s">
        <v>1020</v>
      </c>
      <c r="C470" s="8" t="s">
        <v>1159</v>
      </c>
      <c r="D470" s="2" t="s">
        <v>1128</v>
      </c>
      <c r="E470" s="8" t="s">
        <v>1184</v>
      </c>
      <c r="F470" s="19">
        <v>3732.9</v>
      </c>
      <c r="G470" s="15"/>
    </row>
    <row r="471" spans="1:7" x14ac:dyDescent="0.25">
      <c r="A471" s="12">
        <v>518</v>
      </c>
      <c r="B471" s="2" t="s">
        <v>1021</v>
      </c>
      <c r="C471" s="8" t="s">
        <v>1159</v>
      </c>
      <c r="D471" s="2" t="s">
        <v>1128</v>
      </c>
      <c r="E471" s="8" t="s">
        <v>1491</v>
      </c>
      <c r="F471" s="19">
        <v>1500</v>
      </c>
      <c r="G471" s="15"/>
    </row>
    <row r="472" spans="1:7" x14ac:dyDescent="0.25">
      <c r="A472" s="12">
        <v>519</v>
      </c>
      <c r="B472" s="2" t="s">
        <v>1022</v>
      </c>
      <c r="C472" s="8" t="s">
        <v>1159</v>
      </c>
      <c r="D472" s="2" t="s">
        <v>1128</v>
      </c>
      <c r="E472" s="8" t="s">
        <v>1492</v>
      </c>
      <c r="F472" s="19">
        <v>450</v>
      </c>
      <c r="G472" s="15"/>
    </row>
    <row r="473" spans="1:7" x14ac:dyDescent="0.25">
      <c r="A473" s="12">
        <v>520</v>
      </c>
      <c r="B473" s="2" t="s">
        <v>1023</v>
      </c>
      <c r="C473" s="8" t="s">
        <v>1159</v>
      </c>
      <c r="D473" s="2" t="s">
        <v>1128</v>
      </c>
      <c r="E473" s="8" t="s">
        <v>1493</v>
      </c>
      <c r="F473" s="19">
        <v>8115</v>
      </c>
      <c r="G473" s="15"/>
    </row>
    <row r="474" spans="1:7" x14ac:dyDescent="0.25">
      <c r="A474" s="12">
        <v>521</v>
      </c>
      <c r="B474" s="2" t="s">
        <v>1024</v>
      </c>
      <c r="C474" s="8" t="s">
        <v>1159</v>
      </c>
      <c r="D474" s="2" t="s">
        <v>1128</v>
      </c>
      <c r="E474" s="8" t="s">
        <v>1494</v>
      </c>
      <c r="F474" s="19">
        <v>2164</v>
      </c>
      <c r="G474" s="15"/>
    </row>
    <row r="475" spans="1:7" x14ac:dyDescent="0.25">
      <c r="A475" s="12">
        <v>522</v>
      </c>
      <c r="B475" s="2" t="s">
        <v>1025</v>
      </c>
      <c r="C475" s="8" t="s">
        <v>1159</v>
      </c>
      <c r="D475" s="2" t="s">
        <v>1128</v>
      </c>
      <c r="E475" s="8" t="s">
        <v>1495</v>
      </c>
      <c r="F475" s="19">
        <v>1400</v>
      </c>
      <c r="G475" s="15"/>
    </row>
    <row r="476" spans="1:7" x14ac:dyDescent="0.25">
      <c r="A476" s="12">
        <v>523</v>
      </c>
      <c r="B476" s="2" t="s">
        <v>1026</v>
      </c>
      <c r="C476" s="8" t="s">
        <v>1159</v>
      </c>
      <c r="D476" s="2" t="s">
        <v>1128</v>
      </c>
      <c r="E476" s="8" t="s">
        <v>510</v>
      </c>
      <c r="F476" s="19">
        <v>6464.95</v>
      </c>
      <c r="G476" s="15"/>
    </row>
    <row r="477" spans="1:7" x14ac:dyDescent="0.25">
      <c r="A477" s="12">
        <v>524</v>
      </c>
      <c r="B477" s="2" t="s">
        <v>1027</v>
      </c>
      <c r="C477" s="8" t="s">
        <v>1159</v>
      </c>
      <c r="D477" s="2" t="s">
        <v>1128</v>
      </c>
      <c r="E477" s="8" t="s">
        <v>1496</v>
      </c>
      <c r="F477" s="19">
        <v>4241.4399999999996</v>
      </c>
      <c r="G477" s="15"/>
    </row>
    <row r="478" spans="1:7" x14ac:dyDescent="0.25">
      <c r="A478" s="12">
        <v>527</v>
      </c>
      <c r="B478" s="2" t="s">
        <v>1028</v>
      </c>
      <c r="C478" s="8" t="s">
        <v>1160</v>
      </c>
      <c r="D478" s="2" t="s">
        <v>1128</v>
      </c>
      <c r="E478" s="8" t="s">
        <v>1497</v>
      </c>
      <c r="F478" s="24">
        <v>26582</v>
      </c>
      <c r="G478" s="15"/>
    </row>
    <row r="479" spans="1:7" x14ac:dyDescent="0.25">
      <c r="A479" s="12">
        <v>528</v>
      </c>
      <c r="B479" s="2" t="s">
        <v>1029</v>
      </c>
      <c r="C479" s="8" t="s">
        <v>1160</v>
      </c>
      <c r="D479" s="2" t="s">
        <v>1128</v>
      </c>
      <c r="E479" s="8" t="s">
        <v>1498</v>
      </c>
      <c r="F479" s="24">
        <v>26400</v>
      </c>
      <c r="G479" s="15"/>
    </row>
    <row r="480" spans="1:7" x14ac:dyDescent="0.25">
      <c r="A480" s="12">
        <v>529</v>
      </c>
      <c r="B480" s="3" t="s">
        <v>1030</v>
      </c>
      <c r="C480" s="8" t="s">
        <v>1160</v>
      </c>
      <c r="D480" s="2" t="s">
        <v>1128</v>
      </c>
      <c r="E480" s="8" t="s">
        <v>1499</v>
      </c>
      <c r="F480" s="24">
        <v>22580</v>
      </c>
      <c r="G480" s="15"/>
    </row>
    <row r="481" spans="1:7" x14ac:dyDescent="0.25">
      <c r="A481" s="12">
        <v>531</v>
      </c>
      <c r="B481" s="2" t="s">
        <v>1031</v>
      </c>
      <c r="C481" s="8" t="s">
        <v>1160</v>
      </c>
      <c r="D481" s="2" t="s">
        <v>1128</v>
      </c>
      <c r="E481" s="8" t="s">
        <v>1500</v>
      </c>
      <c r="F481" s="24">
        <v>26060</v>
      </c>
      <c r="G481" s="15"/>
    </row>
    <row r="482" spans="1:7" x14ac:dyDescent="0.25">
      <c r="A482" s="12">
        <v>532</v>
      </c>
      <c r="B482" s="2" t="s">
        <v>1032</v>
      </c>
      <c r="C482" s="8" t="s">
        <v>1160</v>
      </c>
      <c r="D482" s="2" t="s">
        <v>1128</v>
      </c>
      <c r="E482" s="8" t="s">
        <v>1501</v>
      </c>
      <c r="F482" s="24">
        <v>26180</v>
      </c>
      <c r="G482" s="15"/>
    </row>
    <row r="483" spans="1:7" x14ac:dyDescent="0.25">
      <c r="A483" s="12">
        <v>533</v>
      </c>
      <c r="B483" s="2" t="s">
        <v>1033</v>
      </c>
      <c r="C483" s="8" t="s">
        <v>1160</v>
      </c>
      <c r="D483" s="2" t="s">
        <v>1128</v>
      </c>
      <c r="E483" s="8" t="s">
        <v>1502</v>
      </c>
      <c r="F483" s="24">
        <v>27160</v>
      </c>
      <c r="G483" s="15"/>
    </row>
    <row r="484" spans="1:7" x14ac:dyDescent="0.25">
      <c r="A484" s="12">
        <v>534</v>
      </c>
      <c r="B484" s="2" t="s">
        <v>1034</v>
      </c>
      <c r="C484" s="8" t="s">
        <v>1160</v>
      </c>
      <c r="D484" s="2" t="s">
        <v>1128</v>
      </c>
      <c r="E484" s="8" t="s">
        <v>1503</v>
      </c>
      <c r="F484" s="24">
        <v>27208</v>
      </c>
      <c r="G484" s="15"/>
    </row>
    <row r="485" spans="1:7" x14ac:dyDescent="0.25">
      <c r="A485" s="12">
        <v>535</v>
      </c>
      <c r="B485" s="2" t="s">
        <v>1035</v>
      </c>
      <c r="C485" s="8" t="s">
        <v>1160</v>
      </c>
      <c r="D485" s="2" t="s">
        <v>1128</v>
      </c>
      <c r="E485" s="8" t="s">
        <v>1504</v>
      </c>
      <c r="F485" s="24">
        <v>24646</v>
      </c>
      <c r="G485" s="15"/>
    </row>
    <row r="486" spans="1:7" x14ac:dyDescent="0.25">
      <c r="A486" s="12">
        <v>537</v>
      </c>
      <c r="B486" s="2" t="s">
        <v>1036</v>
      </c>
      <c r="C486" s="8" t="s">
        <v>1160</v>
      </c>
      <c r="D486" s="2" t="s">
        <v>1128</v>
      </c>
      <c r="E486" s="8" t="s">
        <v>1505</v>
      </c>
      <c r="F486" s="24">
        <v>24200</v>
      </c>
      <c r="G486" s="15"/>
    </row>
    <row r="487" spans="1:7" x14ac:dyDescent="0.25">
      <c r="A487" s="12">
        <v>538</v>
      </c>
      <c r="B487" s="2" t="s">
        <v>1037</v>
      </c>
      <c r="C487" s="8" t="s">
        <v>1160</v>
      </c>
      <c r="D487" s="2" t="s">
        <v>1128</v>
      </c>
      <c r="E487" s="8" t="s">
        <v>1506</v>
      </c>
      <c r="F487" s="24">
        <v>22362</v>
      </c>
      <c r="G487" s="15"/>
    </row>
    <row r="488" spans="1:7" x14ac:dyDescent="0.25">
      <c r="A488" s="12">
        <v>539</v>
      </c>
      <c r="B488" s="2" t="s">
        <v>1038</v>
      </c>
      <c r="C488" s="8" t="s">
        <v>1160</v>
      </c>
      <c r="D488" s="2" t="s">
        <v>1128</v>
      </c>
      <c r="E488" s="8" t="s">
        <v>1507</v>
      </c>
      <c r="F488" s="24">
        <v>21870</v>
      </c>
      <c r="G488" s="15"/>
    </row>
    <row r="489" spans="1:7" x14ac:dyDescent="0.25">
      <c r="A489" s="12">
        <v>541</v>
      </c>
      <c r="B489" s="2" t="s">
        <v>1039</v>
      </c>
      <c r="C489" s="8" t="s">
        <v>1160</v>
      </c>
      <c r="D489" s="2" t="s">
        <v>1128</v>
      </c>
      <c r="E489" s="8" t="s">
        <v>1508</v>
      </c>
      <c r="F489" s="24">
        <v>26150</v>
      </c>
      <c r="G489" s="15"/>
    </row>
    <row r="490" spans="1:7" x14ac:dyDescent="0.25">
      <c r="A490" s="12">
        <v>543</v>
      </c>
      <c r="B490" s="2" t="s">
        <v>1040</v>
      </c>
      <c r="C490" s="8" t="s">
        <v>1160</v>
      </c>
      <c r="D490" s="2" t="s">
        <v>1128</v>
      </c>
      <c r="E490" s="8" t="s">
        <v>1509</v>
      </c>
      <c r="F490" s="24">
        <v>22000</v>
      </c>
      <c r="G490" s="15"/>
    </row>
    <row r="491" spans="1:7" x14ac:dyDescent="0.25">
      <c r="A491" s="12">
        <v>544</v>
      </c>
      <c r="B491" s="2" t="s">
        <v>1041</v>
      </c>
      <c r="C491" s="8" t="s">
        <v>1160</v>
      </c>
      <c r="D491" s="2" t="s">
        <v>1128</v>
      </c>
      <c r="E491" s="8" t="s">
        <v>1510</v>
      </c>
      <c r="F491" s="24">
        <v>21568</v>
      </c>
      <c r="G491" s="15"/>
    </row>
    <row r="492" spans="1:7" x14ac:dyDescent="0.25">
      <c r="A492" s="12">
        <v>545</v>
      </c>
      <c r="B492" s="2" t="s">
        <v>1042</v>
      </c>
      <c r="C492" s="8" t="s">
        <v>1160</v>
      </c>
      <c r="D492" s="2" t="s">
        <v>1128</v>
      </c>
      <c r="E492" s="8" t="s">
        <v>1511</v>
      </c>
      <c r="F492" s="24">
        <v>29591</v>
      </c>
      <c r="G492" s="15"/>
    </row>
    <row r="493" spans="1:7" x14ac:dyDescent="0.25">
      <c r="A493" s="12">
        <v>546</v>
      </c>
      <c r="B493" s="2" t="s">
        <v>1043</v>
      </c>
      <c r="C493" s="8" t="s">
        <v>1160</v>
      </c>
      <c r="D493" s="2" t="s">
        <v>1128</v>
      </c>
      <c r="E493" s="8" t="s">
        <v>1512</v>
      </c>
      <c r="F493" s="24">
        <v>24764</v>
      </c>
      <c r="G493" s="15"/>
    </row>
    <row r="494" spans="1:7" x14ac:dyDescent="0.25">
      <c r="A494" s="12">
        <v>547</v>
      </c>
      <c r="B494" s="2" t="s">
        <v>1044</v>
      </c>
      <c r="C494" s="8" t="s">
        <v>1160</v>
      </c>
      <c r="D494" s="2" t="s">
        <v>1128</v>
      </c>
      <c r="E494" s="8" t="s">
        <v>1513</v>
      </c>
      <c r="F494" s="24">
        <v>27298</v>
      </c>
      <c r="G494" s="15"/>
    </row>
    <row r="495" spans="1:7" x14ac:dyDescent="0.25">
      <c r="A495" s="12">
        <v>548</v>
      </c>
      <c r="B495" s="2" t="s">
        <v>1045</v>
      </c>
      <c r="C495" s="8" t="s">
        <v>1160</v>
      </c>
      <c r="D495" s="2" t="s">
        <v>1128</v>
      </c>
      <c r="E495" s="8" t="s">
        <v>1514</v>
      </c>
      <c r="F495" s="24">
        <v>28900</v>
      </c>
      <c r="G495" s="15"/>
    </row>
    <row r="496" spans="1:7" x14ac:dyDescent="0.25">
      <c r="A496" s="12">
        <v>549</v>
      </c>
      <c r="B496" s="2" t="s">
        <v>1046</v>
      </c>
      <c r="C496" s="8" t="s">
        <v>1160</v>
      </c>
      <c r="D496" s="2" t="s">
        <v>1128</v>
      </c>
      <c r="E496" s="8" t="s">
        <v>1515</v>
      </c>
      <c r="F496" s="24">
        <v>27590</v>
      </c>
      <c r="G496" s="15"/>
    </row>
    <row r="497" spans="1:7" x14ac:dyDescent="0.25">
      <c r="A497" s="12">
        <v>550</v>
      </c>
      <c r="B497" s="2" t="s">
        <v>1047</v>
      </c>
      <c r="C497" s="8" t="s">
        <v>1160</v>
      </c>
      <c r="D497" s="2" t="s">
        <v>1128</v>
      </c>
      <c r="E497" s="8" t="s">
        <v>1516</v>
      </c>
      <c r="F497" s="24">
        <v>23048</v>
      </c>
      <c r="G497" s="15"/>
    </row>
    <row r="498" spans="1:7" x14ac:dyDescent="0.25">
      <c r="A498" s="12">
        <v>551</v>
      </c>
      <c r="B498" s="2" t="s">
        <v>1048</v>
      </c>
      <c r="C498" s="8" t="s">
        <v>1160</v>
      </c>
      <c r="D498" s="2" t="s">
        <v>1128</v>
      </c>
      <c r="E498" s="8" t="s">
        <v>1517</v>
      </c>
      <c r="F498" s="24">
        <v>27000</v>
      </c>
      <c r="G498" s="15"/>
    </row>
    <row r="499" spans="1:7" x14ac:dyDescent="0.25">
      <c r="A499" s="12">
        <v>552</v>
      </c>
      <c r="B499" s="2" t="s">
        <v>1049</v>
      </c>
      <c r="C499" s="8" t="s">
        <v>1160</v>
      </c>
      <c r="D499" s="2" t="s">
        <v>1128</v>
      </c>
      <c r="E499" s="8" t="s">
        <v>1518</v>
      </c>
      <c r="F499" s="24">
        <v>25890</v>
      </c>
      <c r="G499" s="15"/>
    </row>
    <row r="500" spans="1:7" x14ac:dyDescent="0.25">
      <c r="A500" s="12">
        <v>553</v>
      </c>
      <c r="B500" s="2" t="s">
        <v>1050</v>
      </c>
      <c r="C500" s="8" t="s">
        <v>1160</v>
      </c>
      <c r="D500" s="2" t="s">
        <v>1128</v>
      </c>
      <c r="E500" s="8" t="s">
        <v>1519</v>
      </c>
      <c r="F500" s="24">
        <v>25058</v>
      </c>
      <c r="G500" s="15"/>
    </row>
    <row r="501" spans="1:7" x14ac:dyDescent="0.25">
      <c r="A501" s="12">
        <v>555</v>
      </c>
      <c r="B501" s="2" t="s">
        <v>1051</v>
      </c>
      <c r="C501" s="8" t="s">
        <v>1160</v>
      </c>
      <c r="D501" s="2" t="s">
        <v>1128</v>
      </c>
      <c r="E501" s="8" t="s">
        <v>1520</v>
      </c>
      <c r="F501" s="24">
        <v>26508</v>
      </c>
      <c r="G501" s="15"/>
    </row>
    <row r="502" spans="1:7" x14ac:dyDescent="0.25">
      <c r="A502" s="12">
        <v>556</v>
      </c>
      <c r="B502" s="2" t="s">
        <v>1052</v>
      </c>
      <c r="C502" s="8" t="s">
        <v>1160</v>
      </c>
      <c r="D502" s="2" t="s">
        <v>1128</v>
      </c>
      <c r="E502" s="8" t="s">
        <v>1521</v>
      </c>
      <c r="F502" s="24">
        <v>26500</v>
      </c>
      <c r="G502" s="15"/>
    </row>
    <row r="503" spans="1:7" x14ac:dyDescent="0.25">
      <c r="A503" s="12">
        <v>557</v>
      </c>
      <c r="B503" s="2" t="s">
        <v>1053</v>
      </c>
      <c r="C503" s="8" t="s">
        <v>1160</v>
      </c>
      <c r="D503" s="2" t="s">
        <v>1128</v>
      </c>
      <c r="E503" s="8" t="s">
        <v>1522</v>
      </c>
      <c r="F503" s="24">
        <v>26090</v>
      </c>
      <c r="G503" s="15"/>
    </row>
    <row r="504" spans="1:7" x14ac:dyDescent="0.25">
      <c r="A504" s="12">
        <v>559</v>
      </c>
      <c r="B504" s="2" t="s">
        <v>1054</v>
      </c>
      <c r="C504" s="8" t="s">
        <v>1160</v>
      </c>
      <c r="D504" s="2" t="s">
        <v>1128</v>
      </c>
      <c r="E504" s="8" t="s">
        <v>1523</v>
      </c>
      <c r="F504" s="24">
        <v>25000</v>
      </c>
      <c r="G504" s="15"/>
    </row>
    <row r="505" spans="1:7" x14ac:dyDescent="0.25">
      <c r="A505" s="12">
        <v>560</v>
      </c>
      <c r="B505" s="2" t="s">
        <v>1055</v>
      </c>
      <c r="C505" s="8" t="s">
        <v>1160</v>
      </c>
      <c r="D505" s="2" t="s">
        <v>1128</v>
      </c>
      <c r="E505" s="8" t="s">
        <v>1524</v>
      </c>
      <c r="F505" s="24">
        <v>22656</v>
      </c>
      <c r="G505" s="15"/>
    </row>
    <row r="506" spans="1:7" x14ac:dyDescent="0.25">
      <c r="A506" s="12">
        <v>561</v>
      </c>
      <c r="B506" s="2" t="s">
        <v>1056</v>
      </c>
      <c r="C506" s="8" t="s">
        <v>1160</v>
      </c>
      <c r="D506" s="2" t="s">
        <v>1128</v>
      </c>
      <c r="E506" s="8" t="s">
        <v>1525</v>
      </c>
      <c r="F506" s="24">
        <v>21280</v>
      </c>
      <c r="G506" s="15"/>
    </row>
    <row r="507" spans="1:7" x14ac:dyDescent="0.25">
      <c r="A507" s="12">
        <v>562</v>
      </c>
      <c r="B507" s="2" t="s">
        <v>1057</v>
      </c>
      <c r="C507" s="8" t="s">
        <v>1160</v>
      </c>
      <c r="D507" s="2" t="s">
        <v>1128</v>
      </c>
      <c r="E507" s="8" t="s">
        <v>1526</v>
      </c>
      <c r="F507" s="24">
        <v>24116</v>
      </c>
      <c r="G507" s="15"/>
    </row>
    <row r="508" spans="1:7" x14ac:dyDescent="0.25">
      <c r="A508" s="12">
        <v>563</v>
      </c>
      <c r="B508" s="2" t="s">
        <v>1058</v>
      </c>
      <c r="C508" s="8" t="s">
        <v>1160</v>
      </c>
      <c r="D508" s="2" t="s">
        <v>1128</v>
      </c>
      <c r="E508" s="8" t="s">
        <v>1527</v>
      </c>
      <c r="F508" s="24">
        <v>28611</v>
      </c>
      <c r="G508" s="15"/>
    </row>
    <row r="509" spans="1:7" x14ac:dyDescent="0.25">
      <c r="A509" s="12">
        <v>564</v>
      </c>
      <c r="B509" s="2" t="s">
        <v>1059</v>
      </c>
      <c r="C509" s="8" t="s">
        <v>1160</v>
      </c>
      <c r="D509" s="2" t="s">
        <v>1128</v>
      </c>
      <c r="E509" s="8" t="s">
        <v>1528</v>
      </c>
      <c r="F509" s="24">
        <v>26320</v>
      </c>
      <c r="G509" s="15"/>
    </row>
    <row r="510" spans="1:7" x14ac:dyDescent="0.25">
      <c r="A510" s="12">
        <v>565</v>
      </c>
      <c r="B510" s="2" t="s">
        <v>1060</v>
      </c>
      <c r="C510" s="8" t="s">
        <v>1061</v>
      </c>
      <c r="D510" s="2" t="s">
        <v>1128</v>
      </c>
      <c r="E510" s="8" t="s">
        <v>1529</v>
      </c>
      <c r="F510" s="19">
        <v>3250000</v>
      </c>
      <c r="G510" s="15"/>
    </row>
    <row r="511" spans="1:7" ht="30" x14ac:dyDescent="0.25">
      <c r="A511" s="12">
        <v>566</v>
      </c>
      <c r="B511" s="5" t="s">
        <v>1062</v>
      </c>
      <c r="C511" s="8" t="s">
        <v>1161</v>
      </c>
      <c r="D511" s="2" t="s">
        <v>1128</v>
      </c>
      <c r="E511" s="8" t="s">
        <v>1530</v>
      </c>
      <c r="F511" s="19">
        <v>522674.21</v>
      </c>
      <c r="G511" s="15"/>
    </row>
    <row r="512" spans="1:7" x14ac:dyDescent="0.25">
      <c r="A512" s="12">
        <v>567</v>
      </c>
      <c r="B512" s="2" t="s">
        <v>1063</v>
      </c>
      <c r="C512" s="8" t="s">
        <v>1162</v>
      </c>
      <c r="D512" s="2" t="s">
        <v>1128</v>
      </c>
      <c r="E512" s="8" t="s">
        <v>1531</v>
      </c>
      <c r="F512" s="19">
        <v>157049.60000000001</v>
      </c>
      <c r="G512" s="15"/>
    </row>
    <row r="513" spans="1:7" x14ac:dyDescent="0.25">
      <c r="A513" s="12">
        <v>568</v>
      </c>
      <c r="B513" s="2" t="s">
        <v>1064</v>
      </c>
      <c r="C513" s="8" t="s">
        <v>1162</v>
      </c>
      <c r="D513" s="2" t="s">
        <v>1128</v>
      </c>
      <c r="E513" s="8" t="s">
        <v>1241</v>
      </c>
      <c r="F513" s="19">
        <v>196853.55</v>
      </c>
      <c r="G513" s="15"/>
    </row>
    <row r="514" spans="1:7" x14ac:dyDescent="0.25">
      <c r="A514" s="12">
        <v>569</v>
      </c>
      <c r="B514" s="2" t="s">
        <v>1065</v>
      </c>
      <c r="C514" s="8" t="s">
        <v>1162</v>
      </c>
      <c r="D514" s="2" t="s">
        <v>1128</v>
      </c>
      <c r="E514" s="8" t="s">
        <v>1532</v>
      </c>
      <c r="F514" s="20">
        <v>143156.12</v>
      </c>
      <c r="G514" s="15"/>
    </row>
    <row r="515" spans="1:7" x14ac:dyDescent="0.25">
      <c r="A515" s="12">
        <v>570</v>
      </c>
      <c r="B515" s="2" t="s">
        <v>1066</v>
      </c>
      <c r="C515" s="8" t="s">
        <v>1162</v>
      </c>
      <c r="D515" s="2" t="s">
        <v>1128</v>
      </c>
      <c r="E515" s="8" t="s">
        <v>1533</v>
      </c>
      <c r="F515" s="20">
        <v>270672.40000000002</v>
      </c>
      <c r="G515" s="15"/>
    </row>
    <row r="516" spans="1:7" x14ac:dyDescent="0.25">
      <c r="A516" s="12">
        <v>571</v>
      </c>
      <c r="B516" s="2" t="s">
        <v>1067</v>
      </c>
      <c r="C516" s="8" t="s">
        <v>1162</v>
      </c>
      <c r="D516" s="2" t="s">
        <v>1128</v>
      </c>
      <c r="E516" s="8" t="s">
        <v>1534</v>
      </c>
      <c r="F516" s="19">
        <v>404900</v>
      </c>
      <c r="G516" s="15"/>
    </row>
    <row r="517" spans="1:7" x14ac:dyDescent="0.25">
      <c r="A517" s="12">
        <v>572</v>
      </c>
      <c r="B517" s="2" t="s">
        <v>1068</v>
      </c>
      <c r="C517" s="8" t="s">
        <v>1162</v>
      </c>
      <c r="D517" s="2" t="s">
        <v>1128</v>
      </c>
      <c r="E517" s="8" t="s">
        <v>1534</v>
      </c>
      <c r="F517" s="19">
        <v>422650</v>
      </c>
      <c r="G517" s="15"/>
    </row>
    <row r="518" spans="1:7" x14ac:dyDescent="0.25">
      <c r="A518" s="12">
        <v>573</v>
      </c>
      <c r="B518" s="2" t="s">
        <v>1069</v>
      </c>
      <c r="C518" s="8" t="s">
        <v>1162</v>
      </c>
      <c r="D518" s="2" t="s">
        <v>1128</v>
      </c>
      <c r="E518" s="8" t="s">
        <v>1535</v>
      </c>
      <c r="F518" s="19">
        <v>278893.26</v>
      </c>
      <c r="G518" s="15"/>
    </row>
    <row r="519" spans="1:7" x14ac:dyDescent="0.25">
      <c r="A519" s="12">
        <v>574</v>
      </c>
      <c r="B519" s="2" t="s">
        <v>1070</v>
      </c>
      <c r="C519" s="8" t="s">
        <v>1162</v>
      </c>
      <c r="D519" s="2" t="s">
        <v>1128</v>
      </c>
      <c r="E519" s="8" t="s">
        <v>1536</v>
      </c>
      <c r="F519" s="19">
        <v>339180</v>
      </c>
      <c r="G519" s="15"/>
    </row>
    <row r="520" spans="1:7" x14ac:dyDescent="0.25">
      <c r="A520" s="12">
        <v>575</v>
      </c>
      <c r="B520" s="2" t="s">
        <v>1071</v>
      </c>
      <c r="C520" s="8" t="s">
        <v>1162</v>
      </c>
      <c r="D520" s="2" t="s">
        <v>1128</v>
      </c>
      <c r="E520" s="8" t="s">
        <v>1537</v>
      </c>
      <c r="F520" s="20">
        <v>634884.38</v>
      </c>
      <c r="G520" s="15"/>
    </row>
    <row r="521" spans="1:7" x14ac:dyDescent="0.25">
      <c r="A521" s="12">
        <v>576</v>
      </c>
      <c r="B521" s="2" t="s">
        <v>1072</v>
      </c>
      <c r="C521" s="8" t="s">
        <v>1162</v>
      </c>
      <c r="D521" s="2" t="s">
        <v>1128</v>
      </c>
      <c r="E521" s="8" t="s">
        <v>1225</v>
      </c>
      <c r="F521" s="20">
        <v>348653.1</v>
      </c>
      <c r="G521" s="15"/>
    </row>
    <row r="522" spans="1:7" x14ac:dyDescent="0.25">
      <c r="A522" s="12">
        <v>577</v>
      </c>
      <c r="B522" s="2" t="s">
        <v>1073</v>
      </c>
      <c r="C522" s="8" t="s">
        <v>1162</v>
      </c>
      <c r="D522" s="2" t="s">
        <v>1128</v>
      </c>
      <c r="E522" s="8" t="s">
        <v>1309</v>
      </c>
      <c r="F522" s="20">
        <v>124272.5</v>
      </c>
      <c r="G522" s="15"/>
    </row>
    <row r="523" spans="1:7" x14ac:dyDescent="0.25">
      <c r="A523" s="12">
        <v>578</v>
      </c>
      <c r="B523" s="2" t="s">
        <v>1074</v>
      </c>
      <c r="C523" s="8" t="s">
        <v>1162</v>
      </c>
      <c r="D523" s="2" t="s">
        <v>1128</v>
      </c>
      <c r="E523" s="8" t="s">
        <v>1538</v>
      </c>
      <c r="F523" s="20">
        <v>191900</v>
      </c>
      <c r="G523" s="15"/>
    </row>
    <row r="524" spans="1:7" x14ac:dyDescent="0.25">
      <c r="A524" s="12">
        <v>579</v>
      </c>
      <c r="B524" s="2" t="s">
        <v>1075</v>
      </c>
      <c r="C524" s="8" t="s">
        <v>1162</v>
      </c>
      <c r="D524" s="2" t="s">
        <v>1128</v>
      </c>
      <c r="E524" s="8" t="s">
        <v>1539</v>
      </c>
      <c r="F524" s="20">
        <v>293507.94</v>
      </c>
      <c r="G524" s="15"/>
    </row>
    <row r="525" spans="1:7" x14ac:dyDescent="0.25">
      <c r="A525" s="12">
        <v>580</v>
      </c>
      <c r="B525" s="2" t="s">
        <v>1076</v>
      </c>
      <c r="C525" s="8" t="s">
        <v>1162</v>
      </c>
      <c r="D525" s="2" t="s">
        <v>1128</v>
      </c>
      <c r="E525" s="8" t="s">
        <v>1540</v>
      </c>
      <c r="F525" s="20">
        <v>126340</v>
      </c>
      <c r="G525" s="15"/>
    </row>
    <row r="526" spans="1:7" x14ac:dyDescent="0.25">
      <c r="A526" s="12">
        <v>581</v>
      </c>
      <c r="B526" s="2" t="s">
        <v>1077</v>
      </c>
      <c r="C526" s="8" t="s">
        <v>1162</v>
      </c>
      <c r="D526" s="2" t="s">
        <v>1128</v>
      </c>
      <c r="E526" s="8" t="s">
        <v>1541</v>
      </c>
      <c r="F526" s="19">
        <v>489900</v>
      </c>
      <c r="G526" s="15"/>
    </row>
    <row r="527" spans="1:7" x14ac:dyDescent="0.25">
      <c r="A527" s="12">
        <v>582</v>
      </c>
      <c r="B527" s="2" t="s">
        <v>1078</v>
      </c>
      <c r="C527" s="8" t="s">
        <v>1162</v>
      </c>
      <c r="D527" s="2" t="s">
        <v>1128</v>
      </c>
      <c r="E527" s="8" t="s">
        <v>1542</v>
      </c>
      <c r="F527" s="19">
        <v>129918.06</v>
      </c>
      <c r="G527" s="15"/>
    </row>
    <row r="528" spans="1:7" x14ac:dyDescent="0.25">
      <c r="A528" s="12">
        <v>583</v>
      </c>
      <c r="B528" s="2" t="s">
        <v>1079</v>
      </c>
      <c r="C528" s="8" t="s">
        <v>1162</v>
      </c>
      <c r="D528" s="2" t="s">
        <v>1128</v>
      </c>
      <c r="E528" s="8" t="s">
        <v>1543</v>
      </c>
      <c r="F528" s="19">
        <v>202917.5</v>
      </c>
      <c r="G528" s="15"/>
    </row>
    <row r="529" spans="1:7" x14ac:dyDescent="0.25">
      <c r="A529" s="12">
        <v>584</v>
      </c>
      <c r="B529" s="2" t="s">
        <v>1080</v>
      </c>
      <c r="C529" s="8" t="s">
        <v>1162</v>
      </c>
      <c r="D529" s="2" t="s">
        <v>1128</v>
      </c>
      <c r="E529" s="8" t="s">
        <v>1544</v>
      </c>
      <c r="F529" s="19">
        <v>426353</v>
      </c>
      <c r="G529" s="15"/>
    </row>
    <row r="530" spans="1:7" x14ac:dyDescent="0.25">
      <c r="A530" s="12">
        <v>585</v>
      </c>
      <c r="B530" s="2" t="s">
        <v>1081</v>
      </c>
      <c r="C530" s="8" t="s">
        <v>1162</v>
      </c>
      <c r="D530" s="2" t="s">
        <v>1128</v>
      </c>
      <c r="E530" s="8" t="s">
        <v>1545</v>
      </c>
      <c r="F530" s="20">
        <v>163200</v>
      </c>
      <c r="G530" s="15"/>
    </row>
    <row r="531" spans="1:7" x14ac:dyDescent="0.25">
      <c r="A531" s="12">
        <v>586</v>
      </c>
      <c r="B531" s="2" t="s">
        <v>1082</v>
      </c>
      <c r="C531" s="8" t="s">
        <v>1162</v>
      </c>
      <c r="D531" s="2" t="s">
        <v>1128</v>
      </c>
      <c r="E531" s="8" t="s">
        <v>1546</v>
      </c>
      <c r="F531" s="19">
        <v>107150</v>
      </c>
      <c r="G531" s="15"/>
    </row>
    <row r="532" spans="1:7" x14ac:dyDescent="0.25">
      <c r="A532" s="12">
        <v>587</v>
      </c>
      <c r="B532" s="2" t="s">
        <v>1083</v>
      </c>
      <c r="C532" s="8" t="s">
        <v>1162</v>
      </c>
      <c r="D532" s="2" t="s">
        <v>1128</v>
      </c>
      <c r="E532" s="8" t="s">
        <v>1547</v>
      </c>
      <c r="F532" s="19">
        <v>310347.73</v>
      </c>
      <c r="G532" s="15"/>
    </row>
    <row r="533" spans="1:7" x14ac:dyDescent="0.25">
      <c r="A533" s="12">
        <v>588</v>
      </c>
      <c r="B533" s="2" t="s">
        <v>1084</v>
      </c>
      <c r="C533" s="8" t="s">
        <v>1162</v>
      </c>
      <c r="D533" s="2" t="s">
        <v>1128</v>
      </c>
      <c r="E533" s="8" t="s">
        <v>1548</v>
      </c>
      <c r="F533" s="20">
        <v>280296.65999999997</v>
      </c>
      <c r="G533" s="15"/>
    </row>
    <row r="534" spans="1:7" x14ac:dyDescent="0.25">
      <c r="A534" s="12">
        <v>589</v>
      </c>
      <c r="B534" s="2" t="s">
        <v>1085</v>
      </c>
      <c r="C534" s="8" t="s">
        <v>1162</v>
      </c>
      <c r="D534" s="2" t="s">
        <v>1128</v>
      </c>
      <c r="E534" s="8" t="s">
        <v>1549</v>
      </c>
      <c r="F534" s="20">
        <v>290700</v>
      </c>
      <c r="G534" s="15"/>
    </row>
    <row r="535" spans="1:7" x14ac:dyDescent="0.25">
      <c r="A535" s="12">
        <v>590</v>
      </c>
      <c r="B535" s="2" t="s">
        <v>1086</v>
      </c>
      <c r="C535" s="8" t="s">
        <v>1162</v>
      </c>
      <c r="D535" s="2" t="s">
        <v>1128</v>
      </c>
      <c r="E535" s="8" t="s">
        <v>1550</v>
      </c>
      <c r="F535" s="20">
        <v>349954.74</v>
      </c>
      <c r="G535" s="15"/>
    </row>
    <row r="536" spans="1:7" x14ac:dyDescent="0.25">
      <c r="A536" s="12">
        <v>591</v>
      </c>
      <c r="B536" s="2" t="s">
        <v>1087</v>
      </c>
      <c r="C536" s="8" t="s">
        <v>1162</v>
      </c>
      <c r="D536" s="2" t="s">
        <v>1128</v>
      </c>
      <c r="E536" s="8" t="s">
        <v>1551</v>
      </c>
      <c r="F536" s="19">
        <v>221027</v>
      </c>
      <c r="G536" s="15"/>
    </row>
    <row r="537" spans="1:7" x14ac:dyDescent="0.25">
      <c r="A537" s="12">
        <v>592</v>
      </c>
      <c r="B537" s="2" t="s">
        <v>1088</v>
      </c>
      <c r="C537" s="8" t="s">
        <v>1162</v>
      </c>
      <c r="D537" s="2" t="s">
        <v>1128</v>
      </c>
      <c r="E537" s="8" t="s">
        <v>1552</v>
      </c>
      <c r="F537" s="19">
        <v>315430</v>
      </c>
      <c r="G537" s="15"/>
    </row>
    <row r="538" spans="1:7" x14ac:dyDescent="0.25">
      <c r="A538" s="12">
        <v>593</v>
      </c>
      <c r="B538" s="2" t="s">
        <v>1089</v>
      </c>
      <c r="C538" s="8" t="s">
        <v>1162</v>
      </c>
      <c r="D538" s="2" t="s">
        <v>1128</v>
      </c>
      <c r="E538" s="8" t="s">
        <v>1553</v>
      </c>
      <c r="F538" s="20">
        <v>389485.67</v>
      </c>
      <c r="G538" s="15"/>
    </row>
    <row r="539" spans="1:7" x14ac:dyDescent="0.25">
      <c r="A539" s="12">
        <v>594</v>
      </c>
      <c r="B539" s="2" t="s">
        <v>1090</v>
      </c>
      <c r="C539" s="8" t="s">
        <v>1162</v>
      </c>
      <c r="D539" s="2" t="s">
        <v>1128</v>
      </c>
      <c r="E539" s="8" t="s">
        <v>1554</v>
      </c>
      <c r="F539" s="19">
        <v>244388.06</v>
      </c>
      <c r="G539" s="15"/>
    </row>
    <row r="540" spans="1:7" x14ac:dyDescent="0.25">
      <c r="A540" s="12">
        <v>595</v>
      </c>
      <c r="B540" s="2" t="s">
        <v>1091</v>
      </c>
      <c r="C540" s="8" t="s">
        <v>1162</v>
      </c>
      <c r="D540" s="2" t="s">
        <v>1128</v>
      </c>
      <c r="E540" s="8" t="s">
        <v>1555</v>
      </c>
      <c r="F540" s="19">
        <v>323073.81</v>
      </c>
      <c r="G540" s="15"/>
    </row>
    <row r="541" spans="1:7" x14ac:dyDescent="0.25">
      <c r="A541" s="12">
        <v>596</v>
      </c>
      <c r="B541" s="2" t="s">
        <v>1092</v>
      </c>
      <c r="C541" s="8" t="s">
        <v>1162</v>
      </c>
      <c r="D541" s="2" t="s">
        <v>1128</v>
      </c>
      <c r="E541" s="8" t="s">
        <v>1556</v>
      </c>
      <c r="F541" s="19">
        <v>82500</v>
      </c>
      <c r="G541" s="15"/>
    </row>
    <row r="542" spans="1:7" x14ac:dyDescent="0.25">
      <c r="A542" s="12">
        <v>597</v>
      </c>
      <c r="B542" s="2" t="s">
        <v>1093</v>
      </c>
      <c r="C542" s="8" t="s">
        <v>1162</v>
      </c>
      <c r="D542" s="2" t="s">
        <v>1128</v>
      </c>
      <c r="E542" s="8" t="s">
        <v>1228</v>
      </c>
      <c r="F542" s="19">
        <v>830840.05</v>
      </c>
      <c r="G542" s="15"/>
    </row>
    <row r="543" spans="1:7" x14ac:dyDescent="0.25">
      <c r="A543" s="12">
        <v>598</v>
      </c>
      <c r="B543" s="2" t="s">
        <v>1094</v>
      </c>
      <c r="C543" s="8" t="s">
        <v>1162</v>
      </c>
      <c r="D543" s="2" t="s">
        <v>1128</v>
      </c>
      <c r="E543" s="8" t="s">
        <v>1557</v>
      </c>
      <c r="F543" s="19">
        <v>328800</v>
      </c>
      <c r="G543" s="15"/>
    </row>
    <row r="544" spans="1:7" x14ac:dyDescent="0.25">
      <c r="A544" s="12">
        <v>599</v>
      </c>
      <c r="B544" s="2" t="s">
        <v>1095</v>
      </c>
      <c r="C544" s="8" t="s">
        <v>1162</v>
      </c>
      <c r="D544" s="2" t="s">
        <v>1128</v>
      </c>
      <c r="E544" s="8" t="s">
        <v>1558</v>
      </c>
      <c r="F544" s="19">
        <v>218700</v>
      </c>
      <c r="G544" s="15"/>
    </row>
    <row r="545" spans="1:7" x14ac:dyDescent="0.25">
      <c r="A545" s="12">
        <v>600</v>
      </c>
      <c r="B545" s="2" t="s">
        <v>1096</v>
      </c>
      <c r="C545" s="8" t="s">
        <v>1162</v>
      </c>
      <c r="D545" s="2" t="s">
        <v>1128</v>
      </c>
      <c r="E545" s="8" t="s">
        <v>1559</v>
      </c>
      <c r="F545" s="20">
        <v>144982.68</v>
      </c>
      <c r="G545" s="15"/>
    </row>
    <row r="546" spans="1:7" x14ac:dyDescent="0.25">
      <c r="A546" s="12">
        <v>601</v>
      </c>
      <c r="B546" s="2" t="s">
        <v>1097</v>
      </c>
      <c r="C546" s="8" t="s">
        <v>1162</v>
      </c>
      <c r="D546" s="2" t="s">
        <v>1128</v>
      </c>
      <c r="E546" s="8" t="s">
        <v>1560</v>
      </c>
      <c r="F546" s="19">
        <v>209230.9</v>
      </c>
      <c r="G546" s="15"/>
    </row>
    <row r="547" spans="1:7" x14ac:dyDescent="0.25">
      <c r="A547" s="12">
        <v>602</v>
      </c>
      <c r="B547" s="2" t="s">
        <v>1098</v>
      </c>
      <c r="C547" s="8" t="s">
        <v>1099</v>
      </c>
      <c r="D547" s="2" t="s">
        <v>1128</v>
      </c>
      <c r="E547" s="8" t="s">
        <v>1561</v>
      </c>
      <c r="F547" s="19">
        <v>96000</v>
      </c>
      <c r="G547" s="15"/>
    </row>
    <row r="548" spans="1:7" x14ac:dyDescent="0.25">
      <c r="A548" s="12">
        <v>603</v>
      </c>
      <c r="B548" s="5" t="s">
        <v>1100</v>
      </c>
      <c r="C548" s="8" t="s">
        <v>1099</v>
      </c>
      <c r="D548" s="2" t="s">
        <v>1128</v>
      </c>
      <c r="E548" s="8" t="s">
        <v>1562</v>
      </c>
      <c r="F548" s="19">
        <v>96000</v>
      </c>
      <c r="G548" s="15"/>
    </row>
    <row r="549" spans="1:7" x14ac:dyDescent="0.25">
      <c r="A549" s="12">
        <v>604</v>
      </c>
      <c r="B549" s="2" t="s">
        <v>1101</v>
      </c>
      <c r="C549" s="8" t="s">
        <v>1099</v>
      </c>
      <c r="D549" s="2" t="s">
        <v>1128</v>
      </c>
      <c r="E549" s="8" t="s">
        <v>1563</v>
      </c>
      <c r="F549" s="19">
        <v>96000</v>
      </c>
      <c r="G549" s="15"/>
    </row>
    <row r="550" spans="1:7" x14ac:dyDescent="0.25">
      <c r="A550" s="12">
        <v>605</v>
      </c>
      <c r="B550" s="2" t="s">
        <v>1102</v>
      </c>
      <c r="C550" s="8" t="s">
        <v>1099</v>
      </c>
      <c r="D550" s="2" t="s">
        <v>1128</v>
      </c>
      <c r="E550" s="8" t="s">
        <v>1564</v>
      </c>
      <c r="F550" s="19">
        <v>96000</v>
      </c>
      <c r="G550" s="15"/>
    </row>
    <row r="551" spans="1:7" x14ac:dyDescent="0.25">
      <c r="A551" s="12">
        <v>606</v>
      </c>
      <c r="B551" s="2" t="s">
        <v>1103</v>
      </c>
      <c r="C551" s="8" t="s">
        <v>1099</v>
      </c>
      <c r="D551" s="2" t="s">
        <v>1128</v>
      </c>
      <c r="E551" s="8" t="s">
        <v>1565</v>
      </c>
      <c r="F551" s="19">
        <v>96000</v>
      </c>
      <c r="G551" s="15"/>
    </row>
    <row r="552" spans="1:7" x14ac:dyDescent="0.25">
      <c r="A552" s="12">
        <v>607</v>
      </c>
      <c r="B552" s="2" t="s">
        <v>1104</v>
      </c>
      <c r="C552" s="8" t="s">
        <v>1099</v>
      </c>
      <c r="D552" s="2" t="s">
        <v>1128</v>
      </c>
      <c r="E552" s="8" t="s">
        <v>1566</v>
      </c>
      <c r="F552" s="19">
        <v>96000</v>
      </c>
      <c r="G552" s="15"/>
    </row>
    <row r="553" spans="1:7" x14ac:dyDescent="0.25">
      <c r="A553" s="12">
        <v>608</v>
      </c>
      <c r="B553" s="2" t="s">
        <v>1105</v>
      </c>
      <c r="C553" s="8" t="s">
        <v>1099</v>
      </c>
      <c r="D553" s="2" t="s">
        <v>1128</v>
      </c>
      <c r="E553" s="8" t="s">
        <v>1567</v>
      </c>
      <c r="F553" s="19">
        <v>96000</v>
      </c>
      <c r="G553" s="15"/>
    </row>
    <row r="554" spans="1:7" x14ac:dyDescent="0.25">
      <c r="A554" s="12">
        <v>609</v>
      </c>
      <c r="B554" s="2" t="s">
        <v>1106</v>
      </c>
      <c r="C554" s="8" t="s">
        <v>1099</v>
      </c>
      <c r="D554" s="2" t="s">
        <v>1128</v>
      </c>
      <c r="E554" s="8" t="s">
        <v>1568</v>
      </c>
      <c r="F554" s="19">
        <v>96000</v>
      </c>
      <c r="G554" s="15"/>
    </row>
    <row r="555" spans="1:7" x14ac:dyDescent="0.25">
      <c r="A555" s="12">
        <v>610</v>
      </c>
      <c r="B555" s="2" t="s">
        <v>1107</v>
      </c>
      <c r="C555" s="8" t="s">
        <v>1099</v>
      </c>
      <c r="D555" s="2" t="s">
        <v>1128</v>
      </c>
      <c r="E555" s="8" t="s">
        <v>1569</v>
      </c>
      <c r="F555" s="19">
        <v>96000</v>
      </c>
      <c r="G555" s="15"/>
    </row>
    <row r="556" spans="1:7" x14ac:dyDescent="0.25">
      <c r="A556" s="12">
        <v>611</v>
      </c>
      <c r="B556" s="2" t="s">
        <v>1108</v>
      </c>
      <c r="C556" s="8" t="s">
        <v>1099</v>
      </c>
      <c r="D556" s="2" t="s">
        <v>1128</v>
      </c>
      <c r="E556" s="8" t="s">
        <v>1570</v>
      </c>
      <c r="F556" s="19">
        <v>96000</v>
      </c>
      <c r="G556" s="15"/>
    </row>
    <row r="557" spans="1:7" x14ac:dyDescent="0.25">
      <c r="A557" s="12">
        <v>612</v>
      </c>
      <c r="B557" s="2" t="s">
        <v>1109</v>
      </c>
      <c r="C557" s="8" t="s">
        <v>809</v>
      </c>
      <c r="D557" s="2" t="s">
        <v>25</v>
      </c>
      <c r="E557" s="8" t="s">
        <v>1110</v>
      </c>
      <c r="F557" s="19">
        <v>57000</v>
      </c>
      <c r="G557" s="15" t="s">
        <v>1111</v>
      </c>
    </row>
    <row r="558" spans="1:7" x14ac:dyDescent="0.25">
      <c r="A558" s="12">
        <v>613</v>
      </c>
      <c r="B558" s="5" t="s">
        <v>1112</v>
      </c>
      <c r="C558" s="8" t="s">
        <v>809</v>
      </c>
      <c r="D558" s="2" t="s">
        <v>25</v>
      </c>
      <c r="E558" s="8" t="s">
        <v>1113</v>
      </c>
      <c r="F558" s="19">
        <v>60000</v>
      </c>
      <c r="G558" s="15" t="s">
        <v>1111</v>
      </c>
    </row>
    <row r="559" spans="1:7" x14ac:dyDescent="0.25">
      <c r="A559" s="12">
        <v>614</v>
      </c>
      <c r="B559" s="5" t="s">
        <v>1114</v>
      </c>
      <c r="C559" s="8" t="s">
        <v>809</v>
      </c>
      <c r="D559" s="2" t="s">
        <v>25</v>
      </c>
      <c r="E559" s="8" t="s">
        <v>1115</v>
      </c>
      <c r="F559" s="19">
        <v>60000</v>
      </c>
      <c r="G559" s="15" t="s">
        <v>1111</v>
      </c>
    </row>
    <row r="560" spans="1:7" x14ac:dyDescent="0.25">
      <c r="A560" s="12">
        <v>615</v>
      </c>
      <c r="B560" s="2" t="s">
        <v>1116</v>
      </c>
      <c r="C560" s="8" t="s">
        <v>809</v>
      </c>
      <c r="D560" s="2" t="s">
        <v>25</v>
      </c>
      <c r="E560" s="8" t="s">
        <v>1117</v>
      </c>
      <c r="F560" s="19">
        <v>60000</v>
      </c>
      <c r="G560" s="15" t="s">
        <v>1111</v>
      </c>
    </row>
    <row r="561" spans="1:7" x14ac:dyDescent="0.25">
      <c r="A561" s="12">
        <v>616</v>
      </c>
      <c r="B561" s="2" t="s">
        <v>1118</v>
      </c>
      <c r="C561" s="8" t="s">
        <v>809</v>
      </c>
      <c r="D561" s="2" t="s">
        <v>25</v>
      </c>
      <c r="E561" s="8" t="s">
        <v>1119</v>
      </c>
      <c r="F561" s="19">
        <v>39750</v>
      </c>
      <c r="G561" s="15" t="s">
        <v>1111</v>
      </c>
    </row>
    <row r="562" spans="1:7" x14ac:dyDescent="0.25">
      <c r="A562" s="12">
        <v>617</v>
      </c>
      <c r="B562" s="5" t="s">
        <v>1120</v>
      </c>
      <c r="C562" s="8" t="s">
        <v>809</v>
      </c>
      <c r="D562" s="2" t="s">
        <v>25</v>
      </c>
      <c r="E562" s="8" t="s">
        <v>1121</v>
      </c>
      <c r="F562" s="19">
        <v>58000</v>
      </c>
      <c r="G562" s="15" t="s">
        <v>1111</v>
      </c>
    </row>
    <row r="563" spans="1:7" x14ac:dyDescent="0.25">
      <c r="A563" s="12">
        <v>618</v>
      </c>
      <c r="B563" s="2" t="s">
        <v>1122</v>
      </c>
      <c r="C563" s="8" t="s">
        <v>809</v>
      </c>
      <c r="D563" s="2" t="s">
        <v>25</v>
      </c>
      <c r="E563" s="8" t="s">
        <v>1123</v>
      </c>
      <c r="F563" s="19">
        <v>58500</v>
      </c>
      <c r="G563" s="15" t="s">
        <v>1111</v>
      </c>
    </row>
    <row r="564" spans="1:7" x14ac:dyDescent="0.25">
      <c r="A564" s="12">
        <v>619</v>
      </c>
      <c r="B564" s="2" t="s">
        <v>1124</v>
      </c>
      <c r="C564" s="8" t="s">
        <v>809</v>
      </c>
      <c r="D564" s="2" t="s">
        <v>25</v>
      </c>
      <c r="E564" s="8" t="s">
        <v>1125</v>
      </c>
      <c r="F564" s="19">
        <v>59999.99</v>
      </c>
      <c r="G564" s="15" t="s">
        <v>1111</v>
      </c>
    </row>
    <row r="565" spans="1:7" x14ac:dyDescent="0.25">
      <c r="A565" s="12">
        <v>620</v>
      </c>
      <c r="B565" s="5" t="s">
        <v>1126</v>
      </c>
      <c r="C565" s="8" t="s">
        <v>809</v>
      </c>
      <c r="D565" s="2" t="s">
        <v>25</v>
      </c>
      <c r="E565" s="8" t="s">
        <v>1127</v>
      </c>
      <c r="F565" s="19">
        <v>59677.89</v>
      </c>
      <c r="G565" s="15" t="s">
        <v>1111</v>
      </c>
    </row>
  </sheetData>
  <pageMargins left="0.511811024" right="0.511811024" top="0.78740157499999996" bottom="0.78740157499999996" header="0.31496062000000002" footer="0.31496062000000002"/>
  <pageSetup paperSize="9"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DE60-253B-47F0-9037-579F0CD615A5}">
  <sheetPr>
    <pageSetUpPr fitToPage="1"/>
  </sheetPr>
  <dimension ref="A1:D8"/>
  <sheetViews>
    <sheetView workbookViewId="0">
      <selection activeCell="D8" sqref="A1:D8"/>
    </sheetView>
  </sheetViews>
  <sheetFormatPr defaultRowHeight="15" x14ac:dyDescent="0.25"/>
  <cols>
    <col min="2" max="2" width="23.85546875" bestFit="1" customWidth="1"/>
    <col min="3" max="3" width="28" bestFit="1" customWidth="1"/>
    <col min="4" max="4" width="54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9</v>
      </c>
      <c r="C2" s="2" t="s">
        <v>10</v>
      </c>
      <c r="D2" s="2" t="s">
        <v>10</v>
      </c>
    </row>
    <row r="3" spans="1:4" x14ac:dyDescent="0.25">
      <c r="A3" s="2" t="s">
        <v>5</v>
      </c>
      <c r="B3" s="2" t="s">
        <v>8</v>
      </c>
      <c r="C3" s="2" t="s">
        <v>15</v>
      </c>
      <c r="D3" s="2" t="s">
        <v>11</v>
      </c>
    </row>
    <row r="4" spans="1:4" x14ac:dyDescent="0.25">
      <c r="A4" s="2" t="s">
        <v>7</v>
      </c>
      <c r="B4" s="2" t="s">
        <v>13</v>
      </c>
      <c r="C4" s="2" t="s">
        <v>14</v>
      </c>
      <c r="D4" s="2" t="s">
        <v>16</v>
      </c>
    </row>
    <row r="5" spans="1:4" x14ac:dyDescent="0.25">
      <c r="A5" s="2" t="s">
        <v>6</v>
      </c>
      <c r="B5" s="2" t="s">
        <v>17</v>
      </c>
      <c r="C5" s="2" t="s">
        <v>17</v>
      </c>
      <c r="D5" s="2" t="s">
        <v>18</v>
      </c>
    </row>
    <row r="6" spans="1:4" x14ac:dyDescent="0.25">
      <c r="A6" s="2" t="s">
        <v>12</v>
      </c>
      <c r="B6" s="2" t="s">
        <v>19</v>
      </c>
      <c r="C6" s="2" t="s">
        <v>19</v>
      </c>
      <c r="D6" s="2" t="s">
        <v>27</v>
      </c>
    </row>
    <row r="7" spans="1:4" x14ac:dyDescent="0.25">
      <c r="A7" s="2" t="s">
        <v>20</v>
      </c>
      <c r="B7" s="2" t="s">
        <v>22</v>
      </c>
      <c r="C7" s="2" t="s">
        <v>22</v>
      </c>
      <c r="D7" s="2" t="s">
        <v>21</v>
      </c>
    </row>
    <row r="8" spans="1:4" x14ac:dyDescent="0.25">
      <c r="A8" s="2" t="s">
        <v>23</v>
      </c>
      <c r="B8" s="2" t="s">
        <v>24</v>
      </c>
      <c r="C8" s="2" t="s">
        <v>24</v>
      </c>
      <c r="D8" s="3" t="s">
        <v>26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</vt:lpstr>
      <vt:lpstr>Referências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do Amaral Muniz</dc:creator>
  <cp:lastModifiedBy>Mario do Amaral Muniz</cp:lastModifiedBy>
  <cp:lastPrinted>2024-12-05T14:39:34Z</cp:lastPrinted>
  <dcterms:created xsi:type="dcterms:W3CDTF">2024-09-16T17:31:14Z</dcterms:created>
  <dcterms:modified xsi:type="dcterms:W3CDTF">2025-03-11T12:27:03Z</dcterms:modified>
</cp:coreProperties>
</file>