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ilip\OneDrive\Documents\DIAFI\Plano de Dados Abertos\Contratos e ARP\Separados\"/>
    </mc:Choice>
  </mc:AlternateContent>
  <xr:revisionPtr revIDLastSave="0" documentId="13_ncr:1_{08D61696-418D-4F56-8B93-2E4D41162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gentesAbertos" sheetId="1" r:id="rId1"/>
  </sheets>
  <calcPr calcId="0"/>
</workbook>
</file>

<file path=xl/sharedStrings.xml><?xml version="1.0" encoding="utf-8"?>
<sst xmlns="http://schemas.openxmlformats.org/spreadsheetml/2006/main" count="278" uniqueCount="190">
  <si>
    <t>E-Docs</t>
  </si>
  <si>
    <t>Instrumento Contratual</t>
  </si>
  <si>
    <t>Nº do Instrumento</t>
  </si>
  <si>
    <t>Vigência</t>
  </si>
  <si>
    <t>Final</t>
  </si>
  <si>
    <t>Máxima</t>
  </si>
  <si>
    <t>Objeto</t>
  </si>
  <si>
    <t>Valor anual</t>
  </si>
  <si>
    <t>Contratada/Anuente/Parte</t>
  </si>
  <si>
    <t>CNPJ/CPF</t>
  </si>
  <si>
    <t>Representante legal</t>
  </si>
  <si>
    <t>Gestor Titular</t>
  </si>
  <si>
    <t>Gestor Suplente</t>
  </si>
  <si>
    <t>Fiscal Titular</t>
  </si>
  <si>
    <t>Fiscal Suplente</t>
  </si>
  <si>
    <t>2022-4PGTR</t>
  </si>
  <si>
    <t>Contrato</t>
  </si>
  <si>
    <t>7000568-29.2022.8.08.0000</t>
  </si>
  <si>
    <t>Manutenção preventiva e corretiva em comparador espectral de vídeo e microscópio estereoscópio do DEDOC</t>
  </si>
  <si>
    <t>S.S. Solutions Científica Ltda</t>
  </si>
  <si>
    <t>07.731.546/0001-61</t>
  </si>
  <si>
    <t>Luiz Ângelo de Souza</t>
  </si>
  <si>
    <t>Camila da Cunha Oliveira Viana</t>
  </si>
  <si>
    <t>Jorge José de Morais Junior</t>
  </si>
  <si>
    <t>Jandira Maria de Oliveira Bone Brandão</t>
  </si>
  <si>
    <t>Valdirene Strela</t>
  </si>
  <si>
    <t>2021-5DF09</t>
  </si>
  <si>
    <t>262/2021</t>
  </si>
  <si>
    <t>Modernização da identificação civil e criminal do ES</t>
  </si>
  <si>
    <t>Valid Soluções S.A.</t>
  </si>
  <si>
    <t>33.113.309/0001-47</t>
  </si>
  <si>
    <t>↓ Ilson Roque Bressa
Leandro Pereira Barbosa Casseres Castro</t>
  </si>
  <si>
    <t>Jenildo Barcellos Gusmão</t>
  </si>
  <si>
    <t>Mateus Oliveira Braga</t>
  </si>
  <si>
    <t>Paula Neves da Silva</t>
  </si>
  <si>
    <t>Eric Vinicius Santa Clara Silvano</t>
  </si>
  <si>
    <t>2025-GSP12</t>
  </si>
  <si>
    <t>001/2025</t>
  </si>
  <si>
    <t>Doação de 40.000 impressões de carteiras de identidade</t>
  </si>
  <si>
    <t>2023-BZJXL</t>
  </si>
  <si>
    <t>164/2023</t>
  </si>
  <si>
    <t>Manutenção preventiva e corretiva em comparadores balísticos do DEBF</t>
  </si>
  <si>
    <t>Tommy Favoreto Romanello</t>
  </si>
  <si>
    <t>Michel Ribeiro Azeredo</t>
  </si>
  <si>
    <t>Fernanda Silveira</t>
  </si>
  <si>
    <t>Mirella de Oliveira Santos</t>
  </si>
  <si>
    <t>2021-5WWX2</t>
  </si>
  <si>
    <t>021/2012</t>
  </si>
  <si>
    <t>Locação de imóvel para funcionamento da "perícia" de Cachoeiro de Itapemirim</t>
  </si>
  <si>
    <t>José Carlos Sabadini</t>
  </si>
  <si>
    <t>Rodrigo de Carvalho Bossois</t>
  </si>
  <si>
    <t>Janine Cabral Avelar</t>
  </si>
  <si>
    <t>Edivando Brito da Silveira</t>
  </si>
  <si>
    <t>*</t>
  </si>
  <si>
    <t>2021-TG4TQ</t>
  </si>
  <si>
    <t>289/2021</t>
  </si>
  <si>
    <t>Manutenção em cabine de fumigação e capela de exaustão do DELPAPI</t>
  </si>
  <si>
    <t>Patrícia Milanesi Pratti</t>
  </si>
  <si>
    <t>Raissa Bolzan Marinho Fernandes</t>
  </si>
  <si>
    <t>Natália Leal Rabello Piol</t>
  </si>
  <si>
    <t>Flavia Dantas Loss Honorato</t>
  </si>
  <si>
    <t>Caline Airão Destefani</t>
  </si>
  <si>
    <t>Mariana Dadalto Peres</t>
  </si>
  <si>
    <t>Fabianne de Paiva Cardoso</t>
  </si>
  <si>
    <t>Lucas Alves Vianna</t>
  </si>
  <si>
    <t>Wanderson de Souza Lugão</t>
  </si>
  <si>
    <t>Keli de Andrade Vieira</t>
  </si>
  <si>
    <t>2024-N5NQ0</t>
  </si>
  <si>
    <t>2024.000019.45107.01</t>
  </si>
  <si>
    <t>Kits de extração e purificação de DNA para a plataforma EZ1 Advanced XL do Lab-DNA</t>
  </si>
  <si>
    <t>Qiagen Biotecnologia Brasil Ltda</t>
  </si>
  <si>
    <t>01.334.250/0003-92</t>
  </si>
  <si>
    <t>Danilo de Oliveira</t>
  </si>
  <si>
    <t>Bianca Bortolini Merlo</t>
  </si>
  <si>
    <t>Victor Santos Stange</t>
  </si>
  <si>
    <t>2024.000020.45107.01</t>
  </si>
  <si>
    <t>Kits de extração e purificação de DNA para a plataforma Maxwell FSC do Lab-DNA</t>
  </si>
  <si>
    <t>Promega Biotecnologia do Brasil Ltda</t>
  </si>
  <si>
    <t>11.909.227/0001-70</t>
  </si>
  <si>
    <t>Elias de Souza Vieira</t>
  </si>
  <si>
    <t>2024-NB10H</t>
  </si>
  <si>
    <t>2024.000021.45107.01</t>
  </si>
  <si>
    <t>Insumos para o Analisador Genético ABI 3500 do Lab-DNA</t>
  </si>
  <si>
    <t>Life Technologies Brasil Com e Ind de Produtos para Biotecnologia Ltda</t>
  </si>
  <si>
    <t>63.067.904/0005-88</t>
  </si>
  <si>
    <t>Pollyana Bulgarelli Stevanatto</t>
  </si>
  <si>
    <t>001/2024</t>
  </si>
  <si>
    <t>Leonardo Lorenzon Mazocco</t>
  </si>
  <si>
    <t>2024-46ZT8</t>
  </si>
  <si>
    <t>017/2023 - SEGER-ES</t>
  </si>
  <si>
    <t>Serviços administrativos e de suporte de nível operacional</t>
  </si>
  <si>
    <t>Minas Gerais Administração e Serviços S.A.</t>
  </si>
  <si>
    <t>33.224.254/0001-42</t>
  </si>
  <si>
    <t>↓ Marcelo Magalhães Rosa Isoni
Michel Lopes França Chaves
Paulo Henrique Fonseca de Melo
Helter Verçosa Morato</t>
  </si>
  <si>
    <t>Norberto Cunha Louvem</t>
  </si>
  <si>
    <t>2022-72Q99</t>
  </si>
  <si>
    <t>006/2023</t>
  </si>
  <si>
    <t>Lavanderia industrial para atender ao IML</t>
  </si>
  <si>
    <t>Mediclean Lavanderia Hospitalar Ltda</t>
  </si>
  <si>
    <t>21.288.175/0001-16</t>
  </si>
  <si>
    <t>Alecssandra Soares Vieira Rua</t>
  </si>
  <si>
    <t>Ellen Moreira de Andrade Poli</t>
  </si>
  <si>
    <t>007/2023</t>
  </si>
  <si>
    <t>Lavanderia industrial para atender aos SMLs de Linhares e Colatina</t>
  </si>
  <si>
    <t>Fortes Lavanderia Ltda</t>
  </si>
  <si>
    <t>06.103.290/0001-85</t>
  </si>
  <si>
    <t>Henrique José da Mota Neto</t>
  </si>
  <si>
    <t>63.067.904/0002-35</t>
  </si>
  <si>
    <t>↓ Marcos Damina Caussi
Gustavo Arbex Avelar</t>
  </si>
  <si>
    <t>2022-ZN9SP</t>
  </si>
  <si>
    <t>486/2022</t>
  </si>
  <si>
    <t>Manutenção preventiva e corretiva das câmaras frigoríficas e ultra freezer dos IML, SMLs e ILAF</t>
  </si>
  <si>
    <t>Consolide Service Comércio e Serviços Ltda</t>
  </si>
  <si>
    <t>42.283.008/0001-52</t>
  </si>
  <si>
    <t>Gilmar Antonio Gomes</t>
  </si>
  <si>
    <t>2024-7VJ7F</t>
  </si>
  <si>
    <t>2024.000008.45107.01</t>
  </si>
  <si>
    <t>Gerenciamento do abastecimento de combustíveis e da manutenção preventiva e corretiva da frota oficial da PCIES</t>
  </si>
  <si>
    <t>Prime Consultoria e Assessoria Empresarial Ltda</t>
  </si>
  <si>
    <t>05.340.639/0001-30</t>
  </si>
  <si>
    <t>Renata Nunes Ferreira</t>
  </si>
  <si>
    <t>Antonio Carlos Lemos de Lima</t>
  </si>
  <si>
    <t>Suellen Moreira Costa Azevedo</t>
  </si>
  <si>
    <t>2021-R5FJV</t>
  </si>
  <si>
    <t>292/2021</t>
  </si>
  <si>
    <t>Manutenção preventiva e corretiva em equipamentos cromatógrafos (LC-MS/MS e GC-MS) do Lab-Tox</t>
  </si>
  <si>
    <t>MEC-Q Comércio e Serviços de Metrologia Industrial Ltda</t>
  </si>
  <si>
    <t>96.513.486/0001-30</t>
  </si>
  <si>
    <t>Mario Francisco Cia</t>
  </si>
  <si>
    <t>Jauber Fornaciari Pissinate</t>
  </si>
  <si>
    <t>Rafael Barcellos Bazzarella</t>
  </si>
  <si>
    <t>2024-PMN5Q</t>
  </si>
  <si>
    <t>2024.000016.45107.01</t>
  </si>
  <si>
    <t>Publicidade legal (jornal de grande circulação) da PCIES</t>
  </si>
  <si>
    <t>Gibbor Publicidade e Publicações de Editais Ltda</t>
  </si>
  <si>
    <t>18.876.112/0001-76</t>
  </si>
  <si>
    <t>Alexandre da Silva Bandetini</t>
  </si>
  <si>
    <t>Vinicius Assis da Silveira</t>
  </si>
  <si>
    <t>Priscila Maria Gomes da Fonseca Berger</t>
  </si>
  <si>
    <t>Christiano Honorato Pereira e Silva</t>
  </si>
  <si>
    <t>2024-1LNJV</t>
  </si>
  <si>
    <t>2024.000018.45107.01</t>
  </si>
  <si>
    <t>Agenciamento e fornecimento de passagens aéreas para voos regulares nacionais e internacionais da PCIES</t>
  </si>
  <si>
    <t>Webtrip Agência de Viagens e Turismo Ltda</t>
  </si>
  <si>
    <t>07.340.993/0001-90</t>
  </si>
  <si>
    <t>Hugo Henrique Aurélio de Lima</t>
  </si>
  <si>
    <t>José Fabiano de Sena Netto</t>
  </si>
  <si>
    <t>Rafael Depollo Vassena</t>
  </si>
  <si>
    <t>2024-S7RBZ</t>
  </si>
  <si>
    <t>2025.000013.45107.01</t>
  </si>
  <si>
    <t>Manutenção preventiva e corretiva de equipamentos do Lab-DNA</t>
  </si>
  <si>
    <t>2024-451F9</t>
  </si>
  <si>
    <t>2025.000018.45107.01</t>
  </si>
  <si>
    <t>Manutenção preventiva e corretiva de extrator de DNA semiautomatizado (Fabricante Qiagen)</t>
  </si>
  <si>
    <t>01.334.250/0001-20</t>
  </si>
  <si>
    <t>2024-78DRT</t>
  </si>
  <si>
    <t>2024.000010.45107.01</t>
  </si>
  <si>
    <t>Publicações de atos oficiais e demais matérias de interesse da PCIES</t>
  </si>
  <si>
    <t>Departamento de Imprensa Oficial do Espírito Santo (DIO-ES)</t>
  </si>
  <si>
    <t>28.161.362/0001-83</t>
  </si>
  <si>
    <t>Sandra Shirley de Almeida</t>
  </si>
  <si>
    <t>2024-0JDDS</t>
  </si>
  <si>
    <t>2024.000022.45107.01</t>
  </si>
  <si>
    <t>Vale transporte para os servidores e estagiários da PCIES</t>
  </si>
  <si>
    <t>Sindicato das Empresas de Transporte Metropolitano da GV (GVBUS)</t>
  </si>
  <si>
    <t>08.179.496/0001-14</t>
  </si>
  <si>
    <t>Murilo Soares de Andrade Lara</t>
  </si>
  <si>
    <t>Igor da Silva Martins</t>
  </si>
  <si>
    <t>Andreas Schmidt Rosso</t>
  </si>
  <si>
    <t>2024-809FF</t>
  </si>
  <si>
    <t>2025.000010.45107.01</t>
  </si>
  <si>
    <t>Produtos e serviços por meio de Pacote de Serviços dos Correios</t>
  </si>
  <si>
    <t>Empresa Brasileira de Correios e Telégrafos (EBCT)</t>
  </si>
  <si>
    <t>34.028.316/0001-03</t>
  </si>
  <si>
    <t>↓ Fabiano Santana Pires Reis
Helen Aparecida de Oliveira Cardoso</t>
  </si>
  <si>
    <t>2023-6JQLW</t>
  </si>
  <si>
    <t>11/2024 - SEGER-ES</t>
  </si>
  <si>
    <t>Cessão de uso de bem patrimonial imóvel para a edificação e funcionamento do SML-Linhares</t>
  </si>
  <si>
    <t>Secretaria de Estado de Gestão e Recursos Humanos (SEGER-ES)</t>
  </si>
  <si>
    <t>07.162.270/0001-48</t>
  </si>
  <si>
    <t>Marcelo Calmon Dias</t>
  </si>
  <si>
    <t>2024-1FZ8W</t>
  </si>
  <si>
    <t>Concessão de uso de forma gratuita de imóvel para instalação do SML-VNI, da SEC-VNI e do PIC-VNI</t>
  </si>
  <si>
    <t>Município de Venda Nova do Imigrante</t>
  </si>
  <si>
    <t>31.723.497/0001-08</t>
  </si>
  <si>
    <t>João Paulo Schettino Mineti</t>
  </si>
  <si>
    <t>2024-NC8BM</t>
  </si>
  <si>
    <t>52/2024 - SEGER-ES</t>
  </si>
  <si>
    <t>Cessão de uso de bem patrimonial imóvel para construção da sede da PCIES</t>
  </si>
  <si>
    <t>***.618.247-**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</si>
</sst>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&quot;/&quot;mm&quot;/&quot;yy"/>
    <numFmt numFmtId="165" formatCode="[$R$ -416]#,##0.00"/>
  </numFmts>
  <fonts count="13" x14ac:knownFonts="1">
    <font>
      <sz val="10"/>
      <color rgb="FF000000"/>
      <name val="Arial"/>
      <scheme val="minor"/>
    </font>
    <font>
      <b/>
      <sz val="12"/>
      <color rgb="FFFFFFFF"/>
      <name val="Arial"/>
      <family val="2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  <font>
      <u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1848"/>
      </left>
      <right style="thin">
        <color rgb="FF002060"/>
      </right>
      <top style="thin">
        <color rgb="FF001848"/>
      </top>
      <bottom style="thin">
        <color rgb="FF001848"/>
      </bottom>
      <diagonal/>
    </border>
    <border>
      <left style="thin">
        <color rgb="FF002060"/>
      </left>
      <right style="thin">
        <color rgb="FF002060"/>
      </right>
      <top style="thin">
        <color rgb="FF001848"/>
      </top>
      <bottom style="thin">
        <color rgb="FF001848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49" fontId="3" fillId="5" borderId="4" xfId="0" applyNumberFormat="1" applyFont="1" applyFill="1" applyBorder="1"/>
    <xf numFmtId="49" fontId="3" fillId="5" borderId="4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165" fontId="3" fillId="5" borderId="4" xfId="0" applyNumberFormat="1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/>
    <xf numFmtId="49" fontId="9" fillId="5" borderId="4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vertical="center" wrapText="1"/>
    </xf>
    <xf numFmtId="49" fontId="3" fillId="5" borderId="5" xfId="0" applyNumberFormat="1" applyFont="1" applyFill="1" applyBorder="1" applyAlignment="1">
      <alignment horizontal="left" vertical="center" wrapText="1"/>
    </xf>
    <xf numFmtId="49" fontId="3" fillId="5" borderId="5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/>
    <xf numFmtId="49" fontId="3" fillId="5" borderId="4" xfId="0" applyNumberFormat="1" applyFont="1" applyFill="1" applyBorder="1" applyAlignment="1">
      <alignment horizontal="left" vertical="center" wrapText="1"/>
    </xf>
    <xf numFmtId="49" fontId="3" fillId="5" borderId="4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right" vertical="center" wrapText="1"/>
    </xf>
    <xf numFmtId="49" fontId="3" fillId="3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9">
    <dxf>
      <font>
        <color rgb="FF000000"/>
      </font>
      <fill>
        <patternFill patternType="solid">
          <fgColor rgb="FF9FC5E8"/>
          <bgColor rgb="FF9FC5E8"/>
        </patternFill>
      </fill>
    </dxf>
    <dxf>
      <font>
        <color rgb="FF000000"/>
      </font>
      <fill>
        <patternFill patternType="solid">
          <fgColor rgb="FF9FC5E8"/>
          <bgColor rgb="FF9FC5E8"/>
        </patternFill>
      </fill>
    </dxf>
    <dxf>
      <font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2060"/>
          <bgColor rgb="FF00206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02060"/>
          <bgColor rgb="FF002060"/>
        </patternFill>
      </fill>
    </dxf>
  </dxfs>
  <tableStyles count="2">
    <tableStyle name="VigentesAberto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ExtintosEncerrados-style" pivot="0" count="3" xr9:uid="{00000000-0011-0000-FFFF-FFFF01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CIES_VIGENTES" displayName="PCIES_VIGENTES" ref="A1:O26">
  <autoFilter ref="A1:O26" xr:uid="{00000000-000C-0000-FFFF-FFFF00000000}"/>
  <sortState xmlns:xlrd2="http://schemas.microsoft.com/office/spreadsheetml/2017/richdata2" ref="A2:O26">
    <sortCondition ref="B1:B26"/>
  </sortState>
  <tableColumns count="15">
    <tableColumn id="1" xr3:uid="{00000000-0010-0000-0000-000001000000}" name="E-Docs"/>
    <tableColumn id="2" xr3:uid="{00000000-0010-0000-0000-000002000000}" name="Instrumento Contratual"/>
    <tableColumn id="3" xr3:uid="{00000000-0010-0000-0000-000003000000}" name="Nº do Instrumento"/>
    <tableColumn id="4" xr3:uid="{00000000-0010-0000-0000-000004000000}" name="Vigência"/>
    <tableColumn id="5" xr3:uid="{00000000-0010-0000-0000-000005000000}" name="Final"/>
    <tableColumn id="6" xr3:uid="{00000000-0010-0000-0000-000006000000}" name="Máxima"/>
    <tableColumn id="7" xr3:uid="{00000000-0010-0000-0000-000007000000}" name="Objeto"/>
    <tableColumn id="8" xr3:uid="{00000000-0010-0000-0000-000008000000}" name="Valor anual"/>
    <tableColumn id="9" xr3:uid="{00000000-0010-0000-0000-000009000000}" name="Contratada/Anuente/Parte"/>
    <tableColumn id="10" xr3:uid="{00000000-0010-0000-0000-00000A000000}" name="CNPJ/CPF"/>
    <tableColumn id="11" xr3:uid="{00000000-0010-0000-0000-00000B000000}" name="Representante legal"/>
    <tableColumn id="14" xr3:uid="{00000000-0010-0000-0000-00000E000000}" name="Gestor Titular"/>
    <tableColumn id="15" xr3:uid="{00000000-0010-0000-0000-00000F000000}" name="Gestor Suplente"/>
    <tableColumn id="16" xr3:uid="{00000000-0010-0000-0000-000010000000}" name="Fiscal Titular"/>
    <tableColumn id="17" xr3:uid="{00000000-0010-0000-0000-000011000000}" name="Fiscal Suplente"/>
  </tableColumns>
  <tableStyleInfo name="VigentesAbert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docs.es.gov.br/p/2024-N5NQ0" TargetMode="External"/><Relationship Id="rId13" Type="http://schemas.openxmlformats.org/officeDocument/2006/relationships/hyperlink" Target="https://e-docs.es.gov.br/p/2022-ZN9SP" TargetMode="External"/><Relationship Id="rId18" Type="http://schemas.openxmlformats.org/officeDocument/2006/relationships/hyperlink" Target="https://e-docs.es.gov.br/p/2024-S7RBZ" TargetMode="External"/><Relationship Id="rId26" Type="http://schemas.openxmlformats.org/officeDocument/2006/relationships/table" Target="../tables/table1.xml"/><Relationship Id="rId3" Type="http://schemas.openxmlformats.org/officeDocument/2006/relationships/hyperlink" Target="https://e-docs.es.gov.br/Processo/Protocolo/2025-GSP12" TargetMode="External"/><Relationship Id="rId21" Type="http://schemas.openxmlformats.org/officeDocument/2006/relationships/hyperlink" Target="https://e-docs.es.gov.br/p/2024-0JDDS" TargetMode="External"/><Relationship Id="rId7" Type="http://schemas.openxmlformats.org/officeDocument/2006/relationships/hyperlink" Target="https://e-docs.es.gov.br/p/2024-N5NQ0" TargetMode="External"/><Relationship Id="rId12" Type="http://schemas.openxmlformats.org/officeDocument/2006/relationships/hyperlink" Target="https://e-docs.es.gov.br/p/2022-72Q99" TargetMode="External"/><Relationship Id="rId17" Type="http://schemas.openxmlformats.org/officeDocument/2006/relationships/hyperlink" Target="https://e-docs.es.gov.br/p/2024-1LNJV" TargetMode="External"/><Relationship Id="rId25" Type="http://schemas.openxmlformats.org/officeDocument/2006/relationships/hyperlink" Target="https://e-docs.es.gov.br/p/2024-NC8BM" TargetMode="External"/><Relationship Id="rId2" Type="http://schemas.openxmlformats.org/officeDocument/2006/relationships/hyperlink" Target="https://e-docs.es.gov.br/p/2021-5DF09" TargetMode="External"/><Relationship Id="rId16" Type="http://schemas.openxmlformats.org/officeDocument/2006/relationships/hyperlink" Target="https://e-docs.es.gov.br/p/2024-PMN5Q" TargetMode="External"/><Relationship Id="rId20" Type="http://schemas.openxmlformats.org/officeDocument/2006/relationships/hyperlink" Target="https://e-docs.es.gov.br/p/2024-78DRT" TargetMode="External"/><Relationship Id="rId1" Type="http://schemas.openxmlformats.org/officeDocument/2006/relationships/hyperlink" Target="https://e-docs.es.gov.br/p/2022-4PGTR" TargetMode="External"/><Relationship Id="rId6" Type="http://schemas.openxmlformats.org/officeDocument/2006/relationships/hyperlink" Target="https://e-docs.es.gov.br/p/2021-TG4TQ" TargetMode="External"/><Relationship Id="rId11" Type="http://schemas.openxmlformats.org/officeDocument/2006/relationships/hyperlink" Target="https://e-docs.es.gov.br/p/2022-72Q99" TargetMode="External"/><Relationship Id="rId24" Type="http://schemas.openxmlformats.org/officeDocument/2006/relationships/hyperlink" Target="https://e-docs.es.gov.br/p/2024-1FZ8W" TargetMode="External"/><Relationship Id="rId5" Type="http://schemas.openxmlformats.org/officeDocument/2006/relationships/hyperlink" Target="https://e-docs.es.gov.br/p/2021-5WWX2" TargetMode="External"/><Relationship Id="rId15" Type="http://schemas.openxmlformats.org/officeDocument/2006/relationships/hyperlink" Target="https://e-docs.es.gov.br/p/2021-R5FJV" TargetMode="External"/><Relationship Id="rId23" Type="http://schemas.openxmlformats.org/officeDocument/2006/relationships/hyperlink" Target="https://e-docs.es.gov.br/p/2023-6JQLW" TargetMode="External"/><Relationship Id="rId10" Type="http://schemas.openxmlformats.org/officeDocument/2006/relationships/hyperlink" Target="https://e-docs.es.gov.br/p/2024-46ZT8" TargetMode="External"/><Relationship Id="rId19" Type="http://schemas.openxmlformats.org/officeDocument/2006/relationships/hyperlink" Target="https://e-docs.es.gov.br/Processo/Protocolo/2024-451F9" TargetMode="External"/><Relationship Id="rId4" Type="http://schemas.openxmlformats.org/officeDocument/2006/relationships/hyperlink" Target="https://e-docs.es.gov.br/p/2023-BZJXL" TargetMode="External"/><Relationship Id="rId9" Type="http://schemas.openxmlformats.org/officeDocument/2006/relationships/hyperlink" Target="https://e-docs.es.gov.br/p/2024-NB10H" TargetMode="External"/><Relationship Id="rId14" Type="http://schemas.openxmlformats.org/officeDocument/2006/relationships/hyperlink" Target="https://e-docs.es.gov.br/p/2024-7VJ7F" TargetMode="External"/><Relationship Id="rId22" Type="http://schemas.openxmlformats.org/officeDocument/2006/relationships/hyperlink" Target="https://e-docs.es.gov.br/p/2024-809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26"/>
  <sheetViews>
    <sheetView tabSelected="1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A24" sqref="A24"/>
    </sheetView>
  </sheetViews>
  <sheetFormatPr defaultColWidth="12.6640625" defaultRowHeight="15.75" customHeight="1" x14ac:dyDescent="0.25"/>
  <cols>
    <col min="1" max="1" width="15.6640625" customWidth="1"/>
    <col min="2" max="2" width="30.88671875" customWidth="1"/>
    <col min="3" max="3" width="29.44140625" customWidth="1"/>
    <col min="4" max="4" width="17" customWidth="1"/>
    <col min="5" max="5" width="13.33203125" customWidth="1"/>
    <col min="6" max="6" width="16.109375" customWidth="1"/>
    <col min="7" max="7" width="105.6640625" customWidth="1"/>
    <col min="8" max="8" width="19.33203125" customWidth="1"/>
    <col min="9" max="9" width="68.88671875" customWidth="1"/>
    <col min="10" max="10" width="21.77734375" customWidth="1"/>
    <col min="11" max="11" width="40" customWidth="1"/>
    <col min="12" max="12" width="34.44140625" customWidth="1"/>
    <col min="13" max="13" width="32.88671875" customWidth="1"/>
    <col min="14" max="14" width="38.88671875" customWidth="1"/>
    <col min="15" max="15" width="33.6640625" customWidth="1"/>
  </cols>
  <sheetData>
    <row r="1" spans="1:15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18" customHeight="1" x14ac:dyDescent="0.25">
      <c r="A2" s="63" t="s">
        <v>15</v>
      </c>
      <c r="B2" s="64" t="s">
        <v>16</v>
      </c>
      <c r="C2" s="19" t="s">
        <v>17</v>
      </c>
      <c r="D2" s="20">
        <v>44774</v>
      </c>
      <c r="E2" s="20">
        <v>45869</v>
      </c>
      <c r="F2" s="20">
        <v>46599</v>
      </c>
      <c r="G2" s="7" t="s">
        <v>18</v>
      </c>
      <c r="H2" s="21">
        <v>49560</v>
      </c>
      <c r="I2" s="7" t="s">
        <v>19</v>
      </c>
      <c r="J2" s="54" t="s">
        <v>20</v>
      </c>
      <c r="K2" s="55" t="s">
        <v>21</v>
      </c>
      <c r="L2" s="7" t="s">
        <v>22</v>
      </c>
      <c r="M2" s="7" t="s">
        <v>23</v>
      </c>
      <c r="N2" s="8" t="s">
        <v>24</v>
      </c>
      <c r="O2" s="8" t="s">
        <v>25</v>
      </c>
    </row>
    <row r="3" spans="1:15" ht="18" customHeight="1" x14ac:dyDescent="0.25">
      <c r="A3" s="60" t="s">
        <v>26</v>
      </c>
      <c r="B3" s="64" t="s">
        <v>16</v>
      </c>
      <c r="C3" s="19" t="s">
        <v>27</v>
      </c>
      <c r="D3" s="20">
        <v>44438</v>
      </c>
      <c r="E3" s="20">
        <v>45898</v>
      </c>
      <c r="F3" s="20">
        <v>46263</v>
      </c>
      <c r="G3" s="7" t="s">
        <v>28</v>
      </c>
      <c r="H3" s="21">
        <v>14964000</v>
      </c>
      <c r="I3" s="7" t="s">
        <v>29</v>
      </c>
      <c r="J3" s="12" t="s">
        <v>30</v>
      </c>
      <c r="K3" s="13" t="s">
        <v>31</v>
      </c>
      <c r="L3" s="8" t="s">
        <v>32</v>
      </c>
      <c r="M3" s="8" t="s">
        <v>33</v>
      </c>
      <c r="N3" s="8" t="s">
        <v>34</v>
      </c>
      <c r="O3" s="8" t="s">
        <v>35</v>
      </c>
    </row>
    <row r="4" spans="1:15" ht="18" customHeight="1" x14ac:dyDescent="0.25">
      <c r="A4" s="61" t="s">
        <v>36</v>
      </c>
      <c r="B4" s="15" t="s">
        <v>16</v>
      </c>
      <c r="C4" s="40" t="s">
        <v>37</v>
      </c>
      <c r="D4" s="29">
        <v>45779</v>
      </c>
      <c r="E4" s="29">
        <v>45898</v>
      </c>
      <c r="F4" s="29"/>
      <c r="G4" s="17" t="s">
        <v>38</v>
      </c>
      <c r="H4" s="31">
        <v>0</v>
      </c>
      <c r="I4" s="7" t="s">
        <v>29</v>
      </c>
      <c r="J4" s="54" t="s">
        <v>30</v>
      </c>
      <c r="K4" s="55" t="s">
        <v>31</v>
      </c>
      <c r="L4" s="16"/>
      <c r="M4" s="16"/>
      <c r="N4" s="17"/>
      <c r="O4" s="17"/>
    </row>
    <row r="5" spans="1:15" ht="18" customHeight="1" x14ac:dyDescent="0.25">
      <c r="A5" s="60" t="s">
        <v>39</v>
      </c>
      <c r="B5" s="15" t="s">
        <v>16</v>
      </c>
      <c r="C5" s="19" t="s">
        <v>40</v>
      </c>
      <c r="D5" s="20">
        <v>45189</v>
      </c>
      <c r="E5" s="20">
        <v>45919</v>
      </c>
      <c r="F5" s="20">
        <v>47015</v>
      </c>
      <c r="G5" s="7" t="s">
        <v>41</v>
      </c>
      <c r="H5" s="21">
        <v>56400</v>
      </c>
      <c r="I5" s="7" t="s">
        <v>19</v>
      </c>
      <c r="J5" s="12" t="s">
        <v>20</v>
      </c>
      <c r="K5" s="13" t="s">
        <v>21</v>
      </c>
      <c r="L5" s="7" t="s">
        <v>42</v>
      </c>
      <c r="M5" s="7" t="s">
        <v>43</v>
      </c>
      <c r="N5" s="7" t="s">
        <v>44</v>
      </c>
      <c r="O5" s="7" t="s">
        <v>45</v>
      </c>
    </row>
    <row r="6" spans="1:15" ht="18" customHeight="1" x14ac:dyDescent="0.25">
      <c r="A6" s="63" t="s">
        <v>46</v>
      </c>
      <c r="B6" s="35" t="s">
        <v>16</v>
      </c>
      <c r="C6" s="19" t="s">
        <v>47</v>
      </c>
      <c r="D6" s="20">
        <v>41173</v>
      </c>
      <c r="E6" s="20">
        <v>45920</v>
      </c>
      <c r="F6" s="20"/>
      <c r="G6" s="7" t="s">
        <v>48</v>
      </c>
      <c r="H6" s="21">
        <v>37207.08</v>
      </c>
      <c r="I6" s="7" t="s">
        <v>49</v>
      </c>
      <c r="J6" s="54" t="s">
        <v>189</v>
      </c>
      <c r="K6" s="55" t="s">
        <v>49</v>
      </c>
      <c r="L6" s="8" t="s">
        <v>50</v>
      </c>
      <c r="M6" s="8" t="s">
        <v>51</v>
      </c>
      <c r="N6" s="9" t="s">
        <v>52</v>
      </c>
      <c r="O6" s="9" t="s">
        <v>53</v>
      </c>
    </row>
    <row r="7" spans="1:15" ht="18" customHeight="1" x14ac:dyDescent="0.25">
      <c r="A7" s="60" t="s">
        <v>54</v>
      </c>
      <c r="B7" s="15" t="s">
        <v>16</v>
      </c>
      <c r="C7" s="19" t="s">
        <v>55</v>
      </c>
      <c r="D7" s="20">
        <v>44477</v>
      </c>
      <c r="E7" s="20">
        <v>45937</v>
      </c>
      <c r="F7" s="20">
        <v>46302</v>
      </c>
      <c r="G7" s="7" t="s">
        <v>56</v>
      </c>
      <c r="H7" s="11">
        <v>26400</v>
      </c>
      <c r="I7" s="7" t="s">
        <v>19</v>
      </c>
      <c r="J7" s="12" t="s">
        <v>20</v>
      </c>
      <c r="K7" s="13" t="s">
        <v>21</v>
      </c>
      <c r="L7" s="8" t="s">
        <v>57</v>
      </c>
      <c r="M7" s="8" t="s">
        <v>58</v>
      </c>
      <c r="N7" s="8" t="s">
        <v>59</v>
      </c>
      <c r="O7" s="14" t="s">
        <v>60</v>
      </c>
    </row>
    <row r="8" spans="1:15" ht="18" customHeight="1" x14ac:dyDescent="0.25">
      <c r="A8" s="62" t="s">
        <v>67</v>
      </c>
      <c r="B8" s="35" t="s">
        <v>16</v>
      </c>
      <c r="C8" s="35" t="s">
        <v>68</v>
      </c>
      <c r="D8" s="36">
        <v>45631</v>
      </c>
      <c r="E8" s="36">
        <v>45995</v>
      </c>
      <c r="F8" s="36">
        <v>45995</v>
      </c>
      <c r="G8" s="26" t="s">
        <v>69</v>
      </c>
      <c r="H8" s="23">
        <v>24336</v>
      </c>
      <c r="I8" s="22" t="s">
        <v>70</v>
      </c>
      <c r="J8" s="24" t="s">
        <v>71</v>
      </c>
      <c r="K8" s="25" t="s">
        <v>72</v>
      </c>
      <c r="L8" s="66" t="s">
        <v>73</v>
      </c>
      <c r="M8" s="66" t="s">
        <v>61</v>
      </c>
      <c r="N8" s="26" t="s">
        <v>64</v>
      </c>
      <c r="O8" s="22" t="s">
        <v>74</v>
      </c>
    </row>
    <row r="9" spans="1:15" ht="18" customHeight="1" x14ac:dyDescent="0.25">
      <c r="A9" s="27" t="s">
        <v>67</v>
      </c>
      <c r="B9" s="15" t="s">
        <v>16</v>
      </c>
      <c r="C9" s="28" t="s">
        <v>75</v>
      </c>
      <c r="D9" s="29">
        <v>45631</v>
      </c>
      <c r="E9" s="29">
        <v>45995</v>
      </c>
      <c r="F9" s="29">
        <v>45995</v>
      </c>
      <c r="G9" s="30" t="s">
        <v>76</v>
      </c>
      <c r="H9" s="37">
        <v>24050</v>
      </c>
      <c r="I9" s="34" t="s">
        <v>77</v>
      </c>
      <c r="J9" s="32" t="s">
        <v>78</v>
      </c>
      <c r="K9" s="33" t="s">
        <v>79</v>
      </c>
      <c r="L9" s="16" t="s">
        <v>73</v>
      </c>
      <c r="M9" s="16" t="s">
        <v>61</v>
      </c>
      <c r="N9" s="30" t="s">
        <v>64</v>
      </c>
      <c r="O9" s="34" t="s">
        <v>74</v>
      </c>
    </row>
    <row r="10" spans="1:15" ht="18" customHeight="1" x14ac:dyDescent="0.25">
      <c r="A10" s="27" t="s">
        <v>80</v>
      </c>
      <c r="B10" s="35" t="s">
        <v>16</v>
      </c>
      <c r="C10" s="35" t="s">
        <v>81</v>
      </c>
      <c r="D10" s="36">
        <v>45653</v>
      </c>
      <c r="E10" s="36">
        <v>46017</v>
      </c>
      <c r="F10" s="36">
        <v>46017</v>
      </c>
      <c r="G10" s="26" t="s">
        <v>82</v>
      </c>
      <c r="H10" s="23">
        <v>50736.17</v>
      </c>
      <c r="I10" s="22" t="s">
        <v>83</v>
      </c>
      <c r="J10" s="24" t="s">
        <v>84</v>
      </c>
      <c r="K10" s="25" t="s">
        <v>85</v>
      </c>
      <c r="L10" s="16" t="s">
        <v>73</v>
      </c>
      <c r="M10" s="16" t="s">
        <v>61</v>
      </c>
      <c r="N10" s="30" t="s">
        <v>64</v>
      </c>
      <c r="O10" s="45" t="s">
        <v>74</v>
      </c>
    </row>
    <row r="11" spans="1:15" ht="18" customHeight="1" x14ac:dyDescent="0.25">
      <c r="A11" s="27" t="s">
        <v>88</v>
      </c>
      <c r="B11" s="15" t="s">
        <v>16</v>
      </c>
      <c r="C11" s="35" t="s">
        <v>89</v>
      </c>
      <c r="D11" s="36">
        <v>45210</v>
      </c>
      <c r="E11" s="36">
        <v>46063</v>
      </c>
      <c r="F11" s="36">
        <v>46793</v>
      </c>
      <c r="G11" s="7" t="s">
        <v>90</v>
      </c>
      <c r="H11" s="65">
        <v>3791298.36</v>
      </c>
      <c r="I11" s="53" t="s">
        <v>91</v>
      </c>
      <c r="J11" s="51" t="s">
        <v>92</v>
      </c>
      <c r="K11" s="52" t="s">
        <v>93</v>
      </c>
      <c r="L11" s="38" t="s">
        <v>53</v>
      </c>
      <c r="M11" s="38" t="s">
        <v>53</v>
      </c>
      <c r="N11" s="26" t="s">
        <v>94</v>
      </c>
      <c r="O11" s="53" t="s">
        <v>53</v>
      </c>
    </row>
    <row r="12" spans="1:15" ht="18" customHeight="1" x14ac:dyDescent="0.25">
      <c r="A12" s="18" t="s">
        <v>95</v>
      </c>
      <c r="B12" s="56" t="s">
        <v>16</v>
      </c>
      <c r="C12" s="19" t="s">
        <v>96</v>
      </c>
      <c r="D12" s="20">
        <v>44986</v>
      </c>
      <c r="E12" s="20">
        <v>46081</v>
      </c>
      <c r="F12" s="20">
        <v>46811</v>
      </c>
      <c r="G12" s="7" t="s">
        <v>97</v>
      </c>
      <c r="H12" s="4">
        <v>359964</v>
      </c>
      <c r="I12" s="3" t="s">
        <v>98</v>
      </c>
      <c r="J12" s="5" t="s">
        <v>99</v>
      </c>
      <c r="K12" s="6" t="s">
        <v>100</v>
      </c>
      <c r="L12" s="8" t="s">
        <v>43</v>
      </c>
      <c r="M12" s="8" t="s">
        <v>65</v>
      </c>
      <c r="N12" s="8" t="s">
        <v>101</v>
      </c>
      <c r="O12" s="9" t="s">
        <v>66</v>
      </c>
    </row>
    <row r="13" spans="1:15" ht="18" customHeight="1" x14ac:dyDescent="0.25">
      <c r="A13" s="18" t="s">
        <v>95</v>
      </c>
      <c r="B13" s="64" t="s">
        <v>16</v>
      </c>
      <c r="C13" s="19" t="s">
        <v>102</v>
      </c>
      <c r="D13" s="20">
        <v>44986</v>
      </c>
      <c r="E13" s="20">
        <v>46081</v>
      </c>
      <c r="F13" s="20">
        <v>46811</v>
      </c>
      <c r="G13" s="10" t="s">
        <v>103</v>
      </c>
      <c r="H13" s="11">
        <v>91200</v>
      </c>
      <c r="I13" s="10" t="s">
        <v>104</v>
      </c>
      <c r="J13" s="12" t="s">
        <v>105</v>
      </c>
      <c r="K13" s="13" t="s">
        <v>106</v>
      </c>
      <c r="L13" s="8" t="s">
        <v>43</v>
      </c>
      <c r="M13" s="8" t="s">
        <v>65</v>
      </c>
      <c r="N13" s="8" t="s">
        <v>101</v>
      </c>
      <c r="O13" s="14" t="s">
        <v>66</v>
      </c>
    </row>
    <row r="14" spans="1:15" ht="18" customHeight="1" x14ac:dyDescent="0.25">
      <c r="A14" s="18" t="s">
        <v>109</v>
      </c>
      <c r="B14" s="15" t="s">
        <v>16</v>
      </c>
      <c r="C14" s="19" t="s">
        <v>110</v>
      </c>
      <c r="D14" s="20">
        <v>44762</v>
      </c>
      <c r="E14" s="20">
        <v>46222</v>
      </c>
      <c r="F14" s="20">
        <v>46587</v>
      </c>
      <c r="G14" s="10" t="s">
        <v>111</v>
      </c>
      <c r="H14" s="11">
        <v>383786.4</v>
      </c>
      <c r="I14" s="10" t="s">
        <v>112</v>
      </c>
      <c r="J14" s="12" t="s">
        <v>113</v>
      </c>
      <c r="K14" s="13" t="s">
        <v>114</v>
      </c>
      <c r="L14" s="7" t="s">
        <v>43</v>
      </c>
      <c r="M14" s="7" t="s">
        <v>65</v>
      </c>
      <c r="N14" s="8" t="s">
        <v>101</v>
      </c>
      <c r="O14" s="14" t="s">
        <v>73</v>
      </c>
    </row>
    <row r="15" spans="1:15" ht="18" customHeight="1" x14ac:dyDescent="0.25">
      <c r="A15" s="18" t="s">
        <v>115</v>
      </c>
      <c r="B15" s="56" t="s">
        <v>16</v>
      </c>
      <c r="C15" s="19" t="s">
        <v>116</v>
      </c>
      <c r="D15" s="20">
        <v>45506</v>
      </c>
      <c r="E15" s="20">
        <v>46235</v>
      </c>
      <c r="F15" s="20">
        <v>47331</v>
      </c>
      <c r="G15" s="7" t="s">
        <v>117</v>
      </c>
      <c r="H15" s="4">
        <v>1843110.08</v>
      </c>
      <c r="I15" s="3" t="s">
        <v>118</v>
      </c>
      <c r="J15" s="5" t="s">
        <v>119</v>
      </c>
      <c r="K15" s="6" t="s">
        <v>120</v>
      </c>
      <c r="L15" s="8" t="s">
        <v>63</v>
      </c>
      <c r="M15" s="8" t="s">
        <v>43</v>
      </c>
      <c r="N15" s="8" t="s">
        <v>121</v>
      </c>
      <c r="O15" s="9" t="s">
        <v>122</v>
      </c>
    </row>
    <row r="16" spans="1:15" ht="18" customHeight="1" x14ac:dyDescent="0.25">
      <c r="A16" s="18" t="s">
        <v>123</v>
      </c>
      <c r="B16" s="15" t="s">
        <v>16</v>
      </c>
      <c r="C16" s="19" t="s">
        <v>124</v>
      </c>
      <c r="D16" s="20">
        <v>44484</v>
      </c>
      <c r="E16" s="20">
        <v>46309</v>
      </c>
      <c r="F16" s="20">
        <v>46309</v>
      </c>
      <c r="G16" s="10" t="s">
        <v>125</v>
      </c>
      <c r="H16" s="11">
        <v>216840</v>
      </c>
      <c r="I16" s="10" t="s">
        <v>126</v>
      </c>
      <c r="J16" s="12" t="s">
        <v>127</v>
      </c>
      <c r="K16" s="13" t="s">
        <v>128</v>
      </c>
      <c r="L16" s="8" t="s">
        <v>61</v>
      </c>
      <c r="M16" s="8" t="s">
        <v>62</v>
      </c>
      <c r="N16" s="8" t="s">
        <v>129</v>
      </c>
      <c r="O16" s="14" t="s">
        <v>130</v>
      </c>
    </row>
    <row r="17" spans="1:15" ht="18" customHeight="1" x14ac:dyDescent="0.25">
      <c r="A17" s="18" t="s">
        <v>131</v>
      </c>
      <c r="B17" s="35" t="s">
        <v>16</v>
      </c>
      <c r="C17" s="19" t="s">
        <v>132</v>
      </c>
      <c r="D17" s="20">
        <v>45617</v>
      </c>
      <c r="E17" s="20">
        <v>46346</v>
      </c>
      <c r="F17" s="20">
        <v>49268</v>
      </c>
      <c r="G17" s="7" t="s">
        <v>133</v>
      </c>
      <c r="H17" s="4">
        <v>10582</v>
      </c>
      <c r="I17" s="3" t="s">
        <v>134</v>
      </c>
      <c r="J17" s="5" t="s">
        <v>135</v>
      </c>
      <c r="K17" s="6" t="s">
        <v>136</v>
      </c>
      <c r="L17" s="8" t="s">
        <v>137</v>
      </c>
      <c r="M17" s="8" t="s">
        <v>87</v>
      </c>
      <c r="N17" s="7" t="s">
        <v>138</v>
      </c>
      <c r="O17" s="3" t="s">
        <v>139</v>
      </c>
    </row>
    <row r="18" spans="1:15" ht="18" customHeight="1" x14ac:dyDescent="0.25">
      <c r="A18" s="18" t="s">
        <v>140</v>
      </c>
      <c r="B18" s="15" t="s">
        <v>16</v>
      </c>
      <c r="C18" s="19" t="s">
        <v>141</v>
      </c>
      <c r="D18" s="20">
        <v>45624</v>
      </c>
      <c r="E18" s="20">
        <v>46353</v>
      </c>
      <c r="F18" s="20">
        <v>47449</v>
      </c>
      <c r="G18" s="10" t="s">
        <v>142</v>
      </c>
      <c r="H18" s="11">
        <v>150000</v>
      </c>
      <c r="I18" s="10" t="s">
        <v>143</v>
      </c>
      <c r="J18" s="12" t="s">
        <v>144</v>
      </c>
      <c r="K18" s="13" t="s">
        <v>145</v>
      </c>
      <c r="L18" s="8" t="s">
        <v>146</v>
      </c>
      <c r="M18" s="8" t="s">
        <v>87</v>
      </c>
      <c r="N18" s="7" t="s">
        <v>138</v>
      </c>
      <c r="O18" s="10" t="s">
        <v>147</v>
      </c>
    </row>
    <row r="19" spans="1:15" ht="18" customHeight="1" x14ac:dyDescent="0.25">
      <c r="A19" s="44" t="s">
        <v>148</v>
      </c>
      <c r="B19" s="35" t="s">
        <v>16</v>
      </c>
      <c r="C19" s="40" t="s">
        <v>149</v>
      </c>
      <c r="D19" s="29">
        <v>45749</v>
      </c>
      <c r="E19" s="29">
        <v>46478</v>
      </c>
      <c r="F19" s="29">
        <v>49400</v>
      </c>
      <c r="G19" s="17" t="s">
        <v>150</v>
      </c>
      <c r="H19" s="31">
        <v>285490.14</v>
      </c>
      <c r="I19" s="17" t="s">
        <v>83</v>
      </c>
      <c r="J19" s="49" t="s">
        <v>107</v>
      </c>
      <c r="K19" s="50" t="s">
        <v>108</v>
      </c>
      <c r="L19" s="16" t="s">
        <v>73</v>
      </c>
      <c r="M19" s="16" t="s">
        <v>61</v>
      </c>
      <c r="N19" s="30" t="s">
        <v>64</v>
      </c>
      <c r="O19" s="30" t="s">
        <v>74</v>
      </c>
    </row>
    <row r="20" spans="1:15" ht="18" customHeight="1" x14ac:dyDescent="0.25">
      <c r="A20" s="39" t="s">
        <v>151</v>
      </c>
      <c r="B20" s="35" t="s">
        <v>16</v>
      </c>
      <c r="C20" s="40" t="s">
        <v>152</v>
      </c>
      <c r="D20" s="29">
        <v>45805</v>
      </c>
      <c r="E20" s="29">
        <v>46534</v>
      </c>
      <c r="F20" s="29">
        <v>49456</v>
      </c>
      <c r="G20" s="17" t="s">
        <v>153</v>
      </c>
      <c r="H20" s="31">
        <v>17065</v>
      </c>
      <c r="I20" s="26" t="s">
        <v>70</v>
      </c>
      <c r="J20" s="58" t="s">
        <v>154</v>
      </c>
      <c r="K20" s="59" t="s">
        <v>72</v>
      </c>
      <c r="L20" s="16"/>
      <c r="M20" s="16"/>
      <c r="N20" s="17"/>
      <c r="O20" s="17"/>
    </row>
    <row r="21" spans="1:15" ht="18" customHeight="1" x14ac:dyDescent="0.25">
      <c r="A21" s="18" t="s">
        <v>155</v>
      </c>
      <c r="B21" s="56" t="s">
        <v>16</v>
      </c>
      <c r="C21" s="19" t="s">
        <v>156</v>
      </c>
      <c r="D21" s="20">
        <v>45531</v>
      </c>
      <c r="E21" s="20">
        <v>47356</v>
      </c>
      <c r="F21" s="20">
        <v>49182</v>
      </c>
      <c r="G21" s="7" t="s">
        <v>157</v>
      </c>
      <c r="H21" s="21">
        <v>210105</v>
      </c>
      <c r="I21" s="7" t="s">
        <v>158</v>
      </c>
      <c r="J21" s="54" t="s">
        <v>159</v>
      </c>
      <c r="K21" s="55" t="s">
        <v>160</v>
      </c>
      <c r="L21" s="8" t="s">
        <v>137</v>
      </c>
      <c r="M21" s="8" t="s">
        <v>87</v>
      </c>
      <c r="N21" s="7" t="s">
        <v>138</v>
      </c>
      <c r="O21" s="7" t="s">
        <v>139</v>
      </c>
    </row>
    <row r="22" spans="1:15" ht="18" customHeight="1" x14ac:dyDescent="0.25">
      <c r="A22" s="57" t="s">
        <v>161</v>
      </c>
      <c r="B22" s="35" t="s">
        <v>16</v>
      </c>
      <c r="C22" s="28" t="s">
        <v>162</v>
      </c>
      <c r="D22" s="29">
        <v>45638</v>
      </c>
      <c r="E22" s="29">
        <v>47463</v>
      </c>
      <c r="F22" s="29">
        <v>49289</v>
      </c>
      <c r="G22" s="30" t="s">
        <v>163</v>
      </c>
      <c r="H22" s="31">
        <v>1431883.2</v>
      </c>
      <c r="I22" s="34" t="s">
        <v>164</v>
      </c>
      <c r="J22" s="32" t="s">
        <v>165</v>
      </c>
      <c r="K22" s="33" t="s">
        <v>166</v>
      </c>
      <c r="L22" s="48" t="s">
        <v>167</v>
      </c>
      <c r="M22" s="48" t="s">
        <v>87</v>
      </c>
      <c r="N22" s="30" t="s">
        <v>168</v>
      </c>
      <c r="O22" s="30" t="s">
        <v>43</v>
      </c>
    </row>
    <row r="23" spans="1:15" ht="18" customHeight="1" x14ac:dyDescent="0.25">
      <c r="A23" s="41" t="s">
        <v>169</v>
      </c>
      <c r="B23" s="56" t="s">
        <v>16</v>
      </c>
      <c r="C23" s="40" t="s">
        <v>170</v>
      </c>
      <c r="D23" s="29">
        <v>45757</v>
      </c>
      <c r="E23" s="29">
        <v>49408</v>
      </c>
      <c r="F23" s="29"/>
      <c r="G23" s="17" t="s">
        <v>171</v>
      </c>
      <c r="H23" s="31">
        <v>169467.84</v>
      </c>
      <c r="I23" s="17" t="s">
        <v>172</v>
      </c>
      <c r="J23" s="49" t="s">
        <v>173</v>
      </c>
      <c r="K23" s="50" t="s">
        <v>174</v>
      </c>
      <c r="L23" s="16"/>
      <c r="M23" s="16"/>
      <c r="N23" s="17"/>
      <c r="O23" s="17"/>
    </row>
    <row r="24" spans="1:15" ht="18" customHeight="1" x14ac:dyDescent="0.25">
      <c r="A24" s="41" t="s">
        <v>175</v>
      </c>
      <c r="B24" s="56" t="s">
        <v>16</v>
      </c>
      <c r="C24" s="40" t="s">
        <v>176</v>
      </c>
      <c r="D24" s="29">
        <v>45457</v>
      </c>
      <c r="E24" s="29">
        <v>54587</v>
      </c>
      <c r="F24" s="29"/>
      <c r="G24" s="30" t="s">
        <v>177</v>
      </c>
      <c r="H24" s="31">
        <v>0</v>
      </c>
      <c r="I24" s="17" t="s">
        <v>178</v>
      </c>
      <c r="J24" s="49" t="s">
        <v>179</v>
      </c>
      <c r="K24" s="50" t="s">
        <v>180</v>
      </c>
      <c r="L24" s="16" t="s">
        <v>53</v>
      </c>
      <c r="M24" s="16" t="s">
        <v>53</v>
      </c>
      <c r="N24" s="17" t="s">
        <v>53</v>
      </c>
      <c r="O24" s="17" t="s">
        <v>53</v>
      </c>
    </row>
    <row r="25" spans="1:15" ht="18" customHeight="1" x14ac:dyDescent="0.25">
      <c r="A25" s="41" t="s">
        <v>181</v>
      </c>
      <c r="B25" s="56" t="s">
        <v>16</v>
      </c>
      <c r="C25" s="28" t="s">
        <v>86</v>
      </c>
      <c r="D25" s="29">
        <v>45469</v>
      </c>
      <c r="E25" s="29">
        <v>56425</v>
      </c>
      <c r="F25" s="29"/>
      <c r="G25" s="30" t="s">
        <v>182</v>
      </c>
      <c r="H25" s="31">
        <v>0</v>
      </c>
      <c r="I25" s="30" t="s">
        <v>183</v>
      </c>
      <c r="J25" s="46" t="s">
        <v>184</v>
      </c>
      <c r="K25" s="47" t="s">
        <v>185</v>
      </c>
      <c r="L25" s="48" t="s">
        <v>53</v>
      </c>
      <c r="M25" s="48" t="s">
        <v>53</v>
      </c>
      <c r="N25" s="30" t="s">
        <v>53</v>
      </c>
      <c r="O25" s="30" t="s">
        <v>53</v>
      </c>
    </row>
    <row r="26" spans="1:15" ht="18" customHeight="1" x14ac:dyDescent="0.25">
      <c r="A26" s="41" t="s">
        <v>186</v>
      </c>
      <c r="B26" s="56" t="s">
        <v>16</v>
      </c>
      <c r="C26" s="40" t="s">
        <v>187</v>
      </c>
      <c r="D26" s="29">
        <v>45625</v>
      </c>
      <c r="E26" s="29">
        <v>56581</v>
      </c>
      <c r="F26" s="29"/>
      <c r="G26" s="30" t="s">
        <v>188</v>
      </c>
      <c r="H26" s="31">
        <v>0</v>
      </c>
      <c r="I26" s="17" t="s">
        <v>178</v>
      </c>
      <c r="J26" s="42" t="s">
        <v>179</v>
      </c>
      <c r="K26" s="43" t="s">
        <v>180</v>
      </c>
      <c r="L26" s="16" t="s">
        <v>53</v>
      </c>
      <c r="M26" s="16" t="s">
        <v>53</v>
      </c>
      <c r="N26" s="17" t="s">
        <v>53</v>
      </c>
      <c r="O26" s="17" t="s">
        <v>53</v>
      </c>
    </row>
  </sheetData>
  <conditionalFormatting sqref="E2:E26 F11:F26">
    <cfRule type="expression" dxfId="2" priority="2">
      <formula>AND(ISNUMBER(E2),TRUNC(E2)&lt;TODAY())</formula>
    </cfRule>
  </conditionalFormatting>
  <conditionalFormatting sqref="F2:F24">
    <cfRule type="cellIs" dxfId="1" priority="5" operator="equal">
      <formula>E2:E46</formula>
    </cfRule>
  </conditionalFormatting>
  <conditionalFormatting sqref="F25:F26">
    <cfRule type="cellIs" dxfId="0" priority="7" operator="equal">
      <formula>E23:E66</formula>
    </cfRule>
  </conditionalFormatting>
  <dataValidations count="4">
    <dataValidation type="custom" allowBlank="1" showDropDown="1" sqref="D2:F26" xr:uid="{00000000-0002-0000-0000-000000000000}">
      <formula1>OR(NOT(ISERROR(DATEVALUE(D2))), AND(ISNUMBER(D2), LEFT(CELL("format", D2))="D"))</formula1>
    </dataValidation>
    <dataValidation type="custom" allowBlank="1" showDropDown="1" sqref="H2:H26" xr:uid="{00000000-0002-0000-0000-000001000000}">
      <formula1>AND(ISNUMBER(H2),(NOT(OR(NOT(ISERROR(DATEVALUE(H2))), AND(ISNUMBER(H2), LEFT(CELL("format", H2))="D")))))</formula1>
    </dataValidation>
    <dataValidation allowBlank="1" showDropDown="1" sqref="A2:A26 G2:G26 C2:C26 I2:O26" xr:uid="{00000000-0002-0000-0000-000002000000}"/>
    <dataValidation type="list" allowBlank="1" showErrorMessage="1" sqref="B2:B26" xr:uid="{00000000-0002-0000-0000-000003000000}">
      <formula1>"Contrato,Ata de Registro de Preços,Ordem de Fornecimento,Convênio (ou CCT),Acordo (ou AC ou ACT),Termo de Cooperação"</formula1>
    </dataValidation>
  </dataValidations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10000000}"/>
    <hyperlink ref="A9" r:id="rId8" xr:uid="{00000000-0004-0000-0000-000011000000}"/>
    <hyperlink ref="A10" r:id="rId9" xr:uid="{00000000-0004-0000-0000-000012000000}"/>
    <hyperlink ref="A11" r:id="rId10" xr:uid="{00000000-0004-0000-0000-000027000000}"/>
    <hyperlink ref="A12" r:id="rId11" xr:uid="{00000000-0004-0000-0000-000029000000}"/>
    <hyperlink ref="A13" r:id="rId12" xr:uid="{00000000-0004-0000-0000-00002A000000}"/>
    <hyperlink ref="A14" r:id="rId13" xr:uid="{00000000-0004-0000-0000-000033000000}"/>
    <hyperlink ref="A15" r:id="rId14" xr:uid="{00000000-0004-0000-0000-000034000000}"/>
    <hyperlink ref="A16" r:id="rId15" xr:uid="{00000000-0004-0000-0000-000035000000}"/>
    <hyperlink ref="A17" r:id="rId16" xr:uid="{00000000-0004-0000-0000-000036000000}"/>
    <hyperlink ref="A18" r:id="rId17" xr:uid="{00000000-0004-0000-0000-000037000000}"/>
    <hyperlink ref="A19" r:id="rId18" xr:uid="{00000000-0004-0000-0000-000039000000}"/>
    <hyperlink ref="A20" r:id="rId19" xr:uid="{00000000-0004-0000-0000-00003A000000}"/>
    <hyperlink ref="A21" r:id="rId20" xr:uid="{00000000-0004-0000-0000-00003C000000}"/>
    <hyperlink ref="A22" r:id="rId21" xr:uid="{00000000-0004-0000-0000-00003F000000}"/>
    <hyperlink ref="A23" r:id="rId22" xr:uid="{00000000-0004-0000-0000-000040000000}"/>
    <hyperlink ref="A24" r:id="rId23" xr:uid="{00000000-0004-0000-0000-000041000000}"/>
    <hyperlink ref="A25" r:id="rId24" xr:uid="{00000000-0004-0000-0000-000042000000}"/>
    <hyperlink ref="A26" r:id="rId25" xr:uid="{00000000-0004-0000-0000-000043000000}"/>
  </hyperlinks>
  <printOptions gridLines="1"/>
  <pageMargins left="0.25" right="0.25" top="0.75" bottom="0.75" header="0" footer="0"/>
  <pageSetup paperSize="8" fitToHeight="0" pageOrder="overThenDown" orientation="landscape"/>
  <tableParts count="1"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VigentesAbertos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Filipe Luppi</cp:lastModifiedBy>
  <dcterms:modified xsi:type="dcterms:W3CDTF">2025-06-09T20:54:02Z</dcterms:modified>
</cp:coreProperties>
</file>