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Estudos Econômicos\7_Investimentos\Rotinas\Investimentos 2022-2027\Demandas\Base de dados\"/>
    </mc:Choice>
  </mc:AlternateContent>
  <bookViews>
    <workbookView xWindow="0" yWindow="0" windowWidth="20490" windowHeight="7335"/>
  </bookViews>
  <sheets>
    <sheet name="Invest IJSN 2022-2027" sheetId="2" r:id="rId1"/>
  </sheets>
  <externalReferences>
    <externalReference r:id="rId2"/>
    <externalReference r:id="rId3"/>
  </externalReferences>
  <definedNames>
    <definedName name="a">[1]BASE!$A$2:$V$2000</definedName>
    <definedName name="Base">[2]BASE!$A$2:$V$1016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96" i="2" l="1"/>
  <c r="O880" i="2"/>
  <c r="O879" i="2"/>
  <c r="O39" i="2"/>
</calcChain>
</file>

<file path=xl/sharedStrings.xml><?xml version="1.0" encoding="utf-8"?>
<sst xmlns="http://schemas.openxmlformats.org/spreadsheetml/2006/main" count="14069" uniqueCount="2087">
  <si>
    <t>PERÍODO ATUALIZAÇÃO</t>
  </si>
  <si>
    <t>EMPRESA</t>
  </si>
  <si>
    <t>PROJETO</t>
  </si>
  <si>
    <t>ATIVIDADE_PRINCIPAL_PROJETO (CNAE)</t>
  </si>
  <si>
    <t>DESCRIÇÃO DO PROJETO</t>
  </si>
  <si>
    <t>ESTÁGIO</t>
  </si>
  <si>
    <t>TIPO</t>
  </si>
  <si>
    <t>CAPITAL</t>
  </si>
  <si>
    <t>FONTE DA INFORMAÇÃO</t>
  </si>
  <si>
    <t>MUNICÍPIO</t>
  </si>
  <si>
    <t>MICRORREGIÃO</t>
  </si>
  <si>
    <t>Weg Equipamentos Elétricos S.A.</t>
  </si>
  <si>
    <t>Fabricação de motores elétricos, peças e acessórios</t>
  </si>
  <si>
    <t>Ampliação da empresa WEG em Linhares</t>
  </si>
  <si>
    <t>Ampliação da empresa contempla a construção de dois novos prédios de 12 mil metros quadrados cada um, aquisição de máquinas e equipamentos, treinamento e recursos humanos</t>
  </si>
  <si>
    <t>Execução</t>
  </si>
  <si>
    <t>Expansão</t>
  </si>
  <si>
    <t>Privado Nacional</t>
  </si>
  <si>
    <t>SEDES</t>
  </si>
  <si>
    <t>Indústria</t>
  </si>
  <si>
    <t>Linhares</t>
  </si>
  <si>
    <t>7 - Rio Doce</t>
  </si>
  <si>
    <t xml:space="preserve">Cia Cacique de Café Solúvel </t>
  </si>
  <si>
    <t>Fabricação de produtos à base de café</t>
  </si>
  <si>
    <t>Instalação de indústria de café instantâneo destinado a exportação.</t>
  </si>
  <si>
    <t>Conclusão</t>
  </si>
  <si>
    <t>Implantação</t>
  </si>
  <si>
    <t>JORNAL</t>
  </si>
  <si>
    <t>Olam Agricola Ltda/ Olam Internacional</t>
  </si>
  <si>
    <t>Comércio atacadista de café em grão</t>
  </si>
  <si>
    <t>Instalação de indústria de café solúvel destinado a exportação.</t>
  </si>
  <si>
    <t>SEDES/ INVEST</t>
  </si>
  <si>
    <t>Britânia Eletrodomésticos S.A.</t>
  </si>
  <si>
    <t>Fabricação de outros equipamentos e aparelhos elétricos não especificados anteriormente</t>
  </si>
  <si>
    <t>Implantação de indústria de eletrodomésticos e eletroportáteis</t>
  </si>
  <si>
    <t>implantação de indústria para fabricaçao cooktops, ventiladores, circuladores, bebedouros, centrífugas, purificadores de água, liquidificadores, batedeiras, processadores, multiprocesadores, expremedores de frutas e tanquinhos de lavar roupas</t>
  </si>
  <si>
    <t>Suzano S.A.</t>
  </si>
  <si>
    <t>Fabricação de celulose e outras pastas para a fabricação de papel</t>
  </si>
  <si>
    <t>Modernização da unidade de Aracruz</t>
  </si>
  <si>
    <t>A modernização da fábrica B, com a substituição de parte da caldeira, que é a estrutura responsável por gerar vapor e produzir energia elétrica.</t>
  </si>
  <si>
    <t>Site Suzano</t>
  </si>
  <si>
    <t>Aracruz</t>
  </si>
  <si>
    <t>Desenvolvimento de base florestal</t>
  </si>
  <si>
    <t>Desenvolvimento de base florestal envolvendo a aquisição de imóveis, arrendamentos de terras e plantios</t>
  </si>
  <si>
    <t>Biancogrês Cerâmica S.A.</t>
  </si>
  <si>
    <t>Fabricação de azulejos e pisos</t>
  </si>
  <si>
    <t>Implantação de uma nova linha de produção de porcelanato</t>
  </si>
  <si>
    <t>Implantação de uma nova linha de produção de porcelanato, a sexta no Estado. Será uma linha mais moderna, com capacidade de produção de peças maiores e de maior qualidade</t>
  </si>
  <si>
    <t>Serra</t>
  </si>
  <si>
    <t>1 - Metropolitana</t>
  </si>
  <si>
    <t>P2A embalangens Ltda</t>
  </si>
  <si>
    <t>Fabricação de chapas e de embalagens de papelão ondulado</t>
  </si>
  <si>
    <t>A empresa vai produzir papel ondulado para embalagens.</t>
  </si>
  <si>
    <t>INVEST-ES</t>
  </si>
  <si>
    <t>Biancogrês Vinílico Ltda</t>
  </si>
  <si>
    <t>Implantação de unidade fabril para a produção de material plástico extrudado e/ou extrudado/injetado, base PVC (cloreto de polivinila), PP (polipropileno), PS (poliestireno), EPS (poliestireno expandido) e EPSAD (poliestireno expandido de alta densidade).</t>
  </si>
  <si>
    <t>Nutriave Alimentos Ltda</t>
  </si>
  <si>
    <t>Fabricação de alimentos para animais</t>
  </si>
  <si>
    <t>Ampliação e modernização da unidade indústrial</t>
  </si>
  <si>
    <t>Ampliação, diversificação e modernização da unidade indústrial para fabricação de alimentos e suplementos para animais</t>
  </si>
  <si>
    <t>Viana</t>
  </si>
  <si>
    <t>Capixabitos indústria Capixaba de Produtos Alimenticios Ltda</t>
  </si>
  <si>
    <t>Fabricação de outros produtos alimentícios não especificados anteriormente</t>
  </si>
  <si>
    <t>Implantação de unidade indústrial para fabricação de salgadinhos de milho (chips)</t>
  </si>
  <si>
    <t>Vila Velha</t>
  </si>
  <si>
    <t>Oxford Porcelanas Espirito Santo LTDA</t>
  </si>
  <si>
    <t>Fabricação de produtos cerâmicos não-refratários não especificados anteriormente</t>
  </si>
  <si>
    <t>Ampliação da capacidade produtiva da planta de São Mateus</t>
  </si>
  <si>
    <t>Ampliação da capacidade produtiva, passando de 15 mil m² para 40 mil m², dobrando a produção atual para 38 milhões de peças por ano.</t>
  </si>
  <si>
    <t>São Mateus</t>
  </si>
  <si>
    <t>9 - Nordeste</t>
  </si>
  <si>
    <t>Samarco Mineração S.A.</t>
  </si>
  <si>
    <t>Pelotização, sinterização e outros beneficiamentos de minério de ferro</t>
  </si>
  <si>
    <t>Retomada das operações no Espírito Santo</t>
  </si>
  <si>
    <t>Anchieta</t>
  </si>
  <si>
    <t>4 - Litoral Sul</t>
  </si>
  <si>
    <t>Craf Brasil Indústria e Comércio de Alimentos LTDA</t>
  </si>
  <si>
    <t>Fabricação de sorvetes e outros gelados comestíveis</t>
  </si>
  <si>
    <t>Implantação de uma fábrica de sorvetes</t>
  </si>
  <si>
    <t>Instalação de uma fábrica de sorvertes, utilizando a prórpia casca da fruta como embalagem.</t>
  </si>
  <si>
    <t>IBC Brasil Indústria Mineral Ltda</t>
  </si>
  <si>
    <t>Fabricação de outros produtos de minerais não-metálicos não especificados anteriormente</t>
  </si>
  <si>
    <t>Instalação de um indústria de processamento do Mineral Barita</t>
  </si>
  <si>
    <t>Instalação de um indústria de processamento do Mineral Barita.</t>
  </si>
  <si>
    <t>Oportunidade</t>
  </si>
  <si>
    <t>Presidente Kennedy</t>
  </si>
  <si>
    <t>Buaiz S/A Indústria e Comércio</t>
  </si>
  <si>
    <t>Moagem de trigo e fabricação de derivados</t>
  </si>
  <si>
    <t>Centro de distribuição e uma indústria para massas de bolos.</t>
  </si>
  <si>
    <t>Implementação de diferentes projetos como a adoção de novos sistemas e tecnologias, a modernização de estruturas, a reforma de silos e a compra de um terreno em São Torquato, em Vila Velha.</t>
  </si>
  <si>
    <t>Itatiaia Móveis S.A.</t>
  </si>
  <si>
    <t>Fabricação de móveis com predominância de metal</t>
  </si>
  <si>
    <t>Será construído um novo galpão de 18 mil m² para aumentar a produção.</t>
  </si>
  <si>
    <t>VDM Comercial Têxtil Ltda</t>
  </si>
  <si>
    <t>Comércio varejista de tecidos</t>
  </si>
  <si>
    <t>Implantação de uma planta indústrial para atuar na produção fiação, tecelagem e acabamentos em tecidos.</t>
  </si>
  <si>
    <t>Apiacá</t>
  </si>
  <si>
    <t>5 - Central Sul</t>
  </si>
  <si>
    <t>Aspen Pharma indústria Farmaceutica Ltda</t>
  </si>
  <si>
    <t>Fabricação de medicamentos alopáticos para uso humano</t>
  </si>
  <si>
    <t>Ampliação da produção de medicamentos anestésicos e fitoterápicos para o mercado interno e externo</t>
  </si>
  <si>
    <t>Estrangeiro</t>
  </si>
  <si>
    <t>Mineração Verde Brasil</t>
  </si>
  <si>
    <t>Extração de granito e beneficiamento associado</t>
  </si>
  <si>
    <t>Ampliação da produção</t>
  </si>
  <si>
    <t>Ampliação da produção da extração de granito.</t>
  </si>
  <si>
    <t>IEMA</t>
  </si>
  <si>
    <t>Baixo Guandu</t>
  </si>
  <si>
    <t>8 - Centro Oeste</t>
  </si>
  <si>
    <t>Vamtec Vitória Ltda</t>
  </si>
  <si>
    <t>Ampliação da produção da fabricação de pasta eletródica.</t>
  </si>
  <si>
    <t>INVEST-ES - IEMA</t>
  </si>
  <si>
    <t>Obras de adequação da barragem norte.</t>
  </si>
  <si>
    <t>Obras portuárias, marítimas e fluviais</t>
  </si>
  <si>
    <t>Obras de adequação da barragem norte, incluíndo reforço de fundação, que se enquadram no conjunto de ações com vistas ao aumento da segurança da estrutura e seu preparo para as condições de longo prazo.</t>
  </si>
  <si>
    <t>Estaca Azul - Indústria, Comércio e Imunização de Madeiras Ltda</t>
  </si>
  <si>
    <t>Serrarias com desdobramento de madeira em bruto</t>
  </si>
  <si>
    <t>Implantação de uma serraria com imunização de madeira.</t>
  </si>
  <si>
    <t>Colatina</t>
  </si>
  <si>
    <t>Companhia Siderurgica do Espírito Santo S.A. SIMEC</t>
  </si>
  <si>
    <t>Produção de laminados longos de aço, exceto tubos</t>
  </si>
  <si>
    <t>Grupo Simec projeta ampliação da Aciaria da planta de cariacica.</t>
  </si>
  <si>
    <t>Investimento na modernização, na melhoria da eficiência operacional e aumento a sua competitividade no mercado siderúrgico. O novo laminador vai entrar em operação no segundo semestre.</t>
  </si>
  <si>
    <t>ES.GOV - IEMA</t>
  </si>
  <si>
    <t>Cariacica</t>
  </si>
  <si>
    <t>Maria Gueixa Indústria de Vestuários Ltda</t>
  </si>
  <si>
    <t>Confecção de peças de vestuário, exceto roupas íntimas e as confeccionadas sob medida</t>
  </si>
  <si>
    <t>Implantação de nova planta indústrial destinada a produção de vestuário.</t>
  </si>
  <si>
    <t>Implantação de nova planta indústrial destinada a produção de vestuário. Com implantação de obra civil, maquinários e área administrativa.</t>
  </si>
  <si>
    <t>CBF indústria de Gusa S.A.</t>
  </si>
  <si>
    <t>Produção de ferro-gusa</t>
  </si>
  <si>
    <t>Instalação de uma nova fábrica de briquetes verde produzidos com resíduos indústriais.</t>
  </si>
  <si>
    <t>Mundo Business</t>
  </si>
  <si>
    <t>João Neiva</t>
  </si>
  <si>
    <t>Vale S.A.</t>
  </si>
  <si>
    <t>Implantação da planta de briquetes nas Usinas de Pelotização I e II.</t>
  </si>
  <si>
    <t>O projeto visa transformar as Usinas de Pelotização I e II em uma nova planta para produção do briquete verde no Complexo de Tubarão.</t>
  </si>
  <si>
    <t>VALE</t>
  </si>
  <si>
    <t>Vitória</t>
  </si>
  <si>
    <t>Hubner Componentes e Sistemas Automotivos S.A.</t>
  </si>
  <si>
    <t>Fabricação de outras peças e acessórios para veículos automotores não especificadas anteriormente</t>
  </si>
  <si>
    <t>As atividades são: linhas de montagem de eixos rodoviários para atendimento do mercado local e possível exportação; e expansão de suas atividades produtivas de fundição de ferro e aço, usinagem e montagens.</t>
  </si>
  <si>
    <t>Policlass indústria de Assentos e Acessorios para Banho Ltda</t>
  </si>
  <si>
    <t>Fabricação de artefatos de material plástico para uso pessoal e doméstico</t>
  </si>
  <si>
    <t>Implantação de indústria de assentos e móveis para banheiro.</t>
  </si>
  <si>
    <t>São José do Calçado</t>
  </si>
  <si>
    <t>6 - Caparaó</t>
  </si>
  <si>
    <t>Fertipar Sudeste Adubos e Corretivos Ltda</t>
  </si>
  <si>
    <t>Fabricação de adubos e fertilizantes, exceto organominerais</t>
  </si>
  <si>
    <t>Produção de fertilizantes.</t>
  </si>
  <si>
    <t>Ampliação da Produção de fertilizantes.</t>
  </si>
  <si>
    <t>Perfilados Rio Doce (PRD)</t>
  </si>
  <si>
    <t>Produção de tubos de aço com costura</t>
  </si>
  <si>
    <t>Expansão com a construção de sua terceira unidade indústrial no município da Serra, no bairro Jacuhy.</t>
  </si>
  <si>
    <t>Fabricação e comercialização de aços perfilados.</t>
  </si>
  <si>
    <t>Ecoseed Fertilizantes S.A.</t>
  </si>
  <si>
    <t>Fabricação de adubos e fertilizantes organo-minerais</t>
  </si>
  <si>
    <t>Natufert - Produção de fertilizantes.</t>
  </si>
  <si>
    <t>Ibatiba</t>
  </si>
  <si>
    <t>Gramil Granitos e Mármores Itapemirim Ltda</t>
  </si>
  <si>
    <t>Aparelhamento de placas e execução de trabalhos em mármore, granito, ardósia e outras pedras</t>
  </si>
  <si>
    <t>Ampliação da capacidade produtiva com modernização da planta indústrial para a produção de chapas de granito</t>
  </si>
  <si>
    <t>Cachoeiro de Itapemirim</t>
  </si>
  <si>
    <t>CostaNox Aços Inoxidaveis Eireli</t>
  </si>
  <si>
    <t>Comércio atacadista de ferragens e ferramentas</t>
  </si>
  <si>
    <t xml:space="preserve">Beneficiamento de bobina de chapas e tubos de aço inox </t>
  </si>
  <si>
    <t>Sooretama</t>
  </si>
  <si>
    <t xml:space="preserve">Melhorias operacionais para aumentar a capacidade produtiva (atingir 60%) e produzir 18 milhões de toneladas de pelotas de minério de ferro por ano. </t>
  </si>
  <si>
    <t>A Samarco opera com um sistema de filtragem e melhorias no concentrador (R$ 560,00) e investimentos destinados a manutenção e integridade dos ativos das usinas da Samarco (R$ 753,00).</t>
  </si>
  <si>
    <t>Site Empresa</t>
  </si>
  <si>
    <t>Laticínios Rezende Ltda</t>
  </si>
  <si>
    <t>Implantação de unidade indústrial para torrefação e moagem de café</t>
  </si>
  <si>
    <t>Torrefação e moagem de café</t>
  </si>
  <si>
    <t>Montanha</t>
  </si>
  <si>
    <t>Coffee Blend Comércio de Café Ltda</t>
  </si>
  <si>
    <t>Ampliação da planta indústrial com a centralização da operação, construção do imóvel, aquisição de silos e maquinários para o processamento do café.</t>
  </si>
  <si>
    <t>A companhia atua como um intermediário entre o produtor e as indústrias de café nacionais e internacionais. Na prática, a Blend faz a separação do conilon em suas diversas qualidades e revende para as empresas que torram e beneficiam o café.</t>
  </si>
  <si>
    <t>P.R Netto Indústria e Comércio</t>
  </si>
  <si>
    <t xml:space="preserve">Implantação de unidade indústrial para fabricação de ovos galináceos pasteurizados líquidos, desidratados e blends especiais </t>
  </si>
  <si>
    <t>Santa Maria de jetibá</t>
  </si>
  <si>
    <t>2 - Central Serrana</t>
  </si>
  <si>
    <t>Perfil Alumínio do Brasil</t>
  </si>
  <si>
    <t>Comércio atacadista especializado em outros produtos intermediários não especificados anteriormente</t>
  </si>
  <si>
    <t>Ampliação da capacidade produtiva indústrial para fabricação de perfis de alumínio ocos e sólidos.</t>
  </si>
  <si>
    <t>Rio Doce Corpos Moedores Ltda</t>
  </si>
  <si>
    <t>Fundição de ferro e aço</t>
  </si>
  <si>
    <t>Implantação de unidade indústrial para beneficiamento de bobina de chapas e tubos de aço inox</t>
  </si>
  <si>
    <t>Vix Plast Indústria de Compostos de Plásticos Ltda</t>
  </si>
  <si>
    <t>Fabricação de resinas termoplásticas</t>
  </si>
  <si>
    <t>Implantação de indústria para fabricação de composto de PVC em grão e em pó</t>
  </si>
  <si>
    <t>Implantação de fábrica de papéis sanitários</t>
  </si>
  <si>
    <t>Instalação de uma nova linha de produção, que contará com uma máquina de papel tissue de capacidade máxima 60.000 ton./ano, que utilizará como matéria-prima 100% de celulose  ranqueada de fibra curta de eucalipto seca.</t>
  </si>
  <si>
    <t>Cachaçaria White Tiger</t>
  </si>
  <si>
    <t>Fabricação de outras aguardentes e bebidas destiladas</t>
  </si>
  <si>
    <t>Construção de um gastrobar, restaurante e uma adega.</t>
  </si>
  <si>
    <t> O projeto contempla a construção de gastrobar, restaurante e uma adega acoplada à loja para alocar a produção própria de gin, vodca, aguardente e vinho.</t>
  </si>
  <si>
    <t>Santa Teresa</t>
  </si>
  <si>
    <t>Cooabriel – Cooperativa Agrária de Cafeicultores de São Gabriel</t>
  </si>
  <si>
    <t>Instalação de uma indústria de torrefação de café.</t>
  </si>
  <si>
    <t>Instalação de uma indústria de torrefação de café em São Domingos do Norte, no Norte do Espírito Santo</t>
  </si>
  <si>
    <t>São Domingos do Norte</t>
  </si>
  <si>
    <t>Fibracem Teleinformatica LTDA</t>
  </si>
  <si>
    <t>Fabricação de fios, cabos e condutores elétricos isolados</t>
  </si>
  <si>
    <t>Ampliação da produção de equipamentos de telecomunicações.</t>
  </si>
  <si>
    <t>A unidade produz equipamentos de telecomunicações, como as Caixas de Emendas Ópticas (CEO) e Caixas Terminais Ópticas (CTO), além de Cordoalhas e Cabos Ópticos, ampliará sua linha de produção para incluir produtos metalúrgicos.</t>
  </si>
  <si>
    <t>Construção de uma nova unidade de armazenagem de café em Águia Branca.</t>
  </si>
  <si>
    <t>Águia Branca</t>
  </si>
  <si>
    <t>10 - Noroeste</t>
  </si>
  <si>
    <t xml:space="preserve">Monocoffee Brasil indústria de café </t>
  </si>
  <si>
    <t>Construção de uma fábrica de café em Linhares</t>
  </si>
  <si>
    <t>A empresa Mocoffee ira realizar a construção de uma fabrica de café em linhares para a produção de monodoses de café</t>
  </si>
  <si>
    <t>Ilumatic - Iluminação e Eletrometalúrgica S.A.</t>
  </si>
  <si>
    <t>Fabricação de luminárias e outros equipamentos de iluminação</t>
  </si>
  <si>
    <t>Implantação de indústria de fabricação de produtos para iluminação pública. Entre seus produtos estão luminárias, relés e projetores.</t>
  </si>
  <si>
    <t>ES Brasil</t>
  </si>
  <si>
    <t>Intral - Indústria de Materiais Elétricos</t>
  </si>
  <si>
    <t>Comércio atacadista de material elétrico</t>
  </si>
  <si>
    <t>Inovare Esquadrias</t>
  </si>
  <si>
    <t>Fabricação de esquadrias de metal</t>
  </si>
  <si>
    <t>Implantação de indústria de fabricação de esquadrias de alto padrão.</t>
  </si>
  <si>
    <t>Vitória Cimentos S.A.</t>
  </si>
  <si>
    <t>Fabricação de cimento</t>
  </si>
  <si>
    <t>Implantação de unidade indústrial para fabricação de cimento comum a base de escória, cimento Portland básico (CP-I, CPII, CP-III, CP-IV e CP-V), cimento comum, cimento branco, cimento refratário, cimento baixo calor (BC), cimento resistente a sulfatos (RS), argamassas (AC-I, AC-II, AC-III, AC e graute), preparação de massa para concreto.</t>
  </si>
  <si>
    <t>Decolores Mármores e Granitos do Brasil</t>
  </si>
  <si>
    <t>Ampliação modernização da planta indústrial para expansão da produção.</t>
  </si>
  <si>
    <t>Aquisição maquinário para modernização da planta indústrial.</t>
  </si>
  <si>
    <t>Agro Trop Indústria De Frutas Ltda</t>
  </si>
  <si>
    <t>Fabricação de sucos de frutas, hortaliças e legumes, exceto concentrados</t>
  </si>
  <si>
    <t>Implantação de unidade indústrial, por meio de aquisição de planta indústrial já existente, para fabricação de polpas de frutas e hortaliças, envase de suco de frutas e hortaliças e extração de suco concentrado de tubérculos.</t>
  </si>
  <si>
    <t>Amplianção da capacidade operacional da empresa.</t>
  </si>
  <si>
    <t>Ibiraçu</t>
  </si>
  <si>
    <t>Adubos Real S.A.</t>
  </si>
  <si>
    <t>Construção de uma unidade de mistura de fertilizantes no Estado do Espírito Santo para atender os agricultores e revendas deste estado, além de Minas Gerais, Bahia e Rio de Janeiro.</t>
  </si>
  <si>
    <t>Indústria de Bebidas Alfredense</t>
  </si>
  <si>
    <t>Fabricação de Cervejas e Chopes</t>
  </si>
  <si>
    <t>Implantação de unidade indústrial para fabricação de cervejas, chopes, refrigerantes e sucos.</t>
  </si>
  <si>
    <t>Alfredo Chaves</t>
  </si>
  <si>
    <t>Ducloro Comércio Ltda</t>
  </si>
  <si>
    <t>Comércio atacadista de outros produtos químicos e petroquímicos não especificados anteriormente</t>
  </si>
  <si>
    <t>Implantação/construção de galpão logístico indústrial.</t>
  </si>
  <si>
    <t xml:space="preserve">Chemtrade Brasil Ltda </t>
  </si>
  <si>
    <t>Fabricação de outros produtos químicos inorgânicos não especificados anteriormente</t>
  </si>
  <si>
    <t>Ampliação e expansão da capacidade produtiva da planta indústrial já existente.</t>
  </si>
  <si>
    <t>Donna Indústria de Madeiras</t>
  </si>
  <si>
    <t>Ampliação, modernização e diversificação do processo produtivo de derivados do beneficiamento do torete de madeira de eucalipto.</t>
  </si>
  <si>
    <t>Vargem Alta</t>
  </si>
  <si>
    <t xml:space="preserve">Indústria e Comércio Santa Maria Ltda </t>
  </si>
  <si>
    <t>Ampliação de unidade indústrial para fabricação de produtos derivados do cacau e do chocolate</t>
  </si>
  <si>
    <t>Fabricação de produtos derivados do cacau e de chocolates</t>
  </si>
  <si>
    <t>Ferrari Diamonds Tools Indústria Ltda</t>
  </si>
  <si>
    <t>Fabricação de ferramentas</t>
  </si>
  <si>
    <t>Barra de São Francisco</t>
  </si>
  <si>
    <t>Cia Do Jeans Indústria Comércio e Importação S.A</t>
  </si>
  <si>
    <t> Confecção de peças de vestuário, exceto roupas íntimas e as confeccionadas sob medida</t>
  </si>
  <si>
    <t>Modernização e ampliação da capacidade produtiva de planta indústrial de fabricação/confecção de peças de vestuários em geral.</t>
  </si>
  <si>
    <t>Sert Seg Distribuidora Ltda</t>
  </si>
  <si>
    <t>Comércio atacadista de componentes eletrônicos e equipamentos de telefonia e comunicação ⇧ </t>
  </si>
  <si>
    <t>Serviços Logísticos - Importação e distribuição</t>
  </si>
  <si>
    <t>Chemistone Soluções Químicas Ltda</t>
  </si>
  <si>
    <t>Fabricação de outros produtos químicos não especificados anteriormente</t>
  </si>
  <si>
    <t>Implantação de unidade indústrial para fabricação de produtos químicos destinados ao tratamento de rochas de mármore e granito</t>
  </si>
  <si>
    <t>Morquímica Indústria E Comércio Ltda</t>
  </si>
  <si>
    <t>Fabricação de intermediários para plastificantes, resinas e fibras</t>
  </si>
  <si>
    <t>Implantação de unidade indústrial para produção e comercialização de Gel Coat, Ceras, Massas de Poliéster e Pastas destinados à indústria de veículos automotores</t>
  </si>
  <si>
    <t>Eucabraz - Produtos De Eucalipto Ltda</t>
  </si>
  <si>
    <t>Fabricação de artefatos diversos de madeira, exceto móveis</t>
  </si>
  <si>
    <t>Modernização de sua fábrica, voltada para fabricação de fibras processadas, através da aquisição de novos maquinários e investimento em obras civis.</t>
  </si>
  <si>
    <t>Bizmaq Indústria De Implementos Agroflorestal Eireli</t>
  </si>
  <si>
    <t>Fabricação de máquinas e equipamentos para a agricultura e pecuária, peças e acessórios, exceto para irrigação</t>
  </si>
  <si>
    <t>Modernização de fábrica voltada para fabricação de implementos agroflorestais, através da aquisição de novos maquinários e veículos.</t>
  </si>
  <si>
    <t>Indústria De Pré Moldados Rampineli Eireli</t>
  </si>
  <si>
    <t>Fabricação de estruturas pré-moldadas de concreto armado, em série e sob encomenda</t>
  </si>
  <si>
    <t>Implantação de uma nova filial de sua fábrica para produção de produtos prémoldados em geral.</t>
  </si>
  <si>
    <t>Vidraçaria Central Indústria E Comércio Ltda</t>
  </si>
  <si>
    <t>Fabricação de esquadrias de metal </t>
  </si>
  <si>
    <t xml:space="preserve">Implantação de unidade indústrial para fabricação de esquadrias de metal. </t>
  </si>
  <si>
    <t>Chocolates Garoto Ltda</t>
  </si>
  <si>
    <t>Ampliação e modernização da planta de Vila Velha, com o uso de novas tecnológias e o lançamento de novos produtos</t>
  </si>
  <si>
    <t>Está prevista a ampliação da capacidade da fábrica em 10%, com a instalação de uma nova linha de produção, além da modernização de outras já existentes. O objetivo dos investimentos é ampliar o portfólio de produtos, modernizar a fábrica e expandir o uso de energia solar.</t>
  </si>
  <si>
    <t>Construção de uma nova estrutura de armazenagem de trigo em Vila Velha.</t>
  </si>
  <si>
    <t>o projeto em desenvolvimento na empresa é a construção de uma nova estrutura de armazenagem de trigo em um terreno de 35 mil metros quadrados na Rodovia Darly Santos, em Vila Velha. </t>
  </si>
  <si>
    <t>Frigorifico Cofril Ltda</t>
  </si>
  <si>
    <t>Fabricação de produtos de carne</t>
  </si>
  <si>
    <t>Construção de uma uma nova fábrica e granja de suínos.</t>
  </si>
  <si>
    <t xml:space="preserve">Construção de uma uma nova fábrica e granja de suínos. Essa fábrica vai produzir produtos variados, como linguiça para churrasco, bacon, picanha defumada e muito mais. </t>
  </si>
  <si>
    <t>Atílio Vivácqua</t>
  </si>
  <si>
    <t>Indústrias Alimenticias Maratá Ltda</t>
  </si>
  <si>
    <t>Instalação de indústria de café</t>
  </si>
  <si>
    <t>Viminas Vidros Especiais Ltda</t>
  </si>
  <si>
    <t>Fabricação de artigos de vidro</t>
  </si>
  <si>
    <t>Ampliação da produção de vidros para a linha branca na indústria de eletrodomésticos.</t>
  </si>
  <si>
    <t>Petróleo Brasileiro S/A - Petrobras</t>
  </si>
  <si>
    <t>Implantação no Projeto Integrado do Parque das Baleias (IPB), abrangendo as áreas de Jubarte, Baleia Azul, Baleia Franca e partes de Cachalote e Pirambu - (A)</t>
  </si>
  <si>
    <t>Extração de petróleo e gás natural</t>
  </si>
  <si>
    <t>Desenvolvimento dos campos pertencentes ao Parque das  Baleias, que fica na porção capixaba da Bacia de Campos. Todos esses se tornaram o novo campo de Jubarte, que receberá o FPSO Maria Quitéria.</t>
  </si>
  <si>
    <t>Capital Misto</t>
  </si>
  <si>
    <t>PETROBRAS</t>
  </si>
  <si>
    <t>Implantação no Projeto Integrado do Parque das Baleias (IPB), abrangendo as áreas de Jubarte, Baleia Azul, Baleia Franca e partes de Cachalote e Pirambu - (B)</t>
  </si>
  <si>
    <t>Itapemirim</t>
  </si>
  <si>
    <t>Implantação no Projeto Integrado do Parque das Baleias (IPB), abrangendo as áreas de Jubarte, Baleia Azul, Baleia Franca e partes de Cachalote e Pirambu - (C)</t>
  </si>
  <si>
    <t>Marataízes</t>
  </si>
  <si>
    <t>Implantação no Projeto Integrado do Parque das Baleias (IPB), abrangendo as áreas de Jubarte, Baleia Azul, Baleia Franca e partes de Cachalote e Pirambu - (D)</t>
  </si>
  <si>
    <t>Piúma</t>
  </si>
  <si>
    <t>Implantação no Projeto Integrado do Parque das Baleias (IPB), abrangendo as áreas de Jubarte, Baleia Azul, Baleia Franca e partes de Cachalote e Pirambu - (E)</t>
  </si>
  <si>
    <t>Shell Brasil Petróleo Ltda</t>
  </si>
  <si>
    <t>Perfuração de novos poços para exploração no Parque das Conchas no campo BC 10 - Shell  - (A)</t>
  </si>
  <si>
    <t>A Shell Brasil contratou a sonda Maersk Developer para trabalhos de perfuração de novos poços para exploração e aumento no fator de recuperação (procedimento que indica proporção de petróleo extraído de um reservatório em relação ao volume total nele existente) do Parque das Conchas.</t>
  </si>
  <si>
    <t>Indústrias extrativas</t>
  </si>
  <si>
    <t>Perfuração de novos poços para exploração no Parque das Conchas no campo BC 10 - Shell  - (B)</t>
  </si>
  <si>
    <t>Perfuração de novos poços para exploração no Parque das Conchas no campo BC 10 - Shell  - (C)</t>
  </si>
  <si>
    <t>Perfuração de novos poços para exploração no Parque das Conchas no campo BC 10 - Shell  - (D)</t>
  </si>
  <si>
    <t>Perfuração de novos poços para exploração no Parque das Conchas no campo BC 10 - Shell  - (E)</t>
  </si>
  <si>
    <t>Interligação Elétrica Itaúnas S.A.</t>
  </si>
  <si>
    <t>LT 345kV João Neiva 2 - Viana 2 e Subestação João Neiva 2  345/138kV - (C)</t>
  </si>
  <si>
    <t>Construção de estações e redes de distribuição de energia elétrica</t>
  </si>
  <si>
    <t>Linha de transmissão 345kV João Neiva 2 - Viana 2 e Subestação João Neiva 2 345/138kV -  345/138, (9+1R)x133MVA + Compensador estático 345kV (-150kVA/+150kVA)</t>
  </si>
  <si>
    <t>ARSPE/ ANEEL</t>
  </si>
  <si>
    <t>LT 345kV João Neiva 2 - Viana 2 e Subestação João Neiva 2  345/138kV - (E)</t>
  </si>
  <si>
    <t>Domingos Martins</t>
  </si>
  <si>
    <t>3 - Sudoeste Serrana</t>
  </si>
  <si>
    <t>LT 345kV João Neiva 2 - Viana 2 e Subestação João Neiva 2  345/138kV - (F)</t>
  </si>
  <si>
    <t>Fundão</t>
  </si>
  <si>
    <t>LT 345kV João Neiva 2 - Viana 2 e Subestação João Neiva 2  345/138kV - (G)</t>
  </si>
  <si>
    <t>LT 345kV João Neiva 2 - Viana 2 e Subestação João Neiva 2  345/138kV - (A)</t>
  </si>
  <si>
    <t>LT 345kV João Neiva 2 - Viana 2 e Subestação João Neiva 2  345/138kV - (D)</t>
  </si>
  <si>
    <t>Santa Leopoldina</t>
  </si>
  <si>
    <t>LT 345kV João Neiva 2 - Viana 2 e Subestação João Neiva 2  345/138kV - (B)</t>
  </si>
  <si>
    <t>Linhares Geração S.A. / UTE LORM</t>
  </si>
  <si>
    <t>Geração de energia elétrica</t>
  </si>
  <si>
    <t>UTE - LORM</t>
  </si>
  <si>
    <t>Expansão da usina termoelétrica movida a gás natural. A usina ganhará quatro novos motogeradores e aumentará a produção de energia em 17,6%.</t>
  </si>
  <si>
    <t>NK 129 EMPREENDIMENTOS E PARTICIPAÇÕES S.A.</t>
  </si>
  <si>
    <t>Implantação da UTE Povoação I</t>
  </si>
  <si>
    <t>Implantação de uma usina termoelétrica movida a gás natural (potência 74,96 MW). A unidade vai utilizar o gás fornecido pelo gasoduto Cacimbas-Vitória, na mesma estrutura existente para a UTE-LORM.</t>
  </si>
  <si>
    <t>Estel Energia Ltda</t>
  </si>
  <si>
    <t>Construção de uma hidrelétrica.</t>
  </si>
  <si>
    <t>Essolar Empreendimentos em Energia Renovável Ltda</t>
  </si>
  <si>
    <t>Implantação de uma usina fotovoltaica (solar)</t>
  </si>
  <si>
    <t xml:space="preserve">Instalação de uma usina fotovoltaica (SOLAR) numa área de 50 mil m². </t>
  </si>
  <si>
    <t>Público</t>
  </si>
  <si>
    <t>Construção de uma hidrelétrica CGH Fortaleza.</t>
  </si>
  <si>
    <t>Implantação da CGH Fortaleza, com 1,3 MW</t>
  </si>
  <si>
    <t>Muniz Freire</t>
  </si>
  <si>
    <t>BGM Petróleo e Gás Ltda</t>
  </si>
  <si>
    <t xml:space="preserve"> Exploração e Produção de petróleo.</t>
  </si>
  <si>
    <t>O projeto visa a perfuração, e produção de 3 poços terrestres de exploração de petróleo.</t>
  </si>
  <si>
    <t>Conceição da Barra</t>
  </si>
  <si>
    <t>Companhia de Gás do Espírito Santo - ES Gás (ESGÁS)</t>
  </si>
  <si>
    <t>Administração pública em geral</t>
  </si>
  <si>
    <t xml:space="preserve">Construção de um gasoduto de 28km de Regência até Bebedouro, que irá abastecer residências, indústrias, estabelecimentos comerciais e postos de combustíveis. </t>
  </si>
  <si>
    <t>Distribuição de combustíveis gasosos por redes urbanas</t>
  </si>
  <si>
    <t>O gasoduto ligará a Unidade de Tratamento de Gás de Cacimbas (UTGC), até a região indústrial do município.</t>
  </si>
  <si>
    <t>SEP</t>
  </si>
  <si>
    <t>EDP Espirito Santo Distribuicao de Energia S.A.</t>
  </si>
  <si>
    <t>Implantação de Subestação em Tabuazeiro - Vitória</t>
  </si>
  <si>
    <t>Implantação de Subestação de 34,5/11,5kV e um transformador de 24 MVA.</t>
  </si>
  <si>
    <t>Karavan Seacrest Spe Cricaré S.A.</t>
  </si>
  <si>
    <t>Polo Cricaré - (D)</t>
  </si>
  <si>
    <t>Desenvolvimento e Produção dos campos em terra no Polo Cricaré - Norte do Espírito Santo</t>
  </si>
  <si>
    <t>Polo Cricaré - (C)</t>
  </si>
  <si>
    <t>Jaguaré</t>
  </si>
  <si>
    <t>Polo Cricaré - (A)</t>
  </si>
  <si>
    <t>Polo Cricaré - (B)</t>
  </si>
  <si>
    <t>HY Brazil Energia</t>
  </si>
  <si>
    <t>CGH Afonso Cláudio - 2 MW</t>
  </si>
  <si>
    <t>Afonso Cláudio</t>
  </si>
  <si>
    <t>CGH Muqui do Sul - 2 MW</t>
  </si>
  <si>
    <t>Mimoso do Sul</t>
  </si>
  <si>
    <t>PCH Mimoso do Sul - 5,5 MW</t>
  </si>
  <si>
    <t>PCH Alto Fortaleza - 9,75 MW</t>
  </si>
  <si>
    <t>Alegre</t>
  </si>
  <si>
    <t>PCH Fortaleza - 13,9 MW</t>
  </si>
  <si>
    <t>Bom Jesus Energia S.A.</t>
  </si>
  <si>
    <t>Implantação de uma usina de geração de energia de fonte renovável – PCH (geração de energia hidroelétrica).</t>
  </si>
  <si>
    <t>Bom Jesus do Norte</t>
  </si>
  <si>
    <t>Termelétrica Viana S.A.</t>
  </si>
  <si>
    <t>Ampliação da TEVISA</t>
  </si>
  <si>
    <t>Ampliação da usina termoelétrica TEVISA. Vai contar com quatros novos geradores operando com gás natural, aumentando a produção em 21,4%. 4 novas unidades geradoras devem ser instaladas junto as 20 já existentes.</t>
  </si>
  <si>
    <t>Minas PCH S.A.</t>
  </si>
  <si>
    <t>Implantação da Central Geradora Hidrelétrica - CGH Santa Isabel</t>
  </si>
  <si>
    <t>Implantação da CGH Santa Isabel, no Rio Jucú, braço norte, Domingos Martins - ES</t>
  </si>
  <si>
    <t>Implantação da Central Geradora Hidrelétrica - CGH Itaici</t>
  </si>
  <si>
    <t>Implantação da Central Geradora Hidrelétrica - CGH Itaici, com capacidade de 3,5MW, no rio braço norte esquerdo do rio itapemirim, Alegre - ES</t>
  </si>
  <si>
    <t>Inga Energia e Empreendimentos Ltda</t>
  </si>
  <si>
    <t>Implantação da Central Geradora Hidrelétrica - CGH Córrego do Vial</t>
  </si>
  <si>
    <t>Implantação da Central Geradora Hidrelétrica - CGH Córrego do Vial com capacidade instalada de 0,35MW.</t>
  </si>
  <si>
    <t>Ibitirama</t>
  </si>
  <si>
    <t>Instalação da planta de teste HISEP (separação gravitacional de correntes ricas em CO2 a alta pressão)</t>
  </si>
  <si>
    <t>CG Hidrelétrica Rio Preto - SPE Ltda</t>
  </si>
  <si>
    <t xml:space="preserve">Implantação da CGH Rio Preto  </t>
  </si>
  <si>
    <t>Implantação da CGH Rio Preto</t>
  </si>
  <si>
    <t>Água Doce do Norte</t>
  </si>
  <si>
    <t>Sinergia Geração de Energia Limpa e Gerenciamento de Resíduos Ltda</t>
  </si>
  <si>
    <t>Usina de biomassa para geração de energia elétrica.</t>
  </si>
  <si>
    <t>Imetame Energia Ltda</t>
  </si>
  <si>
    <t>Reentrada e teste de viabilidade em poços de Hidrocarbonetos.</t>
  </si>
  <si>
    <t>Reentrada e teste de viabilidade em poços de Hidrocarbonetos denominados desejo(1-LPS-01-ES) e disciplina (7-LPS-04-ES).</t>
  </si>
  <si>
    <t>Reentrada e teste de viabilidade econômica de poço exploratório de hidrocarbonetos.</t>
  </si>
  <si>
    <t>Reentrada e teste de viabilidade econômica de poço exploratório de hidrocarbonetos denominado poço igualdade (1-IBV-1ES) localizado no bloco ES T-487.</t>
  </si>
  <si>
    <t>Produção de petróleo e gás natural.</t>
  </si>
  <si>
    <t>Produção de petróleo e gás natural</t>
  </si>
  <si>
    <t>CTRVV - Central de Tratamento de Resíduos Vila Velha Ltda</t>
  </si>
  <si>
    <t>Coleta de resíduos não-perigosos</t>
  </si>
  <si>
    <t>Implementação de unidade termoelétrica para geração de energia.</t>
  </si>
  <si>
    <t>Implementação de unidade termoelétrica para geração de energia a partir do biogás de aterro sanitário.</t>
  </si>
  <si>
    <t>CTRVV/ IEMA</t>
  </si>
  <si>
    <t>Prefeitura Municipal de Pancas (PMP)</t>
  </si>
  <si>
    <t>Implementação de Usina Termomagnética para geração de energia e tratamento de resíduos sólidos.</t>
  </si>
  <si>
    <t>Pancas</t>
  </si>
  <si>
    <t>3E Energy e Think 834</t>
  </si>
  <si>
    <t>Implantação de uma usina fotovoltaica (solar) com capacidade de geração de 22,5MW.</t>
  </si>
  <si>
    <t>Construção de cinco usinas que vão totalizar 22,5 MW de capacidade de geração. </t>
  </si>
  <si>
    <t>Subestação de Distribuição (SD) Palmito, em Jaguaré</t>
  </si>
  <si>
    <t>A SD Palmito conta com dois níveis de tensão (69/13,8 kV) e dois transformadores de 2,5 MVA de potência, totalizando 5 MVA, distribuídos em dois alimentadores de média tensão.</t>
  </si>
  <si>
    <t>Subestação de Jerônimo Monteiro</t>
  </si>
  <si>
    <t>Jerônimo Monteiro</t>
  </si>
  <si>
    <t>Subestações Nova Zelândia e Nova Almeida, na Serra</t>
  </si>
  <si>
    <t>Subestação de Caçaroca</t>
  </si>
  <si>
    <t> Subestação de Caçaroca</t>
  </si>
  <si>
    <t>Petro Rio S.A./ Prio</t>
  </si>
  <si>
    <t>O projeto de Wahoo contempla a perfuração de poços e a conexão entre os poços e o FPSO de Frade. </t>
  </si>
  <si>
    <t>Ampliar a rede de distribuição em mais de 292 mil metros e ligar mais de 96 mil novos consumidores,</t>
  </si>
  <si>
    <t>Ampliar a rede de distribuição em mais de 292 mil metros e ligar mais de 96 mil novos consumidores. Sendo um projeto prioritário a Interligação da Rede de Distribuição de Linhares ao Gasoduto de Transporte “Cacimbas-Catu”.</t>
  </si>
  <si>
    <t>Orion Engenharia Ltda</t>
  </si>
  <si>
    <t>Ed. Residencial Bazzarella</t>
  </si>
  <si>
    <t>Construção de edifícios</t>
  </si>
  <si>
    <t>Residencial</t>
  </si>
  <si>
    <t>SINDUSCON</t>
  </si>
  <si>
    <t>Alfa Construtora, incorporadora e administradora Ltda</t>
  </si>
  <si>
    <t>Construção do Absolute Town: Mall &amp; Residence, que pretende construir no Centro de Guarapari, um megaempreendimento de cinco torres com direito a shopping center, apart hotel, salas comerciais e apartamentos residenciais.</t>
  </si>
  <si>
    <t>Serão construídos cinco prédios com 28 pavimentos cada, sendo 18 para ocupação, 8 de garagem, e dois pavimentos de shopping. Ao todo, serão 1688 vagas de garagem, sendo 993 para uso residencial, 695 para o shopping, salas comerciais e hotel.</t>
  </si>
  <si>
    <t>Guarapari</t>
  </si>
  <si>
    <t>Secretaria de Inovação e Desenvolvimento (Sedes)</t>
  </si>
  <si>
    <t>Micropolo indústrial de Piúma</t>
  </si>
  <si>
    <t>Loteamento de imóveis próprios</t>
  </si>
  <si>
    <t>O Micropolo é composto por 40 lotes e são exclusivos para atividades empresariais. O loteamento contará infraestrutura básica (terraplanagem, drenagem, abastecimento de água, coleta de esgoto, pavimentação rede elétrica e iluminação pública)</t>
  </si>
  <si>
    <t>Ministério Público Federal</t>
  </si>
  <si>
    <t>Nova sede do MPF</t>
  </si>
  <si>
    <t>Construção da nova sede do MPF na Av. Beira Mar, próximo a escola Salesiano.</t>
  </si>
  <si>
    <t>Prefeitura Municipal de Vitória (PMV)</t>
  </si>
  <si>
    <t>Centro Cultural Carmélia Maria de Souza</t>
  </si>
  <si>
    <t xml:space="preserve">Reforma do Centro Cultural. </t>
  </si>
  <si>
    <t>Opportunity Investimentos Privados Ltda</t>
  </si>
  <si>
    <t>Centro residencial misto</t>
  </si>
  <si>
    <t>Construção do The Gallery Art Residence, que terá 2 torres com 31 andares.</t>
  </si>
  <si>
    <t>Grand - Construtora e Incorporadora Ltda</t>
  </si>
  <si>
    <t>Condomínio Taj Home Resort, com duas torres de 25 e 30 andares no bairro Jockey em Vila Velha</t>
  </si>
  <si>
    <t>O condomínio Taj Home Resort terá duas torres, uma delas com 150 metros de altura, passando a ser o edifício mais alto do Espírito Santo. O condomínio será construído em um terreno de 30.600 metros quadrados em Vila Velha</t>
  </si>
  <si>
    <t>Galwan Construtora e Incorporadora S.A.</t>
  </si>
  <si>
    <t>Ed. Mar do Caribe</t>
  </si>
  <si>
    <t>Secretaria de Cultura (SECULT)</t>
  </si>
  <si>
    <t>Restauração e modernização do Teatro Carlos Gomes</t>
  </si>
  <si>
    <t>Restauração e conservação de lugares e prédios históricos</t>
  </si>
  <si>
    <t>Reforma do Mercado da Capixaba</t>
  </si>
  <si>
    <t xml:space="preserve">Reforma do mercado da Capixaba - instalação de 22 lojas espaço cultural </t>
  </si>
  <si>
    <t>PMV</t>
  </si>
  <si>
    <t>Prefeitura Municipal de Serra (PMS)</t>
  </si>
  <si>
    <t>Novo Centro Administrativo</t>
  </si>
  <si>
    <t>Construção do novo centro administrativo, em Serra-Sede.</t>
  </si>
  <si>
    <t>PMS</t>
  </si>
  <si>
    <t>Prefeitura Municipal da Serra (PMS)</t>
  </si>
  <si>
    <t>Centro de recuperação de animais silvestres</t>
  </si>
  <si>
    <t>Atividades de jardins botânicos, zoológicos, parques nacionais, reservas ecológicas e áreas de proteção ambiental</t>
  </si>
  <si>
    <t>As áreas doadas serão utilizadas para a expansão do Centro de Triagem de Animais Silvestres (Cetas), que fica na Área de Proteção Ambiental (Apa) da lagoa Jacuném, em Barcelona</t>
  </si>
  <si>
    <t>Instituto de Previdência dos Servidores do Município da Serra</t>
  </si>
  <si>
    <t>Construção do novo instituto de Previdência dos Servidores do Município da Serra</t>
  </si>
  <si>
    <t>OK Super Atacado</t>
  </si>
  <si>
    <t>Comércio varejista de mercadorias em geral, com predominância de produtos alimentícios - supermercados</t>
  </si>
  <si>
    <t>OK Super atacado São Pedro</t>
  </si>
  <si>
    <t>Nova loja da rede OK Super atacado será aberta no bairro São Pedro, em Vitória.</t>
  </si>
  <si>
    <t>Secretaria da Cultura (SECULT)</t>
  </si>
  <si>
    <t>Restauração do Museu Dirceu Cardoso</t>
  </si>
  <si>
    <t>Dois imóveis serão reformados para abrigar o acervo sobre a memória do Sítio Histórico do município. </t>
  </si>
  <si>
    <t>SECULT</t>
  </si>
  <si>
    <t>Muqui</t>
  </si>
  <si>
    <t>Prefeitura Municipal de Baixo Guandu (PMBG)</t>
  </si>
  <si>
    <t>Construção do Complexo do SESC em Baixo Guandu.</t>
  </si>
  <si>
    <t>Clubes sociais, esportivos e similares</t>
  </si>
  <si>
    <t>o complexo do SESC vai incorporar à cidade uma estrutura gigantesca que inclui uma escola de ensino fundamental, posto de saúde, piscina semiolímpica, teatro/cinema com capacidade para 500 pessoas, ginásio poliesportivo, campo de futebol Society, pista de atletismo, jardim botânico, clinica odontológica, restaurante e biblioteca pública, além de área verde e paisagística.</t>
  </si>
  <si>
    <t>PMBG</t>
  </si>
  <si>
    <t>Alphaville Urbanismo S.A</t>
  </si>
  <si>
    <t>Implantação de Condomínio em Guarapari</t>
  </si>
  <si>
    <t>Implantação de Condomínios de Unidades Autônomas Unifamiliares em área denominada Três Praias, Guarapari - ES</t>
  </si>
  <si>
    <t>JORNAL EMPRESARIAL</t>
  </si>
  <si>
    <t>Reconstrução de 42 casas no bairro Conquista</t>
  </si>
  <si>
    <t>Reconstrução de 42 casas de alvenaria, no local onde estavam casas com risco estrutural.</t>
  </si>
  <si>
    <t>Soma-Construtora e Incorporadora Ltda - ME</t>
  </si>
  <si>
    <t>Soma Villaris Residencial</t>
  </si>
  <si>
    <t>O Soma  contará com 410 lotes de 200 m² a 1.400 m², com total infraestrutura e urbanização.</t>
  </si>
  <si>
    <t>SITE</t>
  </si>
  <si>
    <t>Guaçuí</t>
  </si>
  <si>
    <t>Andisa Empreendimentos e Participações Ltda</t>
  </si>
  <si>
    <t>Aluguel de imóveis próprios</t>
  </si>
  <si>
    <t>PSA Polo de Serviços de Anchieta</t>
  </si>
  <si>
    <t xml:space="preserve">Um novo loteamento empresarial, terá 66 lotes com toda infraestrutura, drenagem, rede fluvial, iluminação pública, rede de esgoto. </t>
  </si>
  <si>
    <t>Construtora Épura Ltda</t>
  </si>
  <si>
    <t>Ed. Luiz Scaramussa</t>
  </si>
  <si>
    <t>Ed. Bella Vita Residencial (Fase 1)</t>
  </si>
  <si>
    <t>Ed. Crystal Blue</t>
  </si>
  <si>
    <t>Ed. Verano Residencial Clube (Fase 2)</t>
  </si>
  <si>
    <t>Ed. Liberty 205</t>
  </si>
  <si>
    <t>Construtora e Incorporadora Pinheiro de Sá Ltda</t>
  </si>
  <si>
    <t>Ed. VIVENDA TROPICAL</t>
  </si>
  <si>
    <t>Residencial e Comercial</t>
  </si>
  <si>
    <t>Ed. NEXT RESIDENCE</t>
  </si>
  <si>
    <t>De Martin Construtora Ltda</t>
  </si>
  <si>
    <t>Ed. VILLA SANTA INÊS Residencial CLUBE TORRE 1</t>
  </si>
  <si>
    <t>Ed. VILLA SANTA INÊS Residencial CLUBE TORRE 2</t>
  </si>
  <si>
    <t>Ed. VILLA SANTA INÊS Residencial CLUBE TORRE 3 + VAGA AUTONOMA</t>
  </si>
  <si>
    <t>Ed. VILLA DO MESTRE Residencial CLUBE TORRE 1</t>
  </si>
  <si>
    <t>Ed. VILLA DO MESTRE Residencial CLUBE TORRE 2</t>
  </si>
  <si>
    <t>Ed. CRISRETELI RESIDENCE</t>
  </si>
  <si>
    <t>Metron Engenharia Ltda</t>
  </si>
  <si>
    <t>Ed. Golden Barro Vermelho</t>
  </si>
  <si>
    <t>Ed. Via Mar</t>
  </si>
  <si>
    <t>Ed. Uniplace</t>
  </si>
  <si>
    <t>Ed. Landscape Green Living</t>
  </si>
  <si>
    <t>Ed. Condomínio Reserva da Praia</t>
  </si>
  <si>
    <t xml:space="preserve">Residencial e Comercial. Condomínio com 165 lotes,com 40 mil metros de área verde e área de lazer. Localização: Praia da Cerca, Guarapari. </t>
  </si>
  <si>
    <t>Ed. SOLAR MATA DA PRAIA</t>
  </si>
  <si>
    <t>Ed. GUSTAVO MARES GUIA</t>
  </si>
  <si>
    <t>Ed. PROFESSOR PIGNATON</t>
  </si>
  <si>
    <t>Ed. JAZZ RESIDENCE</t>
  </si>
  <si>
    <t>Ed. ROBINSON LEÃO CASTELLO</t>
  </si>
  <si>
    <t>Mazzini Gomes Construtora e Incorporadora Ltda</t>
  </si>
  <si>
    <t>Ed. Jolindo Martins</t>
  </si>
  <si>
    <t>Ed. 265.Brooklyn</t>
  </si>
  <si>
    <t>MRV Lcg ES Incorporações Spe Ltda</t>
  </si>
  <si>
    <t>Spazio Vila das Conchas</t>
  </si>
  <si>
    <t>Ed. Viva Laguna</t>
  </si>
  <si>
    <t>Spazio Vila de Itaúnas</t>
  </si>
  <si>
    <t>Rdamazio Engenharia Ltda</t>
  </si>
  <si>
    <t>Ed. Eustacchio Ramaciotti</t>
  </si>
  <si>
    <t>Residencial Peracanga</t>
  </si>
  <si>
    <t>Ed. E-Business</t>
  </si>
  <si>
    <t>Comercial</t>
  </si>
  <si>
    <t>Ed. Piazza</t>
  </si>
  <si>
    <t>Aevo Tecnologia da Informação S.A.</t>
  </si>
  <si>
    <t>Desenvolvimento e licenciamento de programas de computador customizáveis</t>
  </si>
  <si>
    <t>Desenvolvimento e licenciamento de programas de computador</t>
  </si>
  <si>
    <t>Imobilíária Donnabel S.A.</t>
  </si>
  <si>
    <t>Construção de um condomínio logístico.</t>
  </si>
  <si>
    <t>Prefeitura Municipal de Muqui (PMM)</t>
  </si>
  <si>
    <t xml:space="preserve">Obra de Restauro Sede Prefeitura </t>
  </si>
  <si>
    <t>Secretaria de Esportes e Lazer (SESPORT)</t>
  </si>
  <si>
    <t>Conclusão da obra do Estádio Kleber Andrade</t>
  </si>
  <si>
    <t>Gestão de instalações de esportes</t>
  </si>
  <si>
    <t>Midiateca Capixaba</t>
  </si>
  <si>
    <t>Atividades de bibliotecas e arquivos</t>
  </si>
  <si>
    <t>Reforma da nova sede da Galeria Homero Massena</t>
  </si>
  <si>
    <t>Obra de Restauro Palácio Bernardino Monteiro</t>
  </si>
  <si>
    <t>Construção da Praça Saudável na Comunidade de Bandeirantes</t>
  </si>
  <si>
    <t>Outras atividades de recreação e lazer não especificadas anteriormente</t>
  </si>
  <si>
    <t>Construção da Praça Saudável na Comunidade de Barra do Sahy</t>
  </si>
  <si>
    <t>Construção da Praça Saudável na Comunidade de Inhanguetá - Santo Antonio</t>
  </si>
  <si>
    <t>Construção da Praça Saudável na Comunidade de Monte Cristo</t>
  </si>
  <si>
    <t xml:space="preserve">Construção da Praça Saudável na Comunidade de Morada da Barra 
</t>
  </si>
  <si>
    <t xml:space="preserve">Construção da Praça Saudável na Comunidade de Planalto Serrano Bloco C </t>
  </si>
  <si>
    <t xml:space="preserve">Construção da Praça Saudável na Comunidade de Santa Cruz </t>
  </si>
  <si>
    <t xml:space="preserve">Construção da Praça Saudável na Comunidade de Vila Nova </t>
  </si>
  <si>
    <t>Secretaria de Estado de Turismo (SETUR-ES)</t>
  </si>
  <si>
    <t>Parcerias Público-Privadas (Radium Hotel)</t>
  </si>
  <si>
    <t>Apart-hotéis</t>
  </si>
  <si>
    <t>Prefeitura Municipal de Vila Velha (PMVV)</t>
  </si>
  <si>
    <t>Teatro Municipal de Vila Velha</t>
  </si>
  <si>
    <t>Restauração e modernização do Teatro Municipal de Vila Velha</t>
  </si>
  <si>
    <t>PMVV</t>
  </si>
  <si>
    <t>Secretaria de Esportes e Lazer (SESPORT)</t>
  </si>
  <si>
    <t>Construção de uma quadra poliesportiva</t>
  </si>
  <si>
    <t>Construção de uma quadra poliesportiva coberta no distrito de Pequiá.</t>
  </si>
  <si>
    <t>Iúna</t>
  </si>
  <si>
    <t>Residencial Golden Guriri</t>
  </si>
  <si>
    <t>O Soma Residencial Golden Guriri, com total infraestrutura e urbanização.</t>
  </si>
  <si>
    <t>Residencial Reserva Jardim</t>
  </si>
  <si>
    <t>O Soma Residencial Reserva Jardim, com total infraestrutura e urbanização.</t>
  </si>
  <si>
    <t>Construção de quadra poliesportiva coberta, com arquibancada e de alto padrão, no distrito de Taquaras.</t>
  </si>
  <si>
    <t>Construção de quadra poliesportiva coberta, com arquibancada e de alto padrão, no distrito e Taquaras</t>
  </si>
  <si>
    <t>Pedro Canário</t>
  </si>
  <si>
    <t>Construção de quadra poliesportiva coberta, com arquibancada e de alto padrão, no bairro Amazonas</t>
  </si>
  <si>
    <t>Construção de Quadra Poliesportiva na localidade Vargem Grande em Vargem Alta</t>
  </si>
  <si>
    <t>Construção de quadra poliesportiva coberta, com arquibancada e de alto padrão, no centro de Santa Maria de Jetibá</t>
  </si>
  <si>
    <t>SESPORT</t>
  </si>
  <si>
    <t>Secretaria de Estado de Saneamento, Habitação e Desenvolvimento Urbano (SEDURB)</t>
  </si>
  <si>
    <t>Construção de 30 unidades habitacionais de interesse social no bairro Nova Conquista.</t>
  </si>
  <si>
    <t>Construção de unidades habitacionais no município de Colatina</t>
  </si>
  <si>
    <t>Prefeitura Municipal de Cachoeiro de Itapemirim (PMCI)</t>
  </si>
  <si>
    <t>Parque de Exposições Carlos Caiado Barbosa, localizado no bairro Aeroporto</t>
  </si>
  <si>
    <t>Serviços de organização de feiras, congressos, exposições e festas</t>
  </si>
  <si>
    <t>Com área de 34.254 metros quadrados, o novo parque contará com espaço amplamente arborizado e equipamentos de entretenimento familiar, de forma a proporcionar a interação dos visitantes com o meio ambiente. </t>
  </si>
  <si>
    <t>PMCI</t>
  </si>
  <si>
    <t>Restauração Palácio Bernardino Monteiro</t>
  </si>
  <si>
    <t>Solar do Rio Empreendimentos Imobiliários Ltda - ME</t>
  </si>
  <si>
    <t xml:space="preserve">Loteamento residencial </t>
  </si>
  <si>
    <t>Implantação de loteamento residencial multifamiliar com 384 lotes, com rede de drenagem, água, esgoto, arborização, etc</t>
  </si>
  <si>
    <t>Rydien Mineração, Empreendimentos, Indústria e Comércio Ltda</t>
  </si>
  <si>
    <t>Implanação de loteamento residencial e empresarial</t>
  </si>
  <si>
    <t>Implantação de 170 lotes residenciais e 24 lotes empresariais</t>
  </si>
  <si>
    <t>Secretaria de Desenvolvimento (Sedes)</t>
  </si>
  <si>
    <t>Centro Empresarial de Barra Seca</t>
  </si>
  <si>
    <t xml:space="preserve">Implantação de um polo indústrial em Ponte Nova, no distrito de Barra Seca. O Centro Empresarial de Barra Seca será instalado em uma área de 10 alqueires. Para atrair empresas de todo tipo possível, em especial as ligadas ao agronegócio. </t>
  </si>
  <si>
    <t>SECTIDES</t>
  </si>
  <si>
    <t>Revitalização da Praça Américo Salvador</t>
  </si>
  <si>
    <t>A revitalização da Praça Américo Salvador; na implantação da academia popular; além da aquisição de equipamentos.</t>
  </si>
  <si>
    <t>SEDURB</t>
  </si>
  <si>
    <t>Nova Venécia</t>
  </si>
  <si>
    <t>Construção de 20 unidades habitacionais de interesse social no Distrito de Flecheiras</t>
  </si>
  <si>
    <t>Construção de praças nas localidades de Fleicheiras, Oriente e Nossa Senhora Aparecida.</t>
  </si>
  <si>
    <t>Construção de 112 unidades habitacionais de interesse social no loteamento Argolo em Ponto Belo.</t>
  </si>
  <si>
    <t>Programa de Implementação e Apoio à Construção e Adequação de Infraestrutura para a execução dos sistemas das redes de água, esgoto e energia elétrica no Loteamento Argolo, visando atender 112 unidades habitacionais de interesse social que estão em construção no loteamento.</t>
  </si>
  <si>
    <t>Ponto Belo</t>
  </si>
  <si>
    <t xml:space="preserve">Construção 14 unidades habitacionais em bairro Vista do Balneário e mais 15 no Distrito de Itabaiana. </t>
  </si>
  <si>
    <t>Construção 14 unidades habitacionais em bairro Vista do Balneário e mais 15 no Distrito de Itabaiana. Elas fazem parte do Programa Nossa Casa, da Secretaria de Saneamento, Habitação e Desenvolvimento Urbano (Sedurb).</t>
  </si>
  <si>
    <t>Mucurici</t>
  </si>
  <si>
    <t>Construção do Centro Comercial Horto das Perobas em Pinheiros.</t>
  </si>
  <si>
    <t>Comércio varejista de mercadorias em geral, com predominância de produtos alimentícios - minimercados, mercearias e armazéns</t>
  </si>
  <si>
    <t xml:space="preserve">O projeto conta com 663 metros quadrados de área coberta, duas unidades de guichês para venda de passagens, oito lojas com 27 metros quadrados, banheiros, piso em granilite, postes de iluminação, pavimentação em blocos de concreto, meio-fio e calçada cidadã. </t>
  </si>
  <si>
    <t>Pinheiros</t>
  </si>
  <si>
    <t>Construção de 32 unidades habitacionais de interesse social.</t>
  </si>
  <si>
    <t>Locares Locações Ltda</t>
  </si>
  <si>
    <t>Aluguel de outras máquinas e equipamentos comerciais e indústriais não especificados anteriormente, sem operador</t>
  </si>
  <si>
    <t>Ampliação da atividade produtiva</t>
  </si>
  <si>
    <t>Centro de Excelência de Esportes para Pessoas com Deficiência (PCD)</t>
  </si>
  <si>
    <t>Centro de Excelência de Esportes para Pessoas com Deficiência (PCD), que ficará localizado na sede da Sesport, em Vitória. O equipamento terá uma área total de 1.549,20 metros quadrados, totalmente adaptada, onde serão atendidas as seguintes modalidades: basquete em cadeira de rodas, bocha, goalball, rugby em cadeira de rodas e voleibol sentado.</t>
  </si>
  <si>
    <t>Reforma da Praça Sagrada Família e ruas do entorno no bairro</t>
  </si>
  <si>
    <t>Com área total de 2.930 metros quadrados e contempla a troca de piso da praça e de parte das calçadas do entorno, elevação de trechos viários, criação de novas áreas verdes, instalação de novo mobiliário urbano e melhoria da iluminação pública e drenagem.</t>
  </si>
  <si>
    <t>M Locação Ltda</t>
  </si>
  <si>
    <t>Expansão da linha de montagem de manutenção de caminhõES varredeiras e varredeiras de médio porte</t>
  </si>
  <si>
    <t>Construção de um campo Bom de Bola, no bairro Nova Munique, e a revitalização do gramado de outro campo desse modelo no bairro Ondina.</t>
  </si>
  <si>
    <t xml:space="preserve">O campo Bom de Bola, em formato society, terá gramado sintético de alto padrão, sistema de drenagem, área com piso cimentado para aquecimento dos atletas e bancos de reservas, fechamento com alambrado com cinco metros de altura e iluminação com seis postes de concreto, com três refletores cada. </t>
  </si>
  <si>
    <t>Vila Pavão</t>
  </si>
  <si>
    <t>Viprede Tecnologia LTDA</t>
  </si>
  <si>
    <t>Suporte técnico, manutenção e outros serviços em tecnologia da informação</t>
  </si>
  <si>
    <t>Ampliação da infraestrutura de servidores e data centers.</t>
  </si>
  <si>
    <t>Grupo Mult - Nautica</t>
  </si>
  <si>
    <t>Comércio varejista de embarcações e outros veículos recreativos; peças e acessórios</t>
  </si>
  <si>
    <t>Ventura - Concessionária de embarcações e equipamentos náuticos</t>
  </si>
  <si>
    <t>Implantação de uma concessionária de lanchas da marca Ventura, sendo o investimento em infraestrutura física e estoque.</t>
  </si>
  <si>
    <t>Complexo Gastronômico Embraza</t>
  </si>
  <si>
    <t>Será o maior empreendimento de gastronomia e eventos. Serão investidos cerca de 2,5 milhões na área de 15 mil metros, que terá paisagismo, palco 360º, estacionamento para 80 carros.</t>
  </si>
  <si>
    <t>Grupo Mult - Carros</t>
  </si>
  <si>
    <t>Comércio a varejo de automóveis, camionetas e utilitários usados</t>
  </si>
  <si>
    <t>Grupo Mult  - Concessionária de veículos</t>
  </si>
  <si>
    <t>Multicar Multimarcas - Implantação de uma concessionária de veúculos seminovos ao lado do Shopping Vila Velha.</t>
  </si>
  <si>
    <t>Iate Club do Espírito Santo</t>
  </si>
  <si>
    <t>Construção de terminais e marinas</t>
  </si>
  <si>
    <t>Construção do quebra-mar de superfície na Marina Norte e um Beach Club</t>
  </si>
  <si>
    <t xml:space="preserve">Construção da Marina Norte para acomodar 60 embarcações e a implantação de um beach club aberto para frequentadores externos. </t>
  </si>
  <si>
    <t>Extrafruti S.A. - Comércio de Hortifrutigranjeiros</t>
  </si>
  <si>
    <t>Comércio atacadista de frutas, verduras, raízes, tubérculos, hortaliças e legumes frescos</t>
  </si>
  <si>
    <t>Construção de um novo galpão para aumento da capacidade</t>
  </si>
  <si>
    <t xml:space="preserve">Construção de um novo galpão com 60 mil m2 e 12 mil m2 de galpões refrigerados, além do aumento de capacidade da indústria própria de produtos minimamente processados, nome dado para as frutas que são cortadas ou raladas e vendidas em embalagens. </t>
  </si>
  <si>
    <t>Hotel Orchids Bungalows Resort &amp; Spa</t>
  </si>
  <si>
    <t>Orchids Bungalows Resort &amp; Spa</t>
  </si>
  <si>
    <t>O hotel-residência terá 55 bangalôs, alguns deles sobre a água. O empreendimento contará com 65 mil m² e lazer completo, integrado com a área verde da região.</t>
  </si>
  <si>
    <t>MedLevensohn Comércio e Representações de Produtos Hospitalares Ltda</t>
  </si>
  <si>
    <t>Comércio atacadista de instrumentos e materiais para uso médico, cirúrgico, hospitalar e de laboratórios</t>
  </si>
  <si>
    <t>Implantação de um centro de pesquisa, desenvolvimento e distribuição de cosméticos e produtos de saúde.</t>
  </si>
  <si>
    <t>Implantação de um centro de pesquisa, desenvolvimento e distribuição de cosméticos e produtos de saúde. Será chamada de "Cidade MedLevensohn" e também terá uma fábrica de cosméticos e equipamentos de saúde.</t>
  </si>
  <si>
    <t>Vaz Desenvolvimento Imobiliario LTDA</t>
  </si>
  <si>
    <t>Fazenda Barão do Império, um condomínio agro-gastronômico e de lazer em Santa Leopoldina.</t>
  </si>
  <si>
    <t>A Fazenda Barão do Império, que terá 430 lotes de 1 mil m²a 3 mil m², é um modelo de loteamento inédito para a Vaz e o primeiro do tipo no Espírito Santo. O empreendimento terá 131 mil m² de áreas de lazer, com clube e uma fazenda com bovinocultura, aviário, piscicultura, queijaria, apiário e cultivo de frutas e hortaliças.</t>
  </si>
  <si>
    <t>Hotel Senac Ilha do Boi</t>
  </si>
  <si>
    <t>Reforma física do Hotel Senac Ilha do Boi</t>
  </si>
  <si>
    <t>Metade das suítes do hotel passaram por um retrofit recentemente e agora a outra metade será modernizada. O hotel também pretende estar mais próximo do mundo corporativo para aumentar a frequência de eventos empresariais e recepção de executivos em viagens de negócios.</t>
  </si>
  <si>
    <t>Condomínio UNA, com 37 andares na Av. Beira Mar, Vitória</t>
  </si>
  <si>
    <t>Batizado de Una, o empreendimento terá 37 pavimentos, 124 apartamentos e chegará a 128 metros de altura.</t>
  </si>
  <si>
    <t>Parque da Prainha de Vila Velha</t>
  </si>
  <si>
    <t>Projeto deve contemplar uma área de 32 mil m² contando com espaço para grandes shows, pista de corrida, parquinho, área gastronômica, "fonte dançante" e local para piquenique.</t>
  </si>
  <si>
    <t>Shopping Vitória</t>
  </si>
  <si>
    <t>O principal investimento será nas calçadas internas e acessos do Shopping. Outra obra relevante do Shopping Vitória será na praça de alimentação, um espaço que recebeu menos intervenções nos últimos anos e que agora terá uma renovação arquitetônica completa.</t>
  </si>
  <si>
    <t>Grupo Orletti</t>
  </si>
  <si>
    <t>Comércio a varejo de automóveis, camionetas e utilitários novos</t>
  </si>
  <si>
    <t>Construção da concessionária Renault na Leitão da Silva</t>
  </si>
  <si>
    <t>O Grupo Orletti realizou a construção da concessionária renault na Leitão da Silva</t>
  </si>
  <si>
    <t>Implementação de uma loja de revenda de veículos ao lado da concessionária da companhia</t>
  </si>
  <si>
    <t>O Grupo Orletti realizou a implementação de uma loja de revenda de veículos ao lado da concessionária da companhia</t>
  </si>
  <si>
    <t>Grupo Águia Branca</t>
  </si>
  <si>
    <t>Consterução de uma nova concessionária das marcas JEEP e RAM</t>
  </si>
  <si>
    <t>O Grupo Águia Branca vai abrir uma nova concessionária de veículos das marcas JEEP e RAM</t>
  </si>
  <si>
    <t>Locação de automóveis sem condutor</t>
  </si>
  <si>
    <t xml:space="preserve">Nova sede da GoDrive o serviço de carro por assinatura do grupo Águia Branca, vai ficar localizada ao lado da JEEP e RAM </t>
  </si>
  <si>
    <t xml:space="preserve">Nova sede da GoDrive, o serviço de carro por assinatura do grupo Águia Branca, vai ficar localizada ao lado da JEEP e RAM </t>
  </si>
  <si>
    <t>Locação de mão-de-obra temporária</t>
  </si>
  <si>
    <t>O Grupo Orletti reformou um imóvel para a Point S.A</t>
  </si>
  <si>
    <t>O Grupo Orletti reformou um imóvel para a especializada em serviços automotivos Point S.A</t>
  </si>
  <si>
    <t>Construção de 30  unidades habitacionais em Viana, dentro do Programa Nossa Casa, em lotes pulverizados já dotados de infraestrutura básica (rede de distribuição de água, rede de esgoto, energia elétrica e serviços e coleta de resíduos sólidos, drenagem e pavimentação).</t>
  </si>
  <si>
    <t>Construção de 30  unidades habitacionais em Viana, dentro do Programa Nossa Casa.</t>
  </si>
  <si>
    <t>ES.GOV.BR</t>
  </si>
  <si>
    <t>Shopping Aldeia da Serra</t>
  </si>
  <si>
    <t>O Aldeia da Serra será um open mall, ou seja, ao ar livre, similar aos empreendimentos nos Estados Unidos, com quatro blocos independentes. 
O empreendimento terá ainda um espaço de entretenimento para crianças, além de clínicas médicas, escritórios e uma operação de coworking médico</t>
  </si>
  <si>
    <t>Complexo Itamaraty</t>
  </si>
  <si>
    <t>Hotéis</t>
  </si>
  <si>
    <t>Complexo Itamaraty em Pedra Azul</t>
  </si>
  <si>
    <t>A pousada terá 21 apartamentos com lareira, piso térmico e área multiúso para pequenos eventos.</t>
  </si>
  <si>
    <t>Prestação de serviços de engenharia para implantação e modernização de sinalização semafórica em vias públicas em Vila Velha.</t>
  </si>
  <si>
    <t>Montagem e instalação de sistemas e equipamentos de iluminação e sinalização em vias públicas, portos e aeroportos</t>
  </si>
  <si>
    <t>Prefeitura Municipal de Guarapari (PMG)</t>
  </si>
  <si>
    <t>Construção do Novo Mercado de Peixe de Guarapari</t>
  </si>
  <si>
    <t>A estrutura contemplará, no pavimento térreo, área de exposição e venda com 40 boxes, vestiários, câmara de espera, expedição de frescos, fábrica de gelo, rampa de acesso ao recebimento, cafeteria, sorveteria, restaurante, padaria e elevadores, entre outros.</t>
  </si>
  <si>
    <t>PMG</t>
  </si>
  <si>
    <t>Prefeitura Municipal de Viana (PMV)</t>
  </si>
  <si>
    <t>Obra de ampliação do cemitério vertical</t>
  </si>
  <si>
    <t>Obra de ampliação do primeiro cemitério vertical do Espírito Santo localizado em morada de Bethânia</t>
  </si>
  <si>
    <t>Obra de cobertura da quadra da praça de Itararé</t>
  </si>
  <si>
    <t>Construção da cobertura da quadra localizada na rua das palmeiras em Itararé</t>
  </si>
  <si>
    <t>Contrução do Centro de Convivência para terceira idade (CCTI)</t>
  </si>
  <si>
    <t xml:space="preserve">Restauração do Solar Miguel Simão </t>
  </si>
  <si>
    <t>Restauração do Solar Miguel Simão</t>
  </si>
  <si>
    <t>Construção de unidades habitacionais no município de Afonso Cláudio</t>
  </si>
  <si>
    <t>Infraestrutura no Parque Municipal Recanto do Jacaré, construção de ponte, pista de caminhada e estacionamento.</t>
  </si>
  <si>
    <t>Construção de Brinquedopraça (Primeira Infância) em Águia Branca</t>
  </si>
  <si>
    <t>Secretaria de Estado da Fazenda (SEFAZ)</t>
  </si>
  <si>
    <t>Reestruturação da agência da SEFAZ em Alegre</t>
  </si>
  <si>
    <t>Ed. Iconic Design Living</t>
  </si>
  <si>
    <t>O prédio terá 17 pavimentos e plantas de 105m² a 135m²</t>
  </si>
  <si>
    <t>Construção de unidades habitacionais no município de Alfredo Chaves</t>
  </si>
  <si>
    <t>Construção de unidades habitacionais no município de Apiacá</t>
  </si>
  <si>
    <t>Construção de Brinquedopraça (Primeira Infância) em Apiacá</t>
  </si>
  <si>
    <t>Construção de uma praça saudável na localidade de Guaraná - Aracruz</t>
  </si>
  <si>
    <t>Construção de Quadra Poliesportiva na localidade Bairro Jequitibá em Aracruz</t>
  </si>
  <si>
    <t>Construção de unidades habitacionais no município de Aracruz</t>
  </si>
  <si>
    <t>Restauro do Casarão Madame Albertina Holz</t>
  </si>
  <si>
    <t>Construção de Brinquedopraça (Primeira Infância) em Baixo Guandu</t>
  </si>
  <si>
    <t>Construção de uma praça saudável no Bairro Nossa Senhora Aparecida - Cachoeiro de Itapemirim</t>
  </si>
  <si>
    <t>Construção de Quadra Poliesportiva na localidade de Novo Parque em Cachoeiro de Itapemirim</t>
  </si>
  <si>
    <t>Construção do Campo Bom de Bola no Bairro Jardim de Alah - Cariacica</t>
  </si>
  <si>
    <t>Construção de uma praça saudável no Bairro Padre Gabriel - Cariacica</t>
  </si>
  <si>
    <t>Construção de Quadra Poliesportiva na localidade Antônio Faria Borges em Cariacica</t>
  </si>
  <si>
    <t>Reforma e ampliação de Praça Pública na Av. Expedito Garcia - Bairro Campo Grande.</t>
  </si>
  <si>
    <t>Implantação do Parque Linear da Biquinha, no Bairro Jardim América, no município de Cariacica/ES.</t>
  </si>
  <si>
    <t>O Parque da Biquinha conta com mirante, playground, brinquedos acessíveis, lagoas, internet grátis, anfiteatro, ciclovia, academia, posto da Polícia Militar e Guarda Municipal, arquibancada, 40 espécies de árvores, viveiro de orquídeas, iluminação em LED, além do monumento "Memorial da Saudade", que homenageia as vítimas da Covid-19.</t>
  </si>
  <si>
    <t>Construção de Quadra Poliesportiva na localidade Bairro Esplanada em Castelo</t>
  </si>
  <si>
    <t>Castelo</t>
  </si>
  <si>
    <t>Construção de unidades habitacionais no município de Castelo</t>
  </si>
  <si>
    <t>Construção de Brinquedopraça (Primeira Infância) em Colatina</t>
  </si>
  <si>
    <t>Construção de uma praça saudável no Bairro São Miguel - Colatina</t>
  </si>
  <si>
    <t>Reestruturação da agência da SEFAZ em Colatina</t>
  </si>
  <si>
    <t>Reestruturação da agência da SEFAZ em  Barra De São Francisco</t>
  </si>
  <si>
    <t>Top Max Atacarejo</t>
  </si>
  <si>
    <t>Implantação de um atacarejo próximo a rotatória do Ó em laranjeiras</t>
  </si>
  <si>
    <t>Construção de Brinquedopraça (Primeira Infância) em Alfredo Chaves</t>
  </si>
  <si>
    <t>Contrução de 10 campos de grama sintética em diferentes regiões da cidade.</t>
  </si>
  <si>
    <t>Revitalização da praça João Andrade, no Bloco C do bairro.</t>
  </si>
  <si>
    <t>Revitalização da praça João Andrade, no Bloco C do bairro. Com a implementação de um campo society e de uma quadra poliesportiva com área para realização de eventos.</t>
  </si>
  <si>
    <t>Construção de Quadra Poliesportiva na localidade Comunidade Monte Santo em Brejetuba</t>
  </si>
  <si>
    <t>Brejetuba</t>
  </si>
  <si>
    <t>Construção de uma praça saudável no Bairro Morada da Barra - Vila Velha</t>
  </si>
  <si>
    <t>Construção de Quadra Poliesportiva na localidade Jabaeté em Vila Velha</t>
  </si>
  <si>
    <t>Reforma do ginásio João Goulart - Tartarugão</t>
  </si>
  <si>
    <t>Cidade Administrativa do Estado no Centro de Vitória - Adequação, reforma e manutenção do Saldanha da Gama</t>
  </si>
  <si>
    <t>Secretaria de Estado de Gestão e Recursos Humanos (SEGER)</t>
  </si>
  <si>
    <t>Reforma do Edifício Fábio Ruschi</t>
  </si>
  <si>
    <t>Cidade Administrativa do Estado no Centro de Vitória - Retrofitamento do Ed. Valia</t>
  </si>
  <si>
    <t>Retrofitamento do Ed. Valia</t>
  </si>
  <si>
    <t>Construção de um ginásio poliesportivo - Centro de Excelência PCD</t>
  </si>
  <si>
    <t>Artes, cultura, esporte e recreação</t>
  </si>
  <si>
    <t>Comércio, Serviços e Administração pública</t>
  </si>
  <si>
    <t>Construção de uma praça saudável no Bairro Vila Nova - São Mateus</t>
  </si>
  <si>
    <t>Secretaria de Estado do Trabalho e Ação Social (SETADES)</t>
  </si>
  <si>
    <t>Construção de Brinquedopraça (Primeira Infância) em São Mateus</t>
  </si>
  <si>
    <t>Construção de unidades habitacionais no município de São Mateus</t>
  </si>
  <si>
    <t>Construção de Quadra Poliesportiva na localidade Guriri em São Mateus</t>
  </si>
  <si>
    <t>Reestruturação da agência da SEFAZ em São Mateus</t>
  </si>
  <si>
    <t>Reforma da Primeira Praça do bairro Marcílio de Noronha</t>
  </si>
  <si>
    <t>Obras de urbanização - ruas, praças e calçadas</t>
  </si>
  <si>
    <t>Obra de reforma da primeira praça do bairro Marcílio de Noronha</t>
  </si>
  <si>
    <t xml:space="preserve">Obra de construção de praça, drenagem, pavimentação e iluminação </t>
  </si>
  <si>
    <t>Construção da praça Severiano dos Santos Silva, no bairro São João Batista, em Nova Almeida além de obras de drenagem, pavimentação e iluminação</t>
  </si>
  <si>
    <t>Revitalização da praça Gilson Mendonça e da quadra de esportes do bairro Carapina Grande</t>
  </si>
  <si>
    <t>Revitalização do campo de grama sintética do bairro Cidade Continental setor Ásia</t>
  </si>
  <si>
    <t>Construção de unidades habitacionais no município de Boa Esperança</t>
  </si>
  <si>
    <t>Boa Esperança</t>
  </si>
  <si>
    <t>Construção de Quadra Poliesportiva na localidade Centro em Venda Nova do Imigrante</t>
  </si>
  <si>
    <t>Venda Nova do Imigrante</t>
  </si>
  <si>
    <t>Construção de unidades habitacionais no município de Vargem Alta</t>
  </si>
  <si>
    <t>Construção de Brinquedopraça (Primeira Infância) em Vargem Alta</t>
  </si>
  <si>
    <t>Construção de uma praça saudável no Parque da Gaivotas - Serra</t>
  </si>
  <si>
    <t>Construção de uma praça saudável no Residencial Jacaraípe - Serra</t>
  </si>
  <si>
    <t>Construção de Espaço Esportivo em Carapina Grande na Serra</t>
  </si>
  <si>
    <t>Construção de Espaço Esportivo em Morada de Laranjeiras na Serra</t>
  </si>
  <si>
    <t>Reestruturação da agência da SEFAZ em Serra</t>
  </si>
  <si>
    <t>Oásis Beach Club</t>
  </si>
  <si>
    <t>Restaurantes e similares</t>
  </si>
  <si>
    <t>Implantação de um beach club com dois restaurantes, área de lazer para esportes ao ar livre e um espaço para shows.</t>
  </si>
  <si>
    <t>Além dos dois espaços gastronômicos, o Oásis contará com 11 quadras de esporte na areia, unindo várias atividades num mesmo perímetro. Outro destaque do Oásis é um espaço para shows e eventos de pequeno porte.</t>
  </si>
  <si>
    <t>Construção de Quadras Poliesportivas em Parceria com o DER</t>
  </si>
  <si>
    <t>Construção de Quadra Poliesportiva na localidade Centro em Conceição do Castelo</t>
  </si>
  <si>
    <t>Conceição do Castelo</t>
  </si>
  <si>
    <t>Praças Saudáveis</t>
  </si>
  <si>
    <t>Construção de uma praça saudável no Distrito de Braço do Rio - Conceição da Barra</t>
  </si>
  <si>
    <t>Instituto Estadual de Meio Ambiente e Recursos Hídricos (IEMA)</t>
  </si>
  <si>
    <t>Plano Integrado de Sustentabilidade para as Unidades de Conservação</t>
  </si>
  <si>
    <t>Obra de implantação de demarcação física entre o PE Itaúnas e a Vila de Itaúnas (parque linear)</t>
  </si>
  <si>
    <t>Construção de estruturas complementares de uso público e regularização dos quiosques no PE Itaúnas</t>
  </si>
  <si>
    <t>Construção de Quadra Poliesportiva na localidade Distrito de Limo Verde em Divino de São Lourenço</t>
  </si>
  <si>
    <t>Divino São Lourenço</t>
  </si>
  <si>
    <t>Construção de Quadra Poliesportiva na localidade Centro em Domingos Martins</t>
  </si>
  <si>
    <t>Reforma do Parque Estadual Cachoeira da Fumaça</t>
  </si>
  <si>
    <t>Reforma do Parque Estadual Pedra Azul</t>
  </si>
  <si>
    <t>Construção de uma praça saudável no Bairro Cidade Alta - Dores do Rio Preto</t>
  </si>
  <si>
    <t>Dores do Rio Preto</t>
  </si>
  <si>
    <t>Construção de Habitação de Interesse Social e Infraestrutura</t>
  </si>
  <si>
    <t>Construção de unidades habitacionais e infraestrutura urbana no município de Ecoporanga</t>
  </si>
  <si>
    <t>Ecoporanga</t>
  </si>
  <si>
    <t>Construção de uma praça saudável no Centro, em frente à Estação de Trem - Fundão</t>
  </si>
  <si>
    <t>Construção de unidades habitacionais e infraestrutura urbana no município de Fundão</t>
  </si>
  <si>
    <t>Secretaria de Trabalho, Assistência e Desenvolvimento Social (SETADES)</t>
  </si>
  <si>
    <t>Brinquedopraça</t>
  </si>
  <si>
    <t>Construção de Brinquedopraça (Primeira Infância) em Fundão</t>
  </si>
  <si>
    <t>Construção de uma praça saudável no Centro - Governador Lindenberg</t>
  </si>
  <si>
    <t>Governador Lindenberg</t>
  </si>
  <si>
    <t>Construção de unidades habitacionais no município de Governador Lindenberg</t>
  </si>
  <si>
    <t>Convênio 037/2022 - Guaçui: Construção do centro de Eventos no Município.</t>
  </si>
  <si>
    <t>Secretaria de Trabalho, Assistência e Desenvolvimento Social (SETADES</t>
  </si>
  <si>
    <t>Construção de Brinquedopraça (Primeira Infância) em Guaçuí</t>
  </si>
  <si>
    <t>Construção de Quadra Poliesportiva na localidade Estádio Mirandão em Ibatiba</t>
  </si>
  <si>
    <t>Construção de Espaço Esportivo em Ibiraçu</t>
  </si>
  <si>
    <t>Construção de unidades habitacionais no município de Ibiraçu</t>
  </si>
  <si>
    <t>Construção de uma praça saudável no Bairro Jardim Jandira - Iconha</t>
  </si>
  <si>
    <t>Iconha</t>
  </si>
  <si>
    <t>Construção de unidades habitacionais no município de Iconha</t>
  </si>
  <si>
    <t>Construção de Quadra Poliesportiva na localidade Otto Luiz Hofman - Sede em Itaguaçú</t>
  </si>
  <si>
    <t>Itaguaçu</t>
  </si>
  <si>
    <t>Reestruturação da agência da SEFAZ em Cachoeiro De Itapemirim</t>
  </si>
  <si>
    <t>Departamento de Estradas e Rodagem do Estado do Espirito Santo (DER ES)</t>
  </si>
  <si>
    <t>Construção de Espaço Esportivo em Dores do Rio Preto</t>
  </si>
  <si>
    <t>Construção de Brinquedopraça (Primeira Infância) em Dores do Rio Preto</t>
  </si>
  <si>
    <t>Construção de Brinquedopraça (Primeira Infância) em Santa Teresa</t>
  </si>
  <si>
    <t>Construção de uma praça saudável no Bairro Morada de Bethânia - Viana</t>
  </si>
  <si>
    <t>Construção de Quadra Poliesportiva na localidade Marcílio de Noronha em Viana</t>
  </si>
  <si>
    <t>Construção de unidades habitacionais no município de Viana</t>
  </si>
  <si>
    <t>Construção de um campo Bom de Bola, no bairro Nova Munique, e a revitalização do gramado de outro campo desse modelo no bairro Ondina - Vila Pavão</t>
  </si>
  <si>
    <t>Construção de Quadra Poliesportiva na localidade Centro em São José do Calçado</t>
  </si>
  <si>
    <t>Construção de unidades habitacionais no município de Iúna</t>
  </si>
  <si>
    <t>Construção</t>
  </si>
  <si>
    <t>Construção de Brinquedopraça (Primeira Infância) em Mantenópolis</t>
  </si>
  <si>
    <t>Mantenópolis</t>
  </si>
  <si>
    <t>Construção de Espaço Esportivo em Jaguaré</t>
  </si>
  <si>
    <t>Construção de unidades habitacionais no município de Jaguaré</t>
  </si>
  <si>
    <t>Construção de unidades habitacionais no município de João Neiva</t>
  </si>
  <si>
    <t>Construção de Brinquedopraça (Primeira Infância) em João Neiva</t>
  </si>
  <si>
    <t>Construção de uma praça saudável no Centro - São Domingos do Norte</t>
  </si>
  <si>
    <t>Construção de uma praça saudável no Centro - Jerônimo Monteiro</t>
  </si>
  <si>
    <t>Construção de Quadra Poliesportiva na localidade Bairro Santa Clara em Jerônimo Monteiro</t>
  </si>
  <si>
    <t>Construção de Quadra Poliesportiva na localidade Comunidade Santa Maria em Marechal Floriano</t>
  </si>
  <si>
    <t>Marechal Floriano</t>
  </si>
  <si>
    <t>Construção de Brinquedopraça (Primeira Infância) em Marataízes</t>
  </si>
  <si>
    <t>Construção de Espaço Esportivo em Marilândia</t>
  </si>
  <si>
    <t>Marilândia</t>
  </si>
  <si>
    <t>Construção de unidades habitacionais no município de Marilândia</t>
  </si>
  <si>
    <t>Construção de Brinquedopraça (Primeira Infância) em Montanha</t>
  </si>
  <si>
    <t>Construção de unidades habitacionais no município de Montanha</t>
  </si>
  <si>
    <t>Construção de Brinquedopraça (Primeira Infância) em Mucurici</t>
  </si>
  <si>
    <t>Construção de unidades habitacionais e infraestrutura urbana no município de Muniz Freire</t>
  </si>
  <si>
    <t>Construção de uma praça saudável no Bairro Alto Boa Esperança - Muqui</t>
  </si>
  <si>
    <t>Construção de Brinquedopraça (Primeira Infância) em Muqui</t>
  </si>
  <si>
    <t>Construção de Quadra Poliesportiva na localidade Bairro Padre Geane - Sede em Nova Venécia</t>
  </si>
  <si>
    <t>Construção de unidades habitacionais no município de Nova Venécia</t>
  </si>
  <si>
    <t>Construção de Quadra Poliesportiva na localidade Distrito de Laginha em Pancas</t>
  </si>
  <si>
    <t>Construção de unidades habitacionais no município de Pedro Canário</t>
  </si>
  <si>
    <t>Construção de Quadra Poliesportiva na localidade Centro em Pinheiros</t>
  </si>
  <si>
    <t>Construção de uma praça saudável no Praça Sebastião Firmino Silva - Piúma</t>
  </si>
  <si>
    <t>Construção de Quadra Poliesportiva na localidade Bairro Bairro Niterói - Sede em Piúma</t>
  </si>
  <si>
    <t>Construção de Brinquedopraça (Primeira Infância) em Ponto Belo</t>
  </si>
  <si>
    <t>Construção de Espaço Esportivo em Rio Bananal</t>
  </si>
  <si>
    <t>Rio Bananal</t>
  </si>
  <si>
    <t>Construção de Brinquedopraça (Primeira Infância) em Rio Novo do Sul</t>
  </si>
  <si>
    <t>Rio Novo do Sul</t>
  </si>
  <si>
    <t>Construção de Quadra Poliesportiva na localidade Sede (próximo a BR 101) em Rio Novo do Sul</t>
  </si>
  <si>
    <t>Construção de Brinquedopraça (Primeira Infância) em Santa Leopoldina</t>
  </si>
  <si>
    <t>Construção de Brinquedopraça (Primeira Infância) em Linhares</t>
  </si>
  <si>
    <t>Instituto Capixaba de Pesquisa, Assistência Técnica e Extensão Rural (INCAPER)</t>
  </si>
  <si>
    <t>Novo prédio de Laboratórios e Centro de Apoio do CPDI Norte/Linhares</t>
  </si>
  <si>
    <t>Pesquisa e desenvolvimento experimental em ciências físicas e naturais</t>
  </si>
  <si>
    <t>Reestruturação da agência da SEFAZ em Linhares</t>
  </si>
  <si>
    <t>Instalação de duas tirolesas no município de Pancas</t>
  </si>
  <si>
    <t>Duas tirolesas formam o circuito completo: uma com cerca de 2.100 metros de extensão e outra de, aproximadamente, 850 metros.</t>
  </si>
  <si>
    <t>Construção de unidades habitacionais no município de São Gabriel da Palha</t>
  </si>
  <si>
    <t>São Gabriel da Palha</t>
  </si>
  <si>
    <t>Apex Partners e a Città Engenharia</t>
  </si>
  <si>
    <t>Ed. Arti Design Living</t>
  </si>
  <si>
    <t>O empreendimento terá três torres com 53 unidades que vão de 195 m² a 640 m², todos com quatro suítes</t>
  </si>
  <si>
    <t>Apex Partners e a Mazzini Gomes Construtora</t>
  </si>
  <si>
    <t>Terá 17 pavimentos com apartamentos de três quartos com 105m² ou de quatro suítes com 135m² , com lazer completo.</t>
  </si>
  <si>
    <t>Apex Partners e a Cincorp e Rdamázio</t>
  </si>
  <si>
    <t>Ed. Isla Home Design</t>
  </si>
  <si>
    <t>O prédio terá 33 unidades de quatro quartos, que vão de 155 m2 a 177m2, três unidades garden mais amplas, com 188 m2, e duas coberturas lineares de 245 m2. No térreo, os pontos comerciais terão 428 m2.</t>
  </si>
  <si>
    <t xml:space="preserve">Revitalização da Praça na Comunidade de Vista da Serra II </t>
  </si>
  <si>
    <t>A praça Paulo Scadine será totalmente revitalizada, e ainda vai ganhar um campo de futebol society.</t>
  </si>
  <si>
    <t>Prefeitura Municipal de Aracruz (PMA)</t>
  </si>
  <si>
    <t>Unidades habitacionais do Residencial Barra do Riacho</t>
  </si>
  <si>
    <t>Unidades habitacionais do Residencial Barra do Riacho com 537 unidades habitacionais</t>
  </si>
  <si>
    <t>PMA</t>
  </si>
  <si>
    <t>Polo Industrial de Baixo Guandu</t>
  </si>
  <si>
    <t>O Polo Empresarial de Baixo Guandu tem um total de 215.486 metros quadrados entre vias de acesso, áreas verdes e com sete quadras com um total de 82 lotes, sendo que um lote, medindo 10.792 metros quadrados, foi doado para a Prefeitura Municipal, reservado para a construção e instalação de um Centro Integrado de Lazer e Serviços (Cilas)</t>
  </si>
  <si>
    <t>Conclusão das Obras do Cais das Artes</t>
  </si>
  <si>
    <t>Ed. Vernissage</t>
  </si>
  <si>
    <t>O Ed. Vernissage terá duas torres. Serão 240 unidades de três e quatro quartos (entre 120 m² e 560 m²).</t>
  </si>
  <si>
    <t>TPK Logística S.A./ Porto Central</t>
  </si>
  <si>
    <t>Organização logística do transporte de carga</t>
  </si>
  <si>
    <t>Implantação de complexo indústrial portuário (Fase 1). As obras dessa etapa são basicamente dragagem, para um canal de 26 quilômetros, bacia de evolução e áreas dos berços; quebra-mar sul e Jetty (píer).</t>
  </si>
  <si>
    <t>Portocel - Terminal Especializado de Barra do Riacho S.A.</t>
  </si>
  <si>
    <t>Ampliação e modernização do Portocel em Barra do Riacho</t>
  </si>
  <si>
    <t>Ampliação do porto em duas fases, com a construção de armazéns, pátios, retroáreas, novos berços, realização de dragagem, extensão do ramal ferroviário, entre outras intervenções. Ampliando a capacidade de 7 milhões para 14 milhões de toneladas por ano.</t>
  </si>
  <si>
    <t>Imetame Logistica Ltda</t>
  </si>
  <si>
    <t>IMETAME - Terminal portuário da Imetame em Barra do Riacho - Aracruz</t>
  </si>
  <si>
    <t>Construção de um terminal portuário em Aracruz com propósitos de atender a indústria de petróleo offshore, além de movimentar conteinners, cargas gerais, graõs, granéis sólidos e líquidos.</t>
  </si>
  <si>
    <t>Imetame Logística Porto</t>
  </si>
  <si>
    <t>Marinas Brasil</t>
  </si>
  <si>
    <t>Marina da Ponte da Passagem</t>
  </si>
  <si>
    <t>Construção de marina na Ponte da Passagem.</t>
  </si>
  <si>
    <t>MRD Armazém e Logística Ltda</t>
  </si>
  <si>
    <t>Operador de transporte multimodal - OTM</t>
  </si>
  <si>
    <t>Serviços Logísticos - Centro de Logística, Tecnologia e Gestão</t>
  </si>
  <si>
    <t>ID do Brasil Logística Ltda</t>
  </si>
  <si>
    <t>Transporte rodoviário de carga, exceto produtos perigosos e mudanças, intermunicipal, interestadual e internacional</t>
  </si>
  <si>
    <t>Construção de novo centro de logística</t>
  </si>
  <si>
    <t>Liquiport Vila Velha S.A</t>
  </si>
  <si>
    <t>Atividades do Operador Portuário</t>
  </si>
  <si>
    <t>Modernização e automatização do processo de descargarregamento e distribuição.</t>
  </si>
  <si>
    <t>Os investimentos têm o objetivo de tornar a operação da empresa 100% automatizada. O transporte das cargas passará a ser feito por meio de esteiras rolantes, dando mais eficiência ao carregamento e ao descarregamento de navios, caminhões e armazéns.</t>
  </si>
  <si>
    <t>Aeroporto de Linhares - Terminal de Passageiros</t>
  </si>
  <si>
    <t>Ampliação e modernização do aeroporto de Linhares</t>
  </si>
  <si>
    <t>Construção de rodovias e ferrovias</t>
  </si>
  <si>
    <t>SEDES/ SEP</t>
  </si>
  <si>
    <t>Oiltanking Terminais Ltda</t>
  </si>
  <si>
    <t>Interligação dos berços 207 e 905 do porto com tubulação para transporte de combustíveis líquidos</t>
  </si>
  <si>
    <t>Implatação de tubulações para transporte de graneis líquidos combustíveis no berços 207 (Cais de Paul) interligado com o berço 905 (Cais de Ataláia), com a finalidade de recebimento, armazenamento e expedição de combustíveis.</t>
  </si>
  <si>
    <t>Log-in Logística Intermodal S.A.</t>
  </si>
  <si>
    <t>Ampliação da capacidade produtiva do Terminal Portuário de Vila Velha. TVV</t>
  </si>
  <si>
    <t>Ampliação da capacidade produtiva do Terminal Portuário de Vila Velha. Já foi descontado deste valor os 2 novos guindastes (R$ 73,48 milhões).</t>
  </si>
  <si>
    <t>Consórcio Cloges</t>
  </si>
  <si>
    <t>Implantação de um Terminal Logístico</t>
  </si>
  <si>
    <t>Operações de terminais</t>
  </si>
  <si>
    <t>Comércio atacadista de componentes eletrônicos e equipamentos de telefonia e comunicação</t>
  </si>
  <si>
    <t>Comexport Trading Comercio Exterior Ltda</t>
  </si>
  <si>
    <t> Investimentos em infraestrutura e capacitação da equipe para importar veículos elétricos pelo Espírito Santo. </t>
  </si>
  <si>
    <t>Grupo Coutinho (Extra Bom) - Realmar Distribuidora LTDA.</t>
  </si>
  <si>
    <t>Ampliação do Centro de Distribuição na Serra - Civit I</t>
  </si>
  <si>
    <t>A área do Centro de Distribuição do Grupo na Serra passará de 14 mil m² para 22.000 m² na planta baixa, atualizando o volume de docas de 26 para 42.</t>
  </si>
  <si>
    <t>Vports - Porto de Vitória - (Codesa)</t>
  </si>
  <si>
    <t>Investimentos em infraestrutura e capacitação. As obras trarão mais capacidade e segurança, tornando o Porto de Vitória mais competitivo e eficiente.</t>
  </si>
  <si>
    <t>adequação da pera ferroviária, dos cabeços e defensas e do sistema de combate a incêndios, bem como melhorias nos silos horizontais de granéis, recuperação estrutural dos berços 206 e 905 e a revitalização da fachada dos armazéns do Centro de Vitória.</t>
  </si>
  <si>
    <t>Whirlpool Corporation no Brasil</t>
  </si>
  <si>
    <t>Fabricação de fogões, refrigeradores e máquinas de lavar e secar para uso doméstico, peças e acessórios</t>
  </si>
  <si>
    <t>Implantação de um novo galpão Logístico.</t>
  </si>
  <si>
    <t>A corporação vai deixar, nos próximos meses, o centro de distribuição que ocupa, hoje, na Serra e vai para uma área maior, de 25 mil m², no Condomínio Logístico Cariacica (CLCR), na Rodovia do Contorno.</t>
  </si>
  <si>
    <t>Via Brasil Park</t>
  </si>
  <si>
    <t>Implantação de um condomínio Logístico em Viana.</t>
  </si>
  <si>
    <t>Um condomínio voltado para logística e indústria que, na sua primeira fase, terá 2 milhões de m². O projeto possui 91 lotes distribuídos em 28 quadras.</t>
  </si>
  <si>
    <t>Vivarella Administração e Participações</t>
  </si>
  <si>
    <t xml:space="preserve"> Implantação/construção de galpão logístico de 24.000 m², padrão “Triplo A”</t>
  </si>
  <si>
    <t xml:space="preserve">Navegantes Logística Portuária S.A. </t>
  </si>
  <si>
    <t>implantação de terminais de granéis líquidos combustíveis no Cais do Atalaia. Serão 16 novos tanques verticais, elevando a capacidade do complexo portuário de 2,55 milhões de toneladas para 4,3 milhões de toneladas por ano</t>
  </si>
  <si>
    <t>Condomínio Logístico Areia Branca</t>
  </si>
  <si>
    <t>Implantação de um Terminal Logístico na Rodovia do Contorno, no trecho de Cariacica, em uma área de 320 mil m². Serão 170 mil m² de área bruta locável, tudo no padrão triple A.</t>
  </si>
  <si>
    <t>Companhia Espirito Santense de Saneamento (CESAN)</t>
  </si>
  <si>
    <t>Construção da Barragem dos Imigrantes (Domingos Martins e Viana) no Rio Jucu (A)</t>
  </si>
  <si>
    <t>Captação, tratamento e distribuição de água</t>
  </si>
  <si>
    <t>A barragem vai inundar uma área de14 hectares e terá capacidade de armazenar 23 bilhões de litros de água</t>
  </si>
  <si>
    <t>Construção da Barragem dos Imigrantes (Domingos Martins e Viana) no Rio Jucu (B)</t>
  </si>
  <si>
    <t>VALE S.A.</t>
  </si>
  <si>
    <t>Redução da emissão de poluentes para melhorar a qualidade do ar. PDA - Plano Diretor Ambiental</t>
  </si>
  <si>
    <t>A ação prevê a colocação de um produto á base de celulose nas pilhas de minério para que o pó preto fique retido. As correias que transportam o material serão enclausuradas. A empresa vai colocar mais de 6,5 km de telas para evitar que as partículas poluentes se espalhem. Já dentro do pátio de pelotas serão instalados três canhões de névoa. Instalação de 4 Wind Fences, melhoria no tratamento de efluentes.  Recuperação estrutural das correias transportadoras e equipamentos de trasnsporte. Melhorias nos Viradores de vagões, no Píers de minério e Carvão. Modernização dos equipamentos de movimentação de minério/ pelótas. Melhorias ambientais com a instação de novos pontos de aspersão, confinamento de correias e controle de material particulado, entre outros.</t>
  </si>
  <si>
    <t>Construção de Contenção de Encosta e Drenagem da Ladeira do Besouro, situada no Bairro Centro, no Município de São Mateus/ES.</t>
  </si>
  <si>
    <t>Construção de obras-de-arte especiais</t>
  </si>
  <si>
    <t>Secretaria de Estado da Agricultura, Abastecimento, Aquicultura e Pesca (SEAG)</t>
  </si>
  <si>
    <t xml:space="preserve">Construção de barragem no córrego Samambaia </t>
  </si>
  <si>
    <t>Construção de barragem em Samambaia - Pinheiros</t>
  </si>
  <si>
    <t>SEAG</t>
  </si>
  <si>
    <t>Construção de barragens</t>
  </si>
  <si>
    <t>Construção de barragem do Rio preto do Norte no distrito de Braço do Rio - Conceição da Barra</t>
  </si>
  <si>
    <t>Arcelormittal Brasil S.A.</t>
  </si>
  <si>
    <t>Produção de laminados planos de aço ao carbono, revestidos ou não</t>
  </si>
  <si>
    <t xml:space="preserve">Construção da Bateria de Coque Nº4  </t>
  </si>
  <si>
    <t>Construção da Bateria nº4 e a instalação de filtros de manga na coqueria para redução da emissão de poluentes.</t>
  </si>
  <si>
    <t>Termo de Compromisso Ambiental (TCA): 131 metas de redução e 114 Diretrizes para cumprimento imediato</t>
  </si>
  <si>
    <t>Instalação de novos sistemas de despoeiramento (filtros de mangas) nas unidades de Aciaria, Pátio de Beneficiamento de Coprodutos e Sinterização; a aplicação de novas tecnologias nas correias de transferência, incluindo o enclausuramento; e controles dos pátios com Barreiras de Vento (Wind Fences) e ampliação da aplicação de polímeros.</t>
  </si>
  <si>
    <t>Construção da Barragem Águas Claras</t>
  </si>
  <si>
    <t>A barragem terá capacidade para armazenar 117 mil metros cúbicos de água.</t>
  </si>
  <si>
    <t>Construção da Barragem no córrego Ribeirão Floresta em Cachoeiro de Itapemirim</t>
  </si>
  <si>
    <t>A barragem terá o volume de armazenamento é de 25 mil metros cúbicos de água em uma área alagada de 1,43 hectares.</t>
  </si>
  <si>
    <t>Construção da Barragem Rio Quartel em Linhares</t>
  </si>
  <si>
    <t>Construção da Barragem Rio Novo em Alto Rio Novo</t>
  </si>
  <si>
    <t>Alto Rio Novo</t>
  </si>
  <si>
    <t>Construção da Barragem Burarama - Ribeirão Floresta em Cachoeiro do Itapemirim</t>
  </si>
  <si>
    <t>Construção da Barragem Córrego da Pipoca em Agua Doce do Norte</t>
  </si>
  <si>
    <t>Construção da Barragem Rio Preto do Norte em Conceição da Barra</t>
  </si>
  <si>
    <t>Construção da Barragem Piraqueaçú em Aracruz</t>
  </si>
  <si>
    <t>Parque Urbano da Ilha da Luz</t>
  </si>
  <si>
    <t>Aplianção da área de aterro de resíduos Classe II, não perigósos.</t>
  </si>
  <si>
    <t>Implantação de estação de transbordo de resíduos em sólidos para destinação no aterro sanitário regional em Barra de São Francisco.</t>
  </si>
  <si>
    <t>Implantação de estação de transbordo de resíduos em sólidos para destinação no aterro sanitário regional em Jaguaré.</t>
  </si>
  <si>
    <t xml:space="preserve">Urbanização de barragem Tutu Reuter </t>
  </si>
  <si>
    <t>Construção da Barragem de São Dalmácio</t>
  </si>
  <si>
    <t>Construção de Barragem de São Dalmácio. Com capacidade de 309 mil metros cúbicos de água e uma área alagada de 10 hectares.</t>
  </si>
  <si>
    <t>São Roque do Canaã</t>
  </si>
  <si>
    <t>Contenção de Encosta para conter uma estrutura rochosa no Parque Pedra da Cebola, na Mata da Praia, que corre risco de desabar.</t>
  </si>
  <si>
    <t>Barragem Duas Bocas</t>
  </si>
  <si>
    <t>Melhorias na barragem de duas bocas</t>
  </si>
  <si>
    <t>CESAN</t>
  </si>
  <si>
    <t>Construção do alojamento da Reserva Biológica Duas Bocas</t>
  </si>
  <si>
    <t>Construção da Barragem 2 de Setembro em Ecoporanga</t>
  </si>
  <si>
    <t>Construção da sede do Parque Estadual Paulo César Vinhas</t>
  </si>
  <si>
    <t>Construção da barragem Córrego Manteninha</t>
  </si>
  <si>
    <t>Construção da barragem Córrego Barcê</t>
  </si>
  <si>
    <t>Construção da barragem Itabaiana</t>
  </si>
  <si>
    <t>Construção da barragem Itamira</t>
  </si>
  <si>
    <t>Contenção de encostas nos bairros Vila Garrido, rua Américo Bernardes, no bairro Zumbi dos Palmares e no Centro da cidade, na avenida Castelo Branco.</t>
  </si>
  <si>
    <t>Prefeitura Municipal de Cariacica (PMC)</t>
  </si>
  <si>
    <t>Contenção e estabilização de encostas no bairro Porto de Santana</t>
  </si>
  <si>
    <t>PMC</t>
  </si>
  <si>
    <t>Secretaria de Estado da saúde (Sesa)</t>
  </si>
  <si>
    <t>Hospital Geral de Cariacica</t>
  </si>
  <si>
    <t>Atividades de atendimento em pronto-socorro e unidades hospitalares para atendimento a urgências</t>
  </si>
  <si>
    <t>O Hospital de Cariacica contará com 400 leitos, dos quais 50 serão para a UTI; 10 para a UTI Pediátrica; 10 para a UTI Neonatal; 10 para a Unidade de Cuidado Intensivo Neonatal (Ucin); 40 leitos para maternidade; 30 leitos para tratamento semi-intensivo e 125 leitos de enfermaria.</t>
  </si>
  <si>
    <t>SESA/ SEP</t>
  </si>
  <si>
    <t>Fundação Hospital Maternidade São Camilo</t>
  </si>
  <si>
    <t>Hospital São Camilo</t>
  </si>
  <si>
    <t>Ampliação e reestruturação do hospital que prevê a criação de pronto-socorro adulto e pediátrico, UTI (SUS e convênio), UTI pediátrica e neonatal, laboratório de análises clínicas entre outros.</t>
  </si>
  <si>
    <t xml:space="preserve">Hospital Maternidade Cidade Saúde </t>
  </si>
  <si>
    <t>O Hospital Materno Cidade Saúde contará com uma estrutura de 03 pavimentos e 01 heliponto na cobertura, sendo a área total de construção de 8.678,72 4m². Terá administração direta e tem como proposta oferecer 143 leitos, sendo 100 leitos de internação e 40 leitos de UTI</t>
  </si>
  <si>
    <t>Melhoria e ampliação no Centro de Reabilitação Física do Espírito Santo (Crefes)</t>
  </si>
  <si>
    <t>Atividades de fisioterapia</t>
  </si>
  <si>
    <t xml:space="preserve">as obras de reforma, ampliação e modernização da quadra poliesportiva do Centro de Reabilitação Física do Espírito Santo (Crefes), </t>
  </si>
  <si>
    <t>SESA</t>
  </si>
  <si>
    <t>Unidade de Alta Complexidade de Oncologia (Unacon - Hospital Evangélico de Vila Velha</t>
  </si>
  <si>
    <t>Atividades de atendimento hospitalar, exceto pronto-socorro e unidades para atendimento a urgências</t>
  </si>
  <si>
    <t>Construção da Unidade de Alta Complexidade de Oncologia (Unacon). A ampliação vai aumentar a capacidade de prestação de serviços para mais de 13.200 sessões de quimioterapia ao ano. A nova estrutura terá 5.796 m²</t>
  </si>
  <si>
    <t>Santa Casa de Misericórdia de Vitória</t>
  </si>
  <si>
    <t>O novo Centro de Especialidades, na Avenida Presidente Florentino Avidos, terá oito pavimentos e vai ofertar atendimento a mais de 30 especialidades médicas pelo Sistema Único de Saúde (SUS).</t>
  </si>
  <si>
    <t>Novo centro de tratamento contra o câncer - Hospital Evangélico de Cachoeiro de Itapemirim</t>
  </si>
  <si>
    <t>Construção de um novo hospital com 120 leitos exclusivos para tratamento de câncer.</t>
  </si>
  <si>
    <t>Unidade de saúde do Zumbi</t>
  </si>
  <si>
    <t>Atividade médica ambulatorial com recursos para realização de exames complementares</t>
  </si>
  <si>
    <t>A nova unidade de saúde do Zumbi, que vai funcionar na rua José Eugênio de Souza (antiga rua 23), será de nível III, a maior a ser construída no sul do estado.</t>
  </si>
  <si>
    <t>Ampliação do Hospital Roberto Arnizaut Silvares - HRAS</t>
  </si>
  <si>
    <t>Construção de Centro Cirúrgico e CME no Hospital Roberto Arnizault Silvares (HRAS)</t>
  </si>
  <si>
    <t>Hospital Infantil e Maternidade Alzir Bernardino Alves (HIMABA)</t>
  </si>
  <si>
    <t>Ampliação e funcionamento do HIMABA</t>
  </si>
  <si>
    <t>Construção e funcionamento do CAPS de Vila Velha (Jabaeté)</t>
  </si>
  <si>
    <t>Atividades de centros de assistência psicossocial</t>
  </si>
  <si>
    <t>Construção do Centro de Atenção Psicossocial (CAPS) de Vila Velha</t>
  </si>
  <si>
    <t>Reforma e adequação do Hospital Estadual Estadual de Vila Velha (HEVV) - Construção do Pronto Socorro</t>
  </si>
  <si>
    <t>Ampliação da Maternidade de São Mateus (33 novos leitos obstétricos e intensivos neonatais)</t>
  </si>
  <si>
    <t>Unidade de Pronto Atendimento (UPA 24h) de Sooretama</t>
  </si>
  <si>
    <t>Unimed Vitória - Cooperativa de Trabalho Médico</t>
  </si>
  <si>
    <t>Expansão do hospital da Unimed Vitória com Pronto atendimento adulto e pediátrico, unidade de oncologia, posto de coleta laboratorial e uma unidade básica de diagnóstico.</t>
  </si>
  <si>
    <t>Secretaria de Estado da Saúde (Sesa)</t>
  </si>
  <si>
    <t>Unidade Mista de Saúde de Mucurici.</t>
  </si>
  <si>
    <t xml:space="preserve">Construção de Unidade Mista de Saúde de Mucurici. A unidade será equipada para atendimento nas especialidades básicas, assistência odontológica e unidade de internação, com funcionamento 24 horas. </t>
  </si>
  <si>
    <t>Complexo de Saúde do Norte em São Mateus</t>
  </si>
  <si>
    <t xml:space="preserve">O Complexo de Saúde vai incluir também um novo Centro Regional de Especialidade (CRE), uma nova Farmácia Cidadã Estadual, o novo Hemocentro Regional e a nova sede da Superintendência Regional de Saúde Norte. </t>
  </si>
  <si>
    <t>Nova Unidade Básica de Saúde (UBS)</t>
  </si>
  <si>
    <t>Unidade básica de saúde (UBS)</t>
  </si>
  <si>
    <t>Nova Unidade Básica de Saúde (UBS) em Novo México</t>
  </si>
  <si>
    <t>Prefeitura Municipal de Colatina (PMC)</t>
  </si>
  <si>
    <t>Construção unidade básica de saúde (UBS) Honório Fraga</t>
  </si>
  <si>
    <t>Unidade de saúde no bairro Honório Fraga</t>
  </si>
  <si>
    <t>Novo Centro de Medicina Nuclear</t>
  </si>
  <si>
    <t>A expansão do Centro Cirúrgico e da ala de UTI (Unidade de Terapia Intensiva) e a construção do novo Centro de Medicina Nuclear. Também está prevista a construção de um novo pronto-socorro para pacientes para pacientes de planos de saúde.</t>
  </si>
  <si>
    <t>Construção de Hospital de Médio Porte</t>
  </si>
  <si>
    <t>Prefeitura Municipal de Linhares</t>
  </si>
  <si>
    <t>Unidade básica de saúde (UBS) do bairro Santa Cruz</t>
  </si>
  <si>
    <t xml:space="preserve">Construção da unidade básica de saúde (UBS) do bairro Santa Cruz </t>
  </si>
  <si>
    <t>PML</t>
  </si>
  <si>
    <t>Prefeitura Municipal de Anchieta (PMA)</t>
  </si>
  <si>
    <t>Reforma de cinco unidades de saúde em todo o município de Anchieta</t>
  </si>
  <si>
    <t>Reforma de cinco unidades de saúde com a melhoria das instalações hidráulicas e elétricas, adaptação de banheiros para acessibilidade</t>
  </si>
  <si>
    <t>Reforma geral e reestruturação das instalações elétricas do HPMES</t>
  </si>
  <si>
    <t>Complexo de Saúde Norte aparelhado e em operação</t>
  </si>
  <si>
    <t>Unidade Básica de Saúde (UBS) em Rio Marinho</t>
  </si>
  <si>
    <t>Construção da unidade básica de saúde de Paul e reconstrução da praça Antenor Fassarella</t>
  </si>
  <si>
    <t xml:space="preserve">PMVV </t>
  </si>
  <si>
    <t>Unidade Básica de Saúde (UBS) em Riviera da Barra</t>
  </si>
  <si>
    <t>Vai contar com consultórios para atendimento com médicos, enfermeiros, dentistas, assistentes sociais e psicólogos, além de salas de procedimentos como curativo, vacina e administração de medicamentos. </t>
  </si>
  <si>
    <t>Unidade Básica de Saúde (UBS) Novo México</t>
  </si>
  <si>
    <t>A unidade vai contar com profissionais médicos, enfermeiros, dentistas, técnicos de enfermagem, psicólogo e assistente social. Um total de cinco equipes do Programa da Saúde da Família foram preparadas para realizar os atendimentos de rotina na unidade de saúde e realizar visitas domiciliares a acamados.</t>
  </si>
  <si>
    <t>Construção de CRAS em Jaguaré, no bairro Seac</t>
  </si>
  <si>
    <t>Serviços de assistência social sem alojamento</t>
  </si>
  <si>
    <t>Construção de CRAS em João Neiva</t>
  </si>
  <si>
    <t>Construção de CRAS em Linhares, no bairro Aviso.</t>
  </si>
  <si>
    <t>Construção de CRAS em Vila Pavão</t>
  </si>
  <si>
    <t>Construção de CREAS em itaguaçu</t>
  </si>
  <si>
    <t>Construção de CREAS  em itaguaçu</t>
  </si>
  <si>
    <t>Construção de CREAS em Alfredo Chaves</t>
  </si>
  <si>
    <t>Construção de CREAS em Anchieta</t>
  </si>
  <si>
    <t>Construção de CREAS em Aracruz</t>
  </si>
  <si>
    <t>Construção de CREAS em Baixo Guandu</t>
  </si>
  <si>
    <t>Construção de CREAS em Baixo Guandu, no bairro São José.</t>
  </si>
  <si>
    <t>Construção de CREAS em Boa Esperança</t>
  </si>
  <si>
    <t>Construção de CREAS em Bom Jesus do Norte</t>
  </si>
  <si>
    <t>Construção de CREAS em Castelo</t>
  </si>
  <si>
    <t>Construção de CREAS em Conceição da Barra</t>
  </si>
  <si>
    <t>Construção de CREAS em Dores do Rio Preto</t>
  </si>
  <si>
    <t>Construção de CREAS em Governador Lindemberg</t>
  </si>
  <si>
    <t>Construção de CREAS em Ibatiba</t>
  </si>
  <si>
    <t>Construção de CREAS em Itarana</t>
  </si>
  <si>
    <t>Itarana</t>
  </si>
  <si>
    <t>Construção de CREAS em Marilândia</t>
  </si>
  <si>
    <t>Construção de CREAS em Montanha</t>
  </si>
  <si>
    <t>Construção de CREAS em Muqui</t>
  </si>
  <si>
    <t>Construção de CREAS em Pancas</t>
  </si>
  <si>
    <t>Construção de CREAS em Pedro Canário</t>
  </si>
  <si>
    <t>Construção de CREAS e CRAS em Ponto Belo</t>
  </si>
  <si>
    <t>O Governo do Estado vai construir um Centro de Referência Especializado de Assistência Social (Creas), além da reforma e ampliação do Centro de Referência de Assistência Social (Cras).</t>
  </si>
  <si>
    <t>Construção de CREAS em Presidente kennedy</t>
  </si>
  <si>
    <t>Presidente kennedy</t>
  </si>
  <si>
    <t>Construção de CREAS em Santa Maria de jetibá</t>
  </si>
  <si>
    <t>Construção de CREAS em Santa Teresa</t>
  </si>
  <si>
    <t>Construção de CREAS em São Gabriel da Palha</t>
  </si>
  <si>
    <t>Construção de CREAS em São José do Calçado</t>
  </si>
  <si>
    <t>Construção de CREAS em São Roque do Canaã</t>
  </si>
  <si>
    <t>Construção de CREAS  em São Domingos do Norte</t>
  </si>
  <si>
    <t>Construção de do Centro de Referência Especializado em Assistência Social (Creas)  em São Domingos do Norte</t>
  </si>
  <si>
    <t>Construção de CREAS em Irupi</t>
  </si>
  <si>
    <t>Irupi</t>
  </si>
  <si>
    <t>Construção de CREAS  em Mantenópolis</t>
  </si>
  <si>
    <t xml:space="preserve">construção do Centro de Referência Especializado de Assistência Social (Creas). O novo equipamento socioassistencial será construído no bairro Querubino Paisante. </t>
  </si>
  <si>
    <t>Construção de CRAS em São Roque do Vila Valério</t>
  </si>
  <si>
    <t>Vila Valério</t>
  </si>
  <si>
    <t>Construção de CREAS em São Roque do Vila Valério</t>
  </si>
  <si>
    <t>Construção de CREAS em Vargem Alta</t>
  </si>
  <si>
    <t>Construção e reforma de CRAS, CREAS e Centro POP</t>
  </si>
  <si>
    <t>Construção de CREAS em Ibitirama</t>
  </si>
  <si>
    <t>Construção de Brinquedopraça (Primeira Infância) em Irupi</t>
  </si>
  <si>
    <t>Construção de CREAS em Viana</t>
  </si>
  <si>
    <t>Construção de CREAS em Iúna</t>
  </si>
  <si>
    <t>Construção de CRAS em Piúma</t>
  </si>
  <si>
    <t>Hospital Rio Doce</t>
  </si>
  <si>
    <t>Entrega de 10 leitos de UTI Geral e os 20 leitos de UTI Coronariana, o Hospital Rio Doce conta ainda com 10 leitos de UTIN, 15 leitos de Unidade Semi-Intensiva Neonatal e uma Unidade de Estabilização (Sala Vermelha), com 10 leitos</t>
  </si>
  <si>
    <t>Secretaria de Estado da Educação (SEDU)</t>
  </si>
  <si>
    <t>EEEFM João Crisóstomo Beleza</t>
  </si>
  <si>
    <t>Ensino médio</t>
  </si>
  <si>
    <t xml:space="preserve">Obras de Grande Porte: reforma/ampliação da EEEFM João Crisóstomo Belesa em Cariacica </t>
  </si>
  <si>
    <t>SEDU/ SEP</t>
  </si>
  <si>
    <t>Educação</t>
  </si>
  <si>
    <t>Centro Estadual de Ensino Fundamental e Médio em Tempo Integral (CEEFMTI) Bráulio Franco</t>
  </si>
  <si>
    <t xml:space="preserve">Reforma/ampliação da Centro Estadual de Ensino Fundamental e Médio em Tempo Integral (CEEFMTI) Bráulio Franco </t>
  </si>
  <si>
    <t>SEDU</t>
  </si>
  <si>
    <t>EMEF Paulo Reglus Neves Freire</t>
  </si>
  <si>
    <t>Ensino fundamental</t>
  </si>
  <si>
    <t>O projeto da Emef contemplou 14 salas de aula, além de uma sala de recursos multifuncionais, laboratório de informática, biblioteca, pátio coberto e descoberto, mesas de jogos, refeitório e cozinha, salas de dança, música, ciência, artes, vídeo e auditório para 132 lugares e duas quadras, uma poliesportiva e uma de vôlei.</t>
  </si>
  <si>
    <t>EEEFM Aristóbulo Barbosa Leão</t>
  </si>
  <si>
    <t>Obras de Grande Porte: reconstrução da EEEFM Aristóbulo Barbosa Leão em Serra</t>
  </si>
  <si>
    <t>Creche em São Torquato "Juvacy Frechiani"</t>
  </si>
  <si>
    <t>Educação infantil - creche</t>
  </si>
  <si>
    <t>Nova Creche em São Torquato com capacidade de atender 376 crianças</t>
  </si>
  <si>
    <t>Obras de Grande Porte: reforma/ampliação da EEEFM José Pinto Coelho em Santa Teresa</t>
  </si>
  <si>
    <t>Obras de Grande Porte: reforma/ampliação da EEEFM Dom João Batista da Motta e Albuquerque em Serra</t>
  </si>
  <si>
    <t>A obra contemplará os principais ambientes, como a biblioteca, pátio, refeitório, laboratório de química/biologia, laboratório de matemática/física, sala de recursos especiais, laboratórios de informática, ambiente administrativo, salas de aula, sala de artes, auditório, e quadra poliesportiva com vestiário.</t>
  </si>
  <si>
    <t>Reforma/ampliação da CEEMTI Afonso Cláudio em Afonso Cláudio</t>
  </si>
  <si>
    <t xml:space="preserve">Ensino Médio </t>
  </si>
  <si>
    <t>Reforma e ampliação da EEEFM Monsenhor Miguel de Sanctis em Guaçuí</t>
  </si>
  <si>
    <t>Secretaria de Estado da Ciência, Tecnologia, Inovação e Educação Profissional (SECTIDES)</t>
  </si>
  <si>
    <t>Expansão da Rede Estadual de Educação Técnica (Redetec):  Centro Estadual de Educação Técnica (CEET) Afonso Cláudio</t>
  </si>
  <si>
    <t>Educação profissional de nível técnico</t>
  </si>
  <si>
    <t xml:space="preserve">Construção do CEET de Afonso Cláudio </t>
  </si>
  <si>
    <t>Pacto Pela Aprendizagem no Espirito Santo (PAES): construção do CMEI Eber Teixeira Figueiredo em Ecoporanga</t>
  </si>
  <si>
    <t>Construção do CMEI Eber Teixeira Figueiredo em Ecoporanga. Construção da nova creche vai oferecer 240 crianças de zero a três anos.</t>
  </si>
  <si>
    <t>EMEF Presidente Costa e Silva</t>
  </si>
  <si>
    <t>A unidade irá atender cerca de 900 alunos. Em 2016, a antiga estrutura da escola foi demolida por completo.</t>
  </si>
  <si>
    <t>Umei Tia Nenzinha</t>
  </si>
  <si>
    <t xml:space="preserve">470 crianças serão atendidas na unidade, nos turnos matutino e vespertino e terá uma área construída de 1.763,65m².
</t>
  </si>
  <si>
    <t>Prefeitura Municipal de Ponto Belo (PMPB)</t>
  </si>
  <si>
    <t>Ampliação do CEMEI Adão Djalma Coelho em Ponto Belo</t>
  </si>
  <si>
    <t>PMPB</t>
  </si>
  <si>
    <t>Prefeitura Municipal de Alfredo Chaves (PMAC)</t>
  </si>
  <si>
    <t>Pré-escola Pequeno Polegar e a Escola de Engano, ambas localizadas no distrito de Ibitiruí</t>
  </si>
  <si>
    <t>A construção da nova unidade de ensino da pré-escola, Pequeno Polegar e a Escola de Engano, ambas localizadas no distrito de Ibitiruí</t>
  </si>
  <si>
    <t>PMAC</t>
  </si>
  <si>
    <t>Construção do Centro Municipal de Educação Infantil (CMEI) Cinderela</t>
  </si>
  <si>
    <t>Pacto Pela Aprendizagem no Espirito Santo (PAES): construção do CMEI Cinderela em Aracruz</t>
  </si>
  <si>
    <t>EEEFM Águia Branca</t>
  </si>
  <si>
    <t>Reforma geral civil e elétrica do 2º pavimento da EEEFM Aguia Branca, com fornecimento de mão de obra e materiais</t>
  </si>
  <si>
    <t>EEEFM Wallace Castello Dutra</t>
  </si>
  <si>
    <t>Quadras: reconstrução da quadra da EEEFM Wallace Castello Dutra em São Mateus</t>
  </si>
  <si>
    <t>Unidade Municipal de Educação Infantil (UMEI) Araças</t>
  </si>
  <si>
    <t>Construção de uma unidade de educação infantil no bairro Araçás com 10 salas de aula e capacidade para 460 alunos.</t>
  </si>
  <si>
    <t>CMEI Maria Izabel Messias Diniz no bairro Alzira Ramos</t>
  </si>
  <si>
    <t>Construção de uma creche no bairro Alzira Ramos com capacidade para 240 crianças.</t>
  </si>
  <si>
    <t>Reforma e ampliação da EEEFM Arlindo Ferreira Lopes em Serra</t>
  </si>
  <si>
    <t>A EEEFM Arlindo Ferreira Lopes receberá serviços de reforma e ampliação que disponibilizará aos alunos e ao corpo docente um novo espaço esportivo, auditório, laboratório de informática, laboratório de física, laboratório de química, biblioteca, 16 salas de aula, sala multiuso, ambiente administrativo e refeitório. A área total construída será de 3.544,25 metros quadrados.</t>
  </si>
  <si>
    <t>EEEFM Bernardino Monteiro</t>
  </si>
  <si>
    <t>A unidade no bairro Amarelo será toda reformada para atender aos alunos da região.</t>
  </si>
  <si>
    <t>Construção do Centro Municipal de Educação Infantil (CMEI) Campo Verde</t>
  </si>
  <si>
    <t xml:space="preserve">EEEFM Jerônimo Monteiro </t>
  </si>
  <si>
    <t>Obras de Grande Porte: reconstrução da EEEFM Jerônimo Monteiro</t>
  </si>
  <si>
    <t>Obras de Grande Porte: reforma/ ampliação da EEEFM Presidente Kennedy em Baixo Guandu</t>
  </si>
  <si>
    <t>Obras de Grande Porte: reforma/ampliação da EEEFM Presidente Kennedy em Baixo Guandu</t>
  </si>
  <si>
    <t>Construção do CEMEI São José em Guarapari</t>
  </si>
  <si>
    <t>Quadras: reforma/ ampliação da quadra da EEEFM Lyra Ribeiro Santos em Guarapari</t>
  </si>
  <si>
    <t>Quadras: reforma/ampliação da quadra da EEEFM Lyra Ribeiro Santos em Guarapari</t>
  </si>
  <si>
    <t>Obras de Grande Porte: reconstrução da EEEFM Leandro Escobar em Guarapari</t>
  </si>
  <si>
    <t>Obras de Grande Porte: reforma/ampliação da EEEFM Prof.ª Maria Trindade Oliveira em Ibatiba</t>
  </si>
  <si>
    <t>Expansão da Rede Estadual de Educação Técnica (Redetec): Centro Estadual de Educação Técnica (CEET) Vitória</t>
  </si>
  <si>
    <t>Obras de Grande Porte: construção da EEEF Virgínio Perreira em Serra</t>
  </si>
  <si>
    <t>Obras de Grande Porte: construção da EEEFM Prof. Manoel Abreu em Linhares</t>
  </si>
  <si>
    <t>Obras de Grande Porte: reconstrução da EEEF Antônio Carneiro Ribeiro em Guaçuí</t>
  </si>
  <si>
    <t>Obras de Grande Porte: reconstrução da EEEFM Cel. Olímpio Cunha em Cariacica</t>
  </si>
  <si>
    <t>Obras de Grande Porte: reconstrução da EEEFM Domingos José Martins em Marataízes</t>
  </si>
  <si>
    <t>Obras de Grande Porte: reconstrução da EEEFM José de Caldas Brito em Linhares</t>
  </si>
  <si>
    <t>Obras de Grande Porte: reforma/ampliação da CEEFTI Itagiba Escobar em cariacica</t>
  </si>
  <si>
    <t>Obras de Grande Porte: reforma/ampliação da EEEFM Adolfina Zamprogno em Vila Velha</t>
  </si>
  <si>
    <t>Obras de Grande Porte: reforma/ampliação da EMEIEF Antônio dos Santos Neves em Boa Esperança</t>
  </si>
  <si>
    <t>Obras de Grande Porte: reforma/ampliação da EEEFM Antônio dos Santos Neves em Boa Esperança</t>
  </si>
  <si>
    <t>Pacto Pela Aprendizagem no Espirito Santo (PAES): construção da Creche Nova em Boa Esperança</t>
  </si>
  <si>
    <t>Pacto Pela Aprendizagem no Espirito Santo (PAES):  Escola Municipal de Ensino Infantil e Ensino Fundamental (EMEIEF) Santo Antônio.</t>
  </si>
  <si>
    <t>Pacto Pela Aprendizagem no Espirito Santo (PAES): construção do CEI Maria Venâncio de Amorim em Alto Rio Novo</t>
  </si>
  <si>
    <t>Quadras: construção da quadra da EEEFM Claudionor Ribeiro em Cachoeiro de Itapemirim</t>
  </si>
  <si>
    <t>Obras de Grande Porte: reforma/ampliação da EEEFM São João Batista em Cariacica</t>
  </si>
  <si>
    <t>Quadras: construção da quadra da EEEFM Néa Salles Nunes Pereira em Cariacica</t>
  </si>
  <si>
    <t>Obras de Grande Porte: reforma/ampliação da EEEFM José Carlos Castro em Conceição da Barra</t>
  </si>
  <si>
    <t>Obras de Grande Porte: reforma/ampliação da EEEFM Pedro de Alcantara Galveas em Dores do Rio Preto</t>
  </si>
  <si>
    <t>Pacto Pela Aprendizagem no Espirito Santo (PAES): construção do CEI Elias Bragatto em Ibiraçu</t>
  </si>
  <si>
    <t>Pacto Pela Aprendizagem no Espirito Santo (PAES): construção da Creche Bairro Jardim Jandira em Iconha</t>
  </si>
  <si>
    <t>Expansão da Rede Estadual de Educação Técnica (Redetec): Centro Estadual de Educação Técnica (CEET) Iúna</t>
  </si>
  <si>
    <t>Quadras: construção da quadra da EEEM Pedro Paulo Grobério em Jaguaré</t>
  </si>
  <si>
    <t>Obras de Grande Porte: reforma/ampliação da EEEFM Nossa Sra da Conceição em Linhares</t>
  </si>
  <si>
    <t>Obras de Grande Porte: reforma/ampliação da EEEFM Prof.ª Antonieta Banhos Fernandes em Linhares</t>
  </si>
  <si>
    <t>Quadras: construção de Quadra da EEEFM Polivalente de Linhares em Linhares</t>
  </si>
  <si>
    <t>Quadras: reforma/ampliação da quadra da EEEM Prof. José Veiga da Silva</t>
  </si>
  <si>
    <t xml:space="preserve">Quadras: reforma/ampliação da quadra da EEEM Prof. José Veiga da Silva em </t>
  </si>
  <si>
    <t>Quadras: construção da quadra da EEEF Dr. Edward Abreu do Nascimento em Pedro Canário</t>
  </si>
  <si>
    <t>Pacto Pela Aprendizagem no Espirito Santo (PAES): construção do CEMEI Padre José de Anchieta em Pinheiros</t>
  </si>
  <si>
    <t>Quadras: construção da quadra da EEEFM Bananal  em Rio Bananal</t>
  </si>
  <si>
    <t>Construção do CEI Joaquina Nogueira em Rio Novo do Sul</t>
  </si>
  <si>
    <t xml:space="preserve">Obras de Grande Porte: reforma/ampliação da EEEFM Graça Aranha em Santa Maria de Jetibá </t>
  </si>
  <si>
    <t>Santa Maria de Jetibá</t>
  </si>
  <si>
    <t>Quadras: construção da quadra da EEEFM São Luis em Santa Maria de Jetibá</t>
  </si>
  <si>
    <t>Quadras: reforma/ampliação da quadra da EEEFM São Domingos em São Domingos do Norte</t>
  </si>
  <si>
    <t>Obras de Grande Porte: reforma/ampliação da EEEFM Laranjeiras em Serra</t>
  </si>
  <si>
    <t>Obras de Grande Porte: reforma/ampliação da EEEFM Mestre Álvaro em Serra</t>
  </si>
  <si>
    <t>Obras de Grande Porte: reforma/ampliação da EEEFM Sizenando Pechincha em Serra</t>
  </si>
  <si>
    <t>Quadras: construção da quadra da EEEFM Prof.ª Maria Olinda de Oliveira Menezes em Serra</t>
  </si>
  <si>
    <t>Quadras: construção da quadra da EEEF Regina Bolssanelo Fornazier em Sooretama</t>
  </si>
  <si>
    <t>Quadras: construção da quadra da EEEM Prof.º Agenor Roris em Vila Velha</t>
  </si>
  <si>
    <t>Quadras: reconstrução da quadra da EEEFM Benício Gonçalves em Vila Velha</t>
  </si>
  <si>
    <t>Quadras: reforma/ampliação da quadra da EEEFM Irmã Tereza Altoé em Vila Velha</t>
  </si>
  <si>
    <t>Reforma da quadra da EEEFM Irmã Tereza Altoé em Jaguaré</t>
  </si>
  <si>
    <t>Quadras: reforma/ampliação da quadra da EEEM Mario Gurgel em Vila Velha</t>
  </si>
  <si>
    <t>Quadras: reforma/ampliação da quadra da EEEFM Elza Lemos Andreatta em Vitória</t>
  </si>
  <si>
    <t>Reforma do CEET Vargem Alta (Escola Salesiano)</t>
  </si>
  <si>
    <t>Centro de Educação Infantil Municipal no bairro Vicente Soella</t>
  </si>
  <si>
    <t>Centro de Educação Infantil Municipal no bairro Vicente Soella vai ofertar 230 vagas, sendo 60 para creche e 170 para pré-escola para atender crianças na faixa etária de 0 a 5 anos de idade. A escola será equipada com 06 salas para berçário e maternal, 10 salas de aula, sala de leitura, refeitório e cozinha, área pedagógica, parquinho, sanitários e estacionamento.</t>
  </si>
  <si>
    <t>Construção do CMEI Tio Teotônio Barbosa</t>
  </si>
  <si>
    <t>uma unidade escolar com 10 salas de aula (berçários, maternal 1, 2 e 3), além de fraldário, refeitório, auditório, secretaria, diretoria, sala de professores, sala de coordenação, banheiros infantis, banheiros para adultos, banheiro acessível, cozinha, lavanderia, despensa, vestiário e recreação externa.</t>
  </si>
  <si>
    <t>Quadras: reforma/ampliação da quadra da EEEFM Luiz Manoel Vellozo na Glória - Vila Velha</t>
  </si>
  <si>
    <t>As obras contemplam a área civil, a construção de uma nova fachada, reforma do vestiário e da guarita, adequações na secretaria, urbanização da área externa com execução de mini quadra e construção de novo castelo d’água. O auditório será reformado para adequação de uma segunda secretaria e dos vestiários.</t>
  </si>
  <si>
    <t>Escola Municipal de Ensino Fundamental (EMEF) e o Centro Municipal de Educação Infantil (CMEI), no Elza Nader</t>
  </si>
  <si>
    <t>Prefeitura Municipal de Santa Teresa (PMST)</t>
  </si>
  <si>
    <t>Escola Municipal de Ensino Infantil (EMEI) Emilinha</t>
  </si>
  <si>
    <t>Ampliação de 76 vagas na rede pública municipal de Santa Teresa, totalizando 192 vagas no Ensino Infantil (para crianças de 1 a 3 anos).</t>
  </si>
  <si>
    <t>PMST</t>
  </si>
  <si>
    <t xml:space="preserve">Reforma da Emeb Monteiro da Silva, localizada no Centro. </t>
  </si>
  <si>
    <t>Reforma e ampliação do Centro Municipal de Ensino Infantil (CMEI) Orozina Maria de Oliveira e da Escola Municipal (EM) Ercílio Cordeiro.</t>
  </si>
  <si>
    <t xml:space="preserve">Escola Municipal de Ensino Fundamental (EMEF) Bodart Júnior </t>
  </si>
  <si>
    <t>A reforma da EMEF Bodart Júnior contempla melhorias nos ambientes já existentes da unidade escolar, ampliando o número de crianças do Ensino Fundamental I, chegando a 400 crianças a serem atendidas.</t>
  </si>
  <si>
    <t>Escola Municipal de Ensino Infantil e Ensino Fundamental (EMEIEF) Quarteirão</t>
  </si>
  <si>
    <t>Na EMEIEF Quarteirão será reformada e ampliada com duas salas de aula, área de circulação, banheiros, cozinha e refeitório.  A quadra de esportes também passará por intervenções. A obra vai permitir a ampliação de 50 vagas, totalizando 200 crianças a serem atendidas no Ensino Infantil e Ensino Fundamental.</t>
  </si>
  <si>
    <t>Escola Municipal de Ensino Fundamental (EMEF) Vale Encantando</t>
  </si>
  <si>
    <t>Serão três pavimentos, quadra poliesportiva coberta, quadra de areia, pátio descoberto, parquinho, bicicletário e estacionamento, além de tanque para captação de água das chuvas, salas climatizadas e instalação de cabeamento estruturado que permite a conectividade à rede de telecomunicações.</t>
  </si>
  <si>
    <t>Escola Municipal de Ensino Fundamental (EMEF) Córrego do Café</t>
  </si>
  <si>
    <t>Reforma e ampliação da Escola Municipal de Ensino Fundamental (EMEF) Córrego do Café, na zona rural do município. Além da reforma de vários espaços, a intervenção contemplará a construção de mais quatro salas de aula, pátio coberto, banheiro feminino e masculino e área de circulação.</t>
  </si>
  <si>
    <t>Construção da quadra da EEEFM Job Pimentel em Mantenópolis</t>
  </si>
  <si>
    <t>Escola Municipal de Ensino Infantil e Ensino Fundamental (EMEIEF) Professora Nilza Alves Figueira</t>
  </si>
  <si>
    <t>Construção de edificação com salas de aula, sanitários, auditório e biblioteca; sala dos professores; coordenação, almoxarifado; pátio coberto e aberto; refeitório; laboratório; sala de informática, dentre outros espaços. Com as obras, será realizada ampliação de 150 vagas do ensino da Pré-Escola e 138 vagas do Ensino Fundamental, totalizando 288 alunos atendidos. </t>
  </si>
  <si>
    <t>Escola Municipal de Educação Infantil e Ensino Fundamental (EMEIEF) Luiz Monico</t>
  </si>
  <si>
    <t xml:space="preserve">obra de reforma e ampliação da Escola Municipal de Educação Infantil e Ensino Fundamental (EMEIEF) Luiz Monico, na localidade de Alto Santa Júlia, em São Roque do Canaã. As obras vão atender a 137 crianças, sendo 22 vagas do ensino Pré-Escola, 64 vagas do Ensino Fundamental I e mais 51 vagas do Ensino Fundamental II. </t>
  </si>
  <si>
    <t>Cmei Rubens José Vervloet Gomes</t>
  </si>
  <si>
    <t>Construção da nova sede do Cmei Rubens José Vervloet Gomes, em Jardim Camburi. Serão ofertadas 590 matrículas, o que representa um aumento de 74% da capacidade de atendimento.</t>
  </si>
  <si>
    <t>Emef Paulo Roberto Vieira Gomes, em São Benedito</t>
  </si>
  <si>
    <t>Construção da nova sede da Emef Paulo Roberto Vieira Gomes, em São Benedito, permanecendo as 200 ofertadas atualmente.</t>
  </si>
  <si>
    <t xml:space="preserve"> Emef São Vicente de Paulo, no bairro Moscoso</t>
  </si>
  <si>
    <t>Construção da nova sede da Emef São Vicente de Paulo, no bairro Moscoso, e ampliação em 36% da capacidade de matrículas das atuais 550 vagas para 750.</t>
  </si>
  <si>
    <t> Cmei Jacy Alves Fraga, em Tabuazeiro</t>
  </si>
  <si>
    <t>Construção da nova sede do Cmei Jacy Alves Fraga, em Tabuazeiro. Atualmente, a unidade de ensino tem 232 crianças matriculadas. Com a nova sede, a intenção é ofertar 540 vagas no local, um aumento de 132% da capacidade atual.</t>
  </si>
  <si>
    <t>Cmei Geisla da Cruz Militão, no bairro Redenção</t>
  </si>
  <si>
    <t>Construção da nova sede do Cmei Geisla da Cruz Militão, em São José,  a unidade de ensino tem 270 crianças matriculadas. Com a nova sede, a intenção é ofertar 540 vagas à comunidade em dois turnos: matutino e vespertino, dobrando a capacidade de atendimento da unidade de ensino.</t>
  </si>
  <si>
    <t>Centro Municipal de Educação Infantil (CMEI) Sede</t>
  </si>
  <si>
    <t>O CMEI Sede contará com duas salas para maternal III, duas salas para maternal II, duas salas para maternal I, duas salas de berçário, almoxarifado, cozinha, despensa, lavanderia, depósito, banheiros masculino e feminino, banheiro Para Pessoas com Deficiência (PCD), hall de entrada, área de circulação, secretaria, arquivo, direção, setor pedagógico, sala dos professores, copa, fraldários, lactário, pátio e playground.</t>
  </si>
  <si>
    <t>Construção da Escola Municipal de Ensino Fundamental (EMEF) Professora Esther da Costa Santos e do Centro Municipal de Educação Agroecológico (CMEA) Artur Pagung.</t>
  </si>
  <si>
    <t>Escola Municipal de Ensino Fundamental Mauro José Christo em Marechal Floriano</t>
  </si>
  <si>
    <t>Instituto Federal de Educacao Ciencia e Tecnologia do Espirito Santo (IFES)</t>
  </si>
  <si>
    <t>Implantação de uma escola técnica em Laranja da Terra</t>
  </si>
  <si>
    <t>Implantação de uma escola técnica Federal</t>
  </si>
  <si>
    <t>IFES</t>
  </si>
  <si>
    <t>Laranja da Terra</t>
  </si>
  <si>
    <t>Implantação de uma escola técnica em Pedro Canário</t>
  </si>
  <si>
    <t xml:space="preserve">Obras de ampliação da EMEF Frei Pedro Domingo Izcara, no bairro Santo Agostinho. </t>
  </si>
  <si>
    <t>Obras de ampliação e reforma da Eeefm Clotilde Rato, em Bairro de Fátima</t>
  </si>
  <si>
    <t>Serão construídos salas de aulas e espaços alternativos, com laboratórios de Ciências, Química e Informática, além de um auditório de 200 metros quadrados. A quadra poliesportiva será toda reformada, assim como o prédio da escola.</t>
  </si>
  <si>
    <t>Reforma e ampliação da EEEM Irmã Tereza Altoé, no centro de Jaguaré</t>
  </si>
  <si>
    <t>Reforma e ampliação da EEEFM Aristeu de Aguiar</t>
  </si>
  <si>
    <t>Prefeitura Municipal de Pedro Canário</t>
  </si>
  <si>
    <t>Reforma e ampliação da EMPEF Chapeuzinho Vermelho, em Pedro Canário</t>
  </si>
  <si>
    <t>PMPC</t>
  </si>
  <si>
    <t>Escola de Ensino Fundamental Carla Patrícia de Oliveira Paula</t>
  </si>
  <si>
    <t>Construção da Escola de Ensino Fundamental Carla Patrícia de Oliveira Paula, na localidade de Carapebus - Serra.  O projeto é composto por três blocos de salas de aula com aproximadamente 55 m², sala de atendimento a aluno especial e coordenação. A obra possui ainda salas para pedagogo, diretoria, professores, secretaria, copa e sanitários dos funcionários, além de laboratórios (de Artes, Ciências Informática) e Biblioteca.</t>
  </si>
  <si>
    <t>Unidade Municipal de Ensino Infantil (UMEI)</t>
  </si>
  <si>
    <t>Ensino infantil</t>
  </si>
  <si>
    <t>Obra de implementação de uma  Unidade Municipal de Ensino Infantil (UMEI) para comunidade de Jaburuna que visa atender 208 crianças com idade de 1 a 3 anos</t>
  </si>
  <si>
    <t> unidade de ensino infantil (UMEI)</t>
  </si>
  <si>
    <t>Obra de implementação de uma unidade de ensino infantil (UMEI) no bairro São Conrado que visa atender 460 alunos do 1° ao 5° ano</t>
  </si>
  <si>
    <t>UMEF Prefeito Vasco Alves</t>
  </si>
  <si>
    <t>Obra de complementação de unidade de ensino fundamental em Terra Vermelha. A UMEF visa atender mais de mil e cem alunos.</t>
  </si>
  <si>
    <t>Construção do Cmei Sebastião Perovano</t>
  </si>
  <si>
    <t>Construção do Cmei Sebastião Perovano que visa preencher 200 vagas em tempo integral</t>
  </si>
  <si>
    <t>Construção de  escola EMEF no bairro Amarílio Caiado Fraga</t>
  </si>
  <si>
    <t>Construção de  escola EMEF no bairro Amarílio Caiado Fraga que visa ofertar 350 vagas para o ensino fundamental, com uma área construida de 1832 m2</t>
  </si>
  <si>
    <t>Contrução do Centro de Educação Infantil Municipal no bairro Vicente Soella</t>
  </si>
  <si>
    <t xml:space="preserve">Contrução do Centro de Educação Infantil Municipal no bairro Vicente Soella </t>
  </si>
  <si>
    <t>Reforma e ampliação da CEIER Águia Branca em Águia Branca</t>
  </si>
  <si>
    <t>Construção da CMEI José de Anchieta em Alfredo Chaves</t>
  </si>
  <si>
    <t>Construção da quadra da EEEF José Rodrigues Coutinho em Cariacica</t>
  </si>
  <si>
    <t>Centro de Pesquisa, Inovação e Desenvolvimento (Cpid)</t>
  </si>
  <si>
    <t>Laboratórios em funcionamento no CPID</t>
  </si>
  <si>
    <t>Reforma e ampliação na EEEFM Maria de Lourdes Poyares Labuto em Cariacica</t>
  </si>
  <si>
    <t>Construção da quadra da EEEFM Rosa Maria Reis em Cariacica</t>
  </si>
  <si>
    <t>Construção da quadra da EEEFM Francelina Setubal Carneiro em Vila Velha</t>
  </si>
  <si>
    <t>Reforma da quadra da EEEFM Profª Néa Monteiro Costa em Colatina</t>
  </si>
  <si>
    <t xml:space="preserve">Prefeitura Municipal de Vitória (PMV) </t>
  </si>
  <si>
    <t>Aquisição de  4.735 notbooks para os professores das unidades de ensino</t>
  </si>
  <si>
    <t xml:space="preserve">Construção do novo prédio da Emef Irmã Jacinta Soares de Souza Lima  com estrutura para atender 485 estudantes, contendo 14 salas de aula </t>
  </si>
  <si>
    <t xml:space="preserve">Construção do CMEI José Chagas com capacidade para atender 250 crianças </t>
  </si>
  <si>
    <t xml:space="preserve">Educação infantil </t>
  </si>
  <si>
    <t>Obra de reforma e ampliação da Escola Ermelinda Giacomin Farina na Praia do Sauê</t>
  </si>
  <si>
    <t>Obra de reforma e ampliação da Escola Ermelinda Giacomin Farina, aumentando a capacidade de atendimento aos alunos de 133 para 354 alunos</t>
  </si>
  <si>
    <t>Construção da quadra da EEEFM Governador Lindenberg em Barra de São Francisco</t>
  </si>
  <si>
    <t>Reforma e ampliação da EEEFM Cândido Portinari em Sooretama</t>
  </si>
  <si>
    <t>Construção de nova sede da EEEFM Armando Barbosa Quitiba em Sooretama - Desastre do Rio Doce</t>
  </si>
  <si>
    <t>Reconstrução da EEEFM Maria Penedo em Serra</t>
  </si>
  <si>
    <t>Reforma e ampliação EEEFM Augusto de Oliveira em Conceição da Barra - Desastre do Rio Doce</t>
  </si>
  <si>
    <t>Reforma e ampliação EEEFM Joaquim Fonseca em Conceição da Barra - Desastre do Rio Doce</t>
  </si>
  <si>
    <t>Reforma da EEEFM Vila Regência em Linhares - Desastre do Rio Doce</t>
  </si>
  <si>
    <t>Secretaria de Estado da Ciência, Tecnologia, Inovação e Educação Profissional (Sedes)</t>
  </si>
  <si>
    <t>Construção do CEET São Gabriel da Palha (Centro de Formação do Camponês)</t>
  </si>
  <si>
    <t xml:space="preserve">Obras de Grande Porte: Unidade Municipal de Educação Infantil e Ensino Fundamental (UMEIEF) Nair Dias </t>
  </si>
  <si>
    <t>Escola Professora Filomena Quitiba em Piúma</t>
  </si>
  <si>
    <t>O novo edifício educacional vai contar com 12 salas de aula, laboratórios de artes e ciências, biblioteca, auditório, refeitório, área administrativa, sala de professores e de planejamento, sala de educação física, almoxarifado e sanitários distribuídos em dois pavimentos.</t>
  </si>
  <si>
    <t>Contrução de escola e quadra poliesportiva comunidade Barra Encoberta</t>
  </si>
  <si>
    <t>construção de escola e quadra poliesportiva na comunidade de Barra Encoberta. A unidade escolar contará com seis salas de aula, salas administrativas e pedagógicas, fraldário/lactário, minibiblioteca, cozinha, refeitório, entre outros ambientes escolares, além da quadra poliesportiva. A intervenção possibilitará a oferta de 20 vagas de pré-escola e 40 do Fundamental I, totalizando 60 novas vagas na rede pública municipal.</t>
  </si>
  <si>
    <t>Reforma da EEEFM Fabiano Francisco Tomasini, que fica na comunidade de Alto Lage</t>
  </si>
  <si>
    <t>Reconstrução da EEEFM Três de Maio</t>
  </si>
  <si>
    <t>Construção da EEEFM Alice Holzmeister</t>
  </si>
  <si>
    <t>EEEFM Job Pimentel em Mantenópolis</t>
  </si>
  <si>
    <t>Reforma e Ampliação da EEEFM Job Pimentel em Mantenópolis</t>
  </si>
  <si>
    <t>Ferrovia EF 118 - Trecho Cariacica - Anchieta</t>
  </si>
  <si>
    <t>Ferrovia EF 118 - Trecho Cariacica (A)</t>
  </si>
  <si>
    <t>Construção da Ferrovia ligando Vitória ao Rio de Janeiro</t>
  </si>
  <si>
    <t>Ferrovia EF 118 - Trecho Anchieta (B)</t>
  </si>
  <si>
    <t>Ferrovia EF 118 - Trecho Vila Velha (C)</t>
  </si>
  <si>
    <t>Ferrovia EF 118 - Trecho Viana (D)</t>
  </si>
  <si>
    <t>Ferrovia EF 118 - Trecho Guarapari (E)</t>
  </si>
  <si>
    <t>Departamento Nacional de Infraestrutura de Transportes (DNIT-ES)</t>
  </si>
  <si>
    <t>Contorno do Mestre Álvaro (B)</t>
  </si>
  <si>
    <t>Construir uma rodovia que ligaria o contorno de Vitória a BR 101. Serão 19,7 Km cortando o município da Serra. Ao longo do contorno, serão construídos 14 viadutos de passagem de pedestres e 40 passagens de fauna</t>
  </si>
  <si>
    <t>SETOP/ SEP</t>
  </si>
  <si>
    <t>Contorno do Mestre Álvaro (A)</t>
  </si>
  <si>
    <t>Pavimentação do trecho Santa Fé - Entronc. Bonsucesso / Taquaruçú - Conceição do Muqui</t>
  </si>
  <si>
    <t>ES 261, Entr.ES 355 (Caldeirão) - Entr. ES 368 (Santa Teresa e Santa Maria de Jetibá)</t>
  </si>
  <si>
    <t>Eco101 Concessionaria de Rodovias S.A.</t>
  </si>
  <si>
    <t>Duplicação da Rodovia BR 101 (A)</t>
  </si>
  <si>
    <t>Duplicação da Rodovia BR 101, num total de 443,2 km atravessando o Estado o Espírito Santo. O trecho terá  sete praças de pedágio, 12 pontos de serviços a cada 40 km. Serão construídos retornos e 19 rotatórias.</t>
  </si>
  <si>
    <t>Duplicação da Rodovia BR 101 (B)</t>
  </si>
  <si>
    <t>Duplicação da Rodovia BR 101 (C)</t>
  </si>
  <si>
    <t>Duplicação da Rodovia BR 101 (D)</t>
  </si>
  <si>
    <t>Duplicação da Rodovia BR 101 (E)</t>
  </si>
  <si>
    <t>Duplicação da Rodovia BR 101 (F)</t>
  </si>
  <si>
    <t>Duplicação da Rodovia BR 101 (G)</t>
  </si>
  <si>
    <t>Duplicação da Rodovia BR 101 (J)</t>
  </si>
  <si>
    <t>Duplicação da Rodovia BR 101 (M)</t>
  </si>
  <si>
    <t>Duplicação da Rodovia BR 101 (P)</t>
  </si>
  <si>
    <t>Duplicação da Rodovia BR 101 (S)</t>
  </si>
  <si>
    <t>Duplicação da Rodovia BR 101 (V)</t>
  </si>
  <si>
    <t>Duplicação da Rodovia BR 101 (Z)</t>
  </si>
  <si>
    <t>Duplicação da Rodovia BR 101 (H)</t>
  </si>
  <si>
    <t>Duplicação da Rodovia BR 101 (K)</t>
  </si>
  <si>
    <t>Duplicação da Rodovia BR 101 (N)</t>
  </si>
  <si>
    <t>Duplicação da Rodovia BR 101 (Q)</t>
  </si>
  <si>
    <t>Duplicação da Rodovia BR 101 (T)</t>
  </si>
  <si>
    <t>Duplicação da Rodovia BR 101 (X)</t>
  </si>
  <si>
    <t>Duplicação da Rodovia BR 101 (I)</t>
  </si>
  <si>
    <t>Duplicação da Rodovia BR 101 (L)</t>
  </si>
  <si>
    <t>Duplicação da Rodovia BR 101 (O)</t>
  </si>
  <si>
    <t>Duplicação da Rodovia BR 101 (R)</t>
  </si>
  <si>
    <t>Duplicação da Rodovia BR 101 (U)</t>
  </si>
  <si>
    <t>Duplicação da Rodovia BR 101, num total de 443,2 km atravessando o Estado o Espírito Santo. O trecho terá  sete praças de pedágio, 12 pontos de serviços a cada 40 km. Serão construídos retornos e19 rotatórias.</t>
  </si>
  <si>
    <t>Rodovia ES 379 (Estrada Castelo x Muniz Freire)</t>
  </si>
  <si>
    <t>DER - ES</t>
  </si>
  <si>
    <t>Caminhos do Campo - Pavimentação do trecho Santo Agostinho - Santa Luzia do Azul</t>
  </si>
  <si>
    <t>ES 181: trecho Anutiba (Alegre) x Muniz Freire (A)</t>
  </si>
  <si>
    <t>Recuperação do trecho de 18,4 quilômetros de extensão</t>
  </si>
  <si>
    <t>ES 181: trecho Anutiba (Alegre) x Muniz Freire (B)</t>
  </si>
  <si>
    <t>ES 165, trecho Castelo – morro Vênus</t>
  </si>
  <si>
    <t>Implantação e pavimentação na rodovia ES 165, trecho Castelo – morro Vênus, com extensão total de 17,52 Km.</t>
  </si>
  <si>
    <t>ES 388 - Trecho Rural (Morada da Barra - Xuri - Entr. BR 101 (Amarelos)) (A)</t>
  </si>
  <si>
    <t>ES 388, trecho Morada da Barra - Xuri - Entr. BR 101 (Amarelos) (Trecho Rural) implantado</t>
  </si>
  <si>
    <t>ES 388 - Trecho Rural (Morada da Barra - Xuri - Entr. BR 101 (Amarelos)) (B)</t>
  </si>
  <si>
    <t>Trecho Nova Almeida a Santa Cruz (C)</t>
  </si>
  <si>
    <t>Reabilitação da ES 115 , trecho Nova Almeida – Santa Cruz (Ponte do Rio Piraqueaçú) (Serra e Aracruz)</t>
  </si>
  <si>
    <t>Trecho Nova Almeida a Santa Cruz (B)</t>
  </si>
  <si>
    <t>Trecho Nova Almeida a Santa Cruz  (A)</t>
  </si>
  <si>
    <t>Secretaria de Estado Dos Transportes e Obras Publicas (SETOP)</t>
  </si>
  <si>
    <t>Complexo viário de Carapina</t>
  </si>
  <si>
    <t>Complexo Viário de Carapina, na rodovia das Paneleiras</t>
  </si>
  <si>
    <t>SEMOBI</t>
  </si>
  <si>
    <t>ES 124, trecho Entr. ES 456 - Santa Rosa (implantação - 15,7 Km)</t>
  </si>
  <si>
    <t>ES 124, trecho Entr. ES 456 - trecho que liga Santa Rosa até Aracruz. (implantação - 15,7 Km)</t>
  </si>
  <si>
    <t>Pavimentação do trecho Rodovia do Frade / Santa Izabel (Alto da Gruta) / ES 485 1ª Etapa</t>
  </si>
  <si>
    <t>Pavimentação da Rodovia do Frade até a ES 485, que dá acesso à comunidade da Gruta. O trecho possui 12,54 quilômetros</t>
  </si>
  <si>
    <t>Construção do novo Terminal de Carapina</t>
  </si>
  <si>
    <t>Transporte rodoviário coletivo de passageiros, com itinerário fixo, municipal</t>
  </si>
  <si>
    <t>O novo terminal ocupará uma área as margens da BR 101 em Carapina</t>
  </si>
  <si>
    <t>Obras na rotatória do "O" em Laranjeiras</t>
  </si>
  <si>
    <t>O Projeto contempla um túnel sob a rotatória, além da construção de  uma praça de eventos, um estacionamento público na região, novas calçadas e ciclovias</t>
  </si>
  <si>
    <t>Construção de duas pontes na ES 356, Rio Bananal - Panorama - sentido Marilândia</t>
  </si>
  <si>
    <t xml:space="preserve">Caminhos do Campo - Rio 15 de Agosto / Distrito 25 de Julho - Santa Teresa </t>
  </si>
  <si>
    <t>Pavimentação do trecho Distrito 25 de Julho – Comunidade de 15 de Agosto</t>
  </si>
  <si>
    <t>Departamento Nacional de Infraestrutura de Transportes (DNIT)</t>
  </si>
  <si>
    <t>Construção da BR 447 - Rodovia Ligando Cariacica a Vila Velha (B)</t>
  </si>
  <si>
    <t xml:space="preserve">Construção da BR 447 - Ligação entre a BR 101 e BR 262- Cariacica à Rodovia Darly Santos - Vila Velha, 4,3km. </t>
  </si>
  <si>
    <t>DNIT</t>
  </si>
  <si>
    <t>Construção da BR 447 - Rodovia Ligando Cariacica a Vila Velha (A)</t>
  </si>
  <si>
    <t>Implantação na ES 010, Vila do Riacho (Aracruz) - Regência (Linhares)</t>
  </si>
  <si>
    <t>O trecho que será executado tem 34 quilômetros e será contemplado com pista simples, tratamento de segurança com sinalização, travessia de pedestres e redutores de velocidade nas localidades urbanas, faixa multiuso, além da construção de baias e abrigos para pontos de ônibus. A obra inclui também a construção de três pontes sobre o Rio Comboios, Rio Riacho e sobre o canal no km 21,1.</t>
  </si>
  <si>
    <t>Obras de Reurbanização da Orla da Praia da Costa Azul em Iriri</t>
  </si>
  <si>
    <t>O projeto na Costa Azul inclui a demolição dos quiosques existentes com construção de 6 novos e 03 banheiros. Haverá drenagem e pavimentação da via, iluminação com lâmpadas de LED, paisagismo e instalação de lixeiras e bicicletário.</t>
  </si>
  <si>
    <t>Construção de uma ciclovia no canteiro central da Avenida Rio Branco</t>
  </si>
  <si>
    <t>Construção de uma ciclovia no canteiro central da Avenida Rio Branco, com extensão de 1,8 km, passando pelos bairros da Praia do Canto e Santa Lúcia</t>
  </si>
  <si>
    <t>Pavimentação da ES 475, Fazenda da Prata - São José de Fruteiras em Castelo</t>
  </si>
  <si>
    <t>A obra vai contemplar os 31,4 quilômetros de extensão da rodovia, que terá pista simples, faixa de segurança, abrigos em pontos de ônibus, além de duas pontes sobre o Córrego da Prata, sendo uma com 22 metros e outra com 51 metros.</t>
  </si>
  <si>
    <t>execução</t>
  </si>
  <si>
    <t>Reabilitação ES 010, Jacaraípe a praia de Capuba na Serra - (Abdo Saad)</t>
  </si>
  <si>
    <t>Obras de reabilitação e reforma da Avenida Abido Saadi, em jacaraípe. As intervenções serão realizadas no trecho de 7,52 quilômetros entre a Curva da Baleia e a Praia de Capuba, em Jacaraípe, que faz parte da Rodovia ES 010.</t>
  </si>
  <si>
    <t xml:space="preserve">Pavimentação da Rodovia ES 313 </t>
  </si>
  <si>
    <t>Pavimentação da Rodovia ES 313, no trecho do entr. ES 130 (PInheiros) até São João do Sobrado, totalizando 20,70 Km.</t>
  </si>
  <si>
    <t>Estabilização de encosta na ES 177, Jerônimo Monteiro – Muqui, segmento: km 14, na região conhecida como "Serra da Aliança” (Muqui e Jerônimo Monteiro)</t>
  </si>
  <si>
    <t>Pavimentação Rota do Caravagio 1ª Etapa</t>
  </si>
  <si>
    <t>Reabilitação da ES 010, Santa Cruz (Final da Ponte de Piraqueaçú) - Ponte Barra do Sahy (2ª ponte)</t>
  </si>
  <si>
    <t>Pavimentação da rodovia ES 383, trecho entre os distritos de Matilde - Carolina</t>
  </si>
  <si>
    <t>Implantação e Pavimentação ES 320, São José de Mantenópolis à Santa Luzia de Mantenópolis, inclusive Variante de São José e trecho de Acesso a Mantena/MG - Lote 1. Município de Mantenópolis.</t>
  </si>
  <si>
    <t>Implantação e Pavimentação na ES 320, Santa Luzia de Mantenópolis - Entr. ES 381 em Barra de São Francisco (B)</t>
  </si>
  <si>
    <t>O trecho de Santa Luzia de Mantenópolis x Barra de São Francisco tem quase 29 quilômetros de extensão e vai receber pista simples com pavimentação TSD (Tratamento Superficial Duplo), acostamento, pontos de ônibus com abrigo para passageiros, além de uma nova sinalização horizontal e vertical. Também serão implantadas sete interseções ao longo nos seguintes pontos: Acesso secundário à Mantena/MG; Acesso à Itauninhas; Acesso à Miracema-Mantena; Acesso ao Córrego Queira Deus; Acesso à Vila Verde; e Interseção com a ES 381 (1º e 2º acessos).</t>
  </si>
  <si>
    <t>Implantação e Pavimentação na ES 320, Santa Luzia de Mantenópolis - Entr. ES 381 em Barra de São Francisco (A)</t>
  </si>
  <si>
    <t>Pavimentação do trecho ES 388, trecho - Entr. ES 060 (Barra do Jucu - Km 5,27) - Morada da Barra/ Bairro Santa Paula II (Segmento Urbano)</t>
  </si>
  <si>
    <t>ES 261, entr. ES 261- Alto Jatiboca</t>
  </si>
  <si>
    <t>Implantação e pavimentação ES 261 (acesso) atá a localidade de Jatibocas, incluindo acesso a localidade de Fazenda Shtur e perímetro urbano de Jatibocas</t>
  </si>
  <si>
    <t>Implantação e pavimentação da Rodovia ES 426, trecho: Entr. ES 080 (Boa Vista) - Itaperuna - Paulista, Inclusive acessos. Município de Barra de São Francisco</t>
  </si>
  <si>
    <t>Reabilitação do trecho da Rodovia ES 165 entre o município e o entroncamento da Rodovia BR 262</t>
  </si>
  <si>
    <t xml:space="preserve"> Reabilitação do trecho da Rodovia ES 165 entre o município e o entroncamento da Rodovia BR 262</t>
  </si>
  <si>
    <t>Pavimentação da  ES 475,  Castelo - Fazenda da Prata - Monte Pio</t>
  </si>
  <si>
    <t>Restauração da Praia de Meaípe/ES visando conter o avanço do processo erosivo</t>
  </si>
  <si>
    <t>Reabilitação da ES 379, trecho: Entr. BR 262 (Irupi) - Entr. ES 185 (Iúna)</t>
  </si>
  <si>
    <t> Implantação da ES 379: Entr. BR 262 (Irupi) – Entr. ES 185 (Iúna): extensão 23,9 km</t>
  </si>
  <si>
    <t>Construção de Sete (7) pontes na ES 165, trecho: Castelo – Morro Vênus (Entr. ES 379), trecho Morro Vênus (Entr. ES 165) – Muniz Freire</t>
  </si>
  <si>
    <t>Reabilitação e Duplicação da Rodovia BR/ES 482, trecho: Entr. BR 101 (Safra) - Cachoeiro de Itapemirim</t>
  </si>
  <si>
    <t>Pavimentação e duplicação da Avenida Jones dos Santos Neves (Cachoeiro de Itapemirim)</t>
  </si>
  <si>
    <t xml:space="preserve">Implantação e Pavimentação da ES 368, trecho: Melgaço - Entr. ES 264 (Potratz) </t>
  </si>
  <si>
    <t xml:space="preserve">Reabilitação da ES 060, trecho: Barra de Itapemirim - Piúma </t>
  </si>
  <si>
    <t>Reabilitação e Melhorias Operacionais na Rodovia ES 130, trecho: Vinhático - Pinheiros</t>
  </si>
  <si>
    <t>Reabilitação da Rodovia ES 166, trecho: Entr. ES 482 (Coutinho) Castelo</t>
  </si>
  <si>
    <t>Aquaviário (Vitória, Vila Velha e Cariacica)</t>
  </si>
  <si>
    <t>Transporte rodoviário coletivo de passageiros, com itinerário fixo, intermunicipal em região metropolitana</t>
  </si>
  <si>
    <t>Serão construídos 4 píers para embarque e desembaque de passageiros</t>
  </si>
  <si>
    <t>Estabilização das Margens do Córrego XV de Novembro com Muro de Contenção em Gabião na sede do Município de Governador Lindenberg/ES.</t>
  </si>
  <si>
    <t>Recuperação funcional da ES 248: Entr. ES 245/Entr. ES 248 - Entr. ES 356 (p/ Marilândia): extensão de 57,8km</t>
  </si>
  <si>
    <t>Recuperação funcional da ES 248: Entr. ES 245/ Entr. ES 248 - Entr. ES 356 (p/ Marilândia): extensão de 57,8km</t>
  </si>
  <si>
    <t>Reabilitação da Rodovia Darly Santos, trecho entr. Carlos Lindembrerg - entr. ES 060 (Rod. Do Sol), com extensão de 5,60km, no município de Vila Velha</t>
  </si>
  <si>
    <t>Ponte mais Encabeçamento na ES 358/ ES 356, trecho Vila Valério - Guaxe - sub. trecho Comendador Rafael</t>
  </si>
  <si>
    <t>Pavimentação da Rodovia ES 230, trecho Vila Valério x Comunidade de Fátima (Jaguaré).</t>
  </si>
  <si>
    <t>Obra de pavimentação da rodovia ES 230, no trecho que liga Vila Valério à comunidade de Fátima, em Jaguaré. Fazem parte da intervenção pinta de rolamento (38,6Km), acostamento, 5 km de 3ª faixa, implantação de 11 interseções, além de uma ponte sobre o rio Barra Seca e um viaduto sobre o Córrego Fátima .</t>
  </si>
  <si>
    <t>ES 358/ ES 356, subtrecho: Vila Valério - Comendador Rafael</t>
  </si>
  <si>
    <t>Implantação da ES 010/ ES 429, Pontal do Ipiranga – Entr. ES 429 (p/ BR 101); (Desastre do Rio Doce)</t>
  </si>
  <si>
    <t>Contrução de Ponte em concreto armado, sobre a  Ponte do Aviso e acesso a ES 248, no Municipio de Linhares.</t>
  </si>
  <si>
    <t>Pavimentação na ES 248, Entr. ES 358 (para Pontal do Ipiranga) - Vila de Povoação</t>
  </si>
  <si>
    <t>Reabilitação da ES 341, Entr. ES 164 - Pancas - Lajinha - Ângelo Frechiani (Pancas e Colatina)</t>
  </si>
  <si>
    <t>Implantação e pavimentação na ES 313, Entr. ES 130 (Pinheiros) São João do Sobrado</t>
  </si>
  <si>
    <t>Pavimentar a Rodovia ES 313, no trecho que se estende do entroncamento da ES 130 até São João do Sobrado, totalizando 20,70 quilômetros. A via será em pista simples, com acostamento de dois metros e calçada de 1,5 metro. Na área urbana de São João, o revestimento será de Pavi S. </t>
  </si>
  <si>
    <t>Implantação na ES 010 (Acesso), Ligação da ES 115 - ES 010 e Acesso a Costa Bela</t>
  </si>
  <si>
    <t>Pavimentação do trecho ES 166 - Comunidade de São Roque</t>
  </si>
  <si>
    <t>Ciclovia e ampliação das faixas da terceira 3ª Ponte (Vitória e Vila Velha) (A)</t>
  </si>
  <si>
    <t>Ciclovia e ampliação das faixas da 3ª Ponte (Vitória e Vila Velha)</t>
  </si>
  <si>
    <t>Ciclovia e ampliação das faixas da terceira 3ª Ponte (Vitória e Vila Velha) (B)</t>
  </si>
  <si>
    <t>Construção de duas Obras de Arte Especiais (Passarelas)  conhecida como "Ponte da Madalena" na Barra do Jucu, município de Vila Velha</t>
  </si>
  <si>
    <t>Obras em duas pontes (Córrego Santa Clara e Boa Sorte)</t>
  </si>
  <si>
    <t>Iúna: Construção de muro de contenção na Rua Raul Caetano da Silva, comunidade N.S.Aparecida, Bairro Quilombo</t>
  </si>
  <si>
    <t>Obras do muro de contenção no Centro da cidade, entre as ruas Galaor Rios e Prefeito Romeu Rios. A construção do muro contempla também a execução de fundação, estruturas de concreto, tratamento de taludes e encostas e defensa metálica. </t>
  </si>
  <si>
    <t>Obra de pavimentação da estrada do Córrego Santa Fé, trecho que liga a BR 259 ao Aeroporto de Colatina e ao presídio.</t>
  </si>
  <si>
    <t>Implantação de ponte de mais de 26 metros na localidade de Pedra Roxa, em Ibitirama</t>
  </si>
  <si>
    <t>Implantação dos acessos na ES 165: Vale do Sereno, Sítio Fim da Picada, Igreja Católica e Centro de Consultas e Exames Especializados (CCEE) </t>
  </si>
  <si>
    <t>Reabilitação e duplicação da ES 488, Entr. BR 101 (Frade) – Cachoeiro de Itapemirim</t>
  </si>
  <si>
    <t>Implantação, pavimentação e reabilitação da ES 209 – ES 130, trecho Montanha - Vinhático</t>
  </si>
  <si>
    <t>Implantação da Ponte sobre o Córrego Caxixe, localidade de Forno Grande, em Castelo</t>
  </si>
  <si>
    <t>Ponte sobre o Córrego do Caxixe (Forno Grande), trecho Entr. ES 477 a Forno Grande, município de Castelo</t>
  </si>
  <si>
    <t>Contenção em Jacaraípe, Bairro Camará km 5,5 - Contenção na Rodovia ES 010, no Bairro Camará – Manguinhos e implantação de Bueiro Metálico, no município da Serra</t>
  </si>
  <si>
    <t>Implantação de ponte sobre o Rio Cotaxé, distrito de Estrela do Norte</t>
  </si>
  <si>
    <t>Pavimentação do segmento entre a ponte do Bairro Piuminas e a Ponte sobre o Rio Novo</t>
  </si>
  <si>
    <t>Implantação de rodovia entre a ponte do Bairro Piuminas até a rotatória da Rodovia Jorge Feres (ES 375), no entr. Da ES 375 com a ES 060, localizado no município de Piúma</t>
  </si>
  <si>
    <t>Ponte sobre o Rio Itapemirim na Rodovia ES 488, trecho Entr. ES 482 (M. Grande) – Entr. ES 164 (Sta. Rosa) – Contorno de Cachoeiro</t>
  </si>
  <si>
    <t>ES 146, trecho Alfredo Chaves - BR 101, acessos ao bairro Macrina (Km 35,6) e à comunidade de Cachoeira Alta (Km 36,9), na Rodovia ES 146. As obras incluem a extensão da ciclovia entre os quilômetros 36,2 e 36,9 e a pavimentação do acostamento.</t>
  </si>
  <si>
    <t>Interseção das Rodovia Norte-Sul e ES 010, interseção no bairro Camará próximo à Amages e Corpo de Bombeiros, e interseção próximo à Curva da Baleia</t>
  </si>
  <si>
    <t>Melhorias operacionais nos segmentos: interseção das Rodovia Norte-Sul e ES 010, interseção no bairro Camará próximo à Amages e Corpo de Bombeiros, e interseção próximo à Curva da Baleia, com ajustes geométricos de pista</t>
  </si>
  <si>
    <t>Viadutos na Rodovia Corredor Leste-Oeste, na ES 471, sobre a Rodovia Darly Santos - ES 060 (Acesso)</t>
  </si>
  <si>
    <t>Na Rodovia Darly Santos, o primeiro viaduto estará localizado no entroncamento da ES 471 (Corredor Leste-Oeste), com 143 metros, e, o segundo, no entroncamento da ES 060 (acesso à Darly Santos), com 79 metros. Ambos terão pista de rolamento de 4 metros, acostamento, ciclovia e calçada.</t>
  </si>
  <si>
    <t>Reabilitação da ES 060, trecho: do trevo de Setiba e a Avenida Jones dos Santos Neves (ES 060)</t>
  </si>
  <si>
    <t xml:space="preserve">As intervenções incluem nova pavimentação, calçada, faixa multiuso, baias e abrigos nas paradas de ônibus e sinalização horizontal e vertical. </t>
  </si>
  <si>
    <t>Reabilitação da ES 080 Três Vendas – Água Doce do Norte: extensão 25 km</t>
  </si>
  <si>
    <t>Construção de Muro de Contenção na Rua Monsueto Zucarato, lateral do Campo de futebol, no bairro Bela Vista</t>
  </si>
  <si>
    <t>Pavimentação do trecho de São Vicente na localidade de Boa Vista, Cachoeiro de Itapemirim</t>
  </si>
  <si>
    <t>Pavimentação da Rodovia do obras do Programa Caminhos do Campo para pavimentação do trecho de São Vicente na localidade de Boa Vista, com extensão de 6,04 quilômetros.</t>
  </si>
  <si>
    <t>Calçamento rural no trecho entre o Córrego do Brás x Córrego dos Monos</t>
  </si>
  <si>
    <t>Projeto Executivo de Pavimentação da Estrada de Acesso às Comunidades de Boa Vista e Alto São Vicente</t>
  </si>
  <si>
    <t>Transposição da Avenida Carioca em viaduto para acesso à futura Avenida Perimetral e à Rua Bahia "Saída Alça da 3º Ponte"</t>
  </si>
  <si>
    <t>Secretaria de Agricultura, Abastecimento, Aquicultura e Pesca (Seag)</t>
  </si>
  <si>
    <t>Trecho da estrada que liga a BR 262 até a Rota do Carmo (ES 165), no município de Domingos Martins.</t>
  </si>
  <si>
    <t>Trecho da estrada que liga a BR 262 até a Rota do Carmo (ES 165), com 9km  no município de Domingos Martins.</t>
  </si>
  <si>
    <t>Ponte da Cachoeirinha (Alfredo Chaves)</t>
  </si>
  <si>
    <t xml:space="preserve">Ponte da Cachoeirinha (Alfredo Chaves): 110m de extensão </t>
  </si>
  <si>
    <t>Pavimentação da Rodovia ES 164, trecho Fontinelli – Alto Mutum Preto, subtrecho 1: calçamento do Distrito de Alto Mutum Preto e a ponte sobre o Rio Mutum e subtrecho 2: ponte sobre o Rio Mutum e a interseção com a BR 259 - 29,50 km</t>
  </si>
  <si>
    <t>ES 318, trecho Entr. BR 101/Entr. ES 315 - Entr. ES 010 - Binário (Guriri) (Implantação do Contorno de São Mateus) - LOTE 2</t>
  </si>
  <si>
    <t>Implantação da ES 357, Trecho: Boapaba - Agrovila – Itaçu: extensão 9,5 km</t>
  </si>
  <si>
    <t>Ponte Sobre o Córrego Angelim (Itaúnas – Conceição da Barra): 19,7m de extensão</t>
  </si>
  <si>
    <t>Ponte sobre o Córrego Velha Antônia (Itaúnas – Entr. ES 421 (Bairro Santana): 20m de extensão</t>
  </si>
  <si>
    <t>Pavimentação dos trechos: Santa Clara x Entroncamento BR 262 e Pedra Roxa x São José (acesso Santa Clara).</t>
  </si>
  <si>
    <t>Rodovia ES 358, trecho: Entroncamento para Cacimbas a Pontal do Ipiranga, no municipio de Linhares.</t>
  </si>
  <si>
    <t xml:space="preserve">Pavimentação asfáltica da estrada vicinal que liga a Rodovia ES 448 à Comunidade de São Francisco de Assis, no distrito de Santa Júlia. </t>
  </si>
  <si>
    <t>Pavimentação asfáltica da estrada vicinal que liga a Rodovia ES 448 à Comunidade de São Francisco de Assis, no distrito de Santa Júlia. O trecho que vai receber as intervenções tem 9,3 quilômetros de extensão. As obras fazem parte do Programa Caminhos do Campo.</t>
  </si>
  <si>
    <t>Doação de 29.050 metros quadrados de blocos intertravados tipo holandês e 8.300 metros de meios-fios para obras de calçamento rural no município de São Roque do Canaã. Para os trechos: Rodovia ES 488 x Localidade de São Sebastião e Vila Espanhola x São Dalmácio.</t>
  </si>
  <si>
    <t>Obras de contenção e estabilização de taludes dos bairros Centro e Nossa Senhora das Graças em São Roque do Canaã.</t>
  </si>
  <si>
    <t xml:space="preserve">Obras de contenção e estabilização de taludes em área de risco com parte da contenção executada em solo grampeado e o restante em cortina atirantada, com previsão de drenagem para captação das águas pluviais dos bairros Centro e Nossa Senhora das Graças. </t>
  </si>
  <si>
    <t>Comunidades de Agrovila, Conceição do XV, Estrada Águia Branca (Córrego Bela Aurora), Praça Rica e Todos os Santos estão sendo contemplados com obras de calçamento rural.</t>
  </si>
  <si>
    <t>Obra de restauro e reabilitação de pavimentação do trecho da rodovia João Batista Klein, entre a BR 262 e Soído de Baixo, em Marechal Floriano</t>
  </si>
  <si>
    <t xml:space="preserve">Obras e serviços de terraplanagem, drenagem e restauração de pavimento em pista dupla ao longo da Avenida América, localizada em Jardim America, município de Cariacica. </t>
  </si>
  <si>
    <t xml:space="preserve">Obras e serviços de terraplanagem, drenagem e restauração de pavimento em pista dupla existente em trecho de 1,245 KM de extensão ao longo da Avenida América, localizada em Jardim America, município de Cariacica. </t>
  </si>
  <si>
    <t>Implementação e pavimentação da Rodovia ES 181: Arraial do Café, Alto calçado. (A)</t>
  </si>
  <si>
    <t>Implementação e pavimentação da Rodovia ES 181: Arraial do Café, Alto calçado.</t>
  </si>
  <si>
    <t>Implementação e pavimentação da Rodovia ES 181: Arraial do Café, Alto calçado. (B)</t>
  </si>
  <si>
    <t>Implantação e Pavimentação da ES 137, Patrimônio da Penha – Santo Antônio do Quinze</t>
  </si>
  <si>
    <t>Reabilitação da Rodovia ES 297 trecho entre Bom Jesus do Norte, BR 101 (Mimoso do Sul) e contorno de Apiacá</t>
  </si>
  <si>
    <t>Recuperação da ES 297, Bom Jesus do Norte - Entr. BR 101</t>
  </si>
  <si>
    <t>Operação do corredor urbano Marcílio de Noronha Bairro Universal.</t>
  </si>
  <si>
    <t>Contorno de Viana fase 1 (A)</t>
  </si>
  <si>
    <t>O Contorno de Viana, terá início na BR 101, na altura do Seringal, e seguirá até o final do município de Viana, fazendo a ligação com a BR 262 no trecho próximo ao Sistema Prisional, perto do radar.</t>
  </si>
  <si>
    <t>Contorno de Viana fase 1 (B)</t>
  </si>
  <si>
    <t>Sede – Santa Terezinha – Patrimônio de São José, no município de São Gabriel da Palha.</t>
  </si>
  <si>
    <t>Obras de pavimentação do Programa Caminhos do Campo que irão contemplar os trechos: Sede – Santa Terezinha – Patrimônio de São José, no município de São Gabriel da Palha. Com um trecho de dez quilômetros de extensão.</t>
  </si>
  <si>
    <t>Conclusão das obras de recapeamento asfáltico da ES 137 no trecho urbano de São Gabriel da Palha.</t>
  </si>
  <si>
    <t xml:space="preserve">VLI S.A. </t>
  </si>
  <si>
    <t>Construção de um pátio de manobras no ramal ferroviário em Barra do Riacho - Aracruz.</t>
  </si>
  <si>
    <t>Construção de um pátio de manobras no ramal ferroviário que liga a Vitória-Minas, em João Neiva, à Barra do Riacho, em Aracruz. </t>
  </si>
  <si>
    <t>Obra de construção da nova ponte do Irajá</t>
  </si>
  <si>
    <t>Obra de construção da nova ponte do Irajá que realizara a ligação entre os bairros Vila Nova e Marista</t>
  </si>
  <si>
    <t>Pavimentação do trecho ES 080 - Distrito de Águas Claras</t>
  </si>
  <si>
    <t>Ponte Roberto Santos, município de Alegre</t>
  </si>
  <si>
    <t>Implantação do contorno da Barra do Sahy - Entr. ES 257 (km 33,0) - Entr. ES 010 (km 56,6)</t>
  </si>
  <si>
    <t>Baixo Guandu: Construção de ponte (mista) em concreto armado e aço sobre Rio  Guandu, interligando os Bairros São José e Centro.</t>
  </si>
  <si>
    <t>Baixo Guandu: Construção de ponte(mista) em concreto armado e aço sobre Rio  Guandu, interligando os Bairros São José e Centro.</t>
  </si>
  <si>
    <t>Implantação, Restauração e Pavimentação da Rodovia ES 486 - Contorno de Itaóca Pedra, trecho Gironda - Itaca Implantação: Gironda - Entr. ES 166 (p/ Coutinho) com extensão de 2,791 km. Reabilitação: Gironda - Itaóca com extensão de 0,691km.</t>
  </si>
  <si>
    <t>mplantação, Restauração e Pavimentação da Rodovia ES 486 - Contorno de Itaóca Pedra, trecho Gironda - Itaca Implantação: Gironda - Entr. ES 166 (p/ Coutinho) com extensão de 2,791 km. Reabilitação: Gironda - Itaóca com extensão de 0,691km.</t>
  </si>
  <si>
    <t>Implantação de 01 Ponte e 02 Passarelas sobre o Córrego Jardim de Alah (Estado Presente)</t>
  </si>
  <si>
    <t>Reabilitação do trecho Bairro Areinha - Represa Duas Bocas</t>
  </si>
  <si>
    <t>Reabilitação do trecho ES 080 - Moxuara - Acesso Duas Bocas</t>
  </si>
  <si>
    <t>Implantação do Corredor José Sette - Intervenções complementares</t>
  </si>
  <si>
    <t>Implantação de intervenções na Avenida Alice Coutinho</t>
  </si>
  <si>
    <t>Implantação de Rodovia de Mobilidade Urbana no Estado do Espírito Santo, trecho Corredor Urbano Jardim América – Via América - Cariacica/ES</t>
  </si>
  <si>
    <t>Ponte Novo Mundo, no município de Castelo</t>
  </si>
  <si>
    <t>Sete pontes na ES 165, Castelo - Muniz Freire (Ponte Estacas 70; 273; 340; 468; 1148; 1285; 1390 )</t>
  </si>
  <si>
    <t>Secretaria de Agricultura, Abastecimento, Aquicultura e Pesca (SEAG)</t>
  </si>
  <si>
    <t>Pavimentação BR 259 a São Pedro Frio 1° Etapa</t>
  </si>
  <si>
    <t>Pavimentação da ES 446, Colatina - Itaimbé</t>
  </si>
  <si>
    <t>ES 357 e Acessos, Trecho: Acesso ao Terminal de Cargas de Colatina, com extensão de 4,716km, incluindo a execução da Ponte sobre o Rio Baunilha, com extensão de 25,0 metros</t>
  </si>
  <si>
    <t>Pavimentação do trecho Sede - Córrego Rio Fama - São Pedro e São Pedro - Entronc. ES 489 (Sede)</t>
  </si>
  <si>
    <t>Construção de nova ponte sobre o Rio Benevente na localidade da Cachoeirinha na Rodovia ES 146, no município de Alfredo Chaves</t>
  </si>
  <si>
    <t>Reabilitação da ES 124, trecho: Aracruz - Entr. BR 101 (Guaraná)</t>
  </si>
  <si>
    <t>Elaboração do Projeto Básico e Executivo de Engenharia e a Execução das Obras de Implantação/Pavimentação do Contorno Rodoviário Norte de Aracruz, Trecho entr. ES 124 (p/Guaraná) – entr. ES 257 (p/Barra do Riacho)</t>
  </si>
  <si>
    <t>Elaboração do Projeto Básico e Executivo de Engenharia e a Execução das Obras de Implantação/Pavimentação do Contorno Rodoviário Sul de Aracruz, Trecho (entr. ES 257 (a) ao entr. ES 124) e (entr. ES 456 ao entr. ES 257(b)</t>
  </si>
  <si>
    <t>Prefeitura Municipal de Presidente Kennedy</t>
  </si>
  <si>
    <t>Construção de um muro de arrimo em concreto na rua Demérito Calassara</t>
  </si>
  <si>
    <t>Construção de um muro de arrimo em concreto, para conter erosão na rua Demétrio Calassara</t>
  </si>
  <si>
    <t>PMPK</t>
  </si>
  <si>
    <t>Bom Jesus do Norte: Urbanização e Revitalização em pavimentação em CBUQ, sinalização horizontal e passeios públicos</t>
  </si>
  <si>
    <t>Caminhos do Campo - Pavimentação do trecho Sede - São Jorge (1ª ETAPA) em Brejetuba</t>
  </si>
  <si>
    <t>Caminhos do Campo - Pavimentação do trecho Gordiano Guimarães</t>
  </si>
  <si>
    <t>Implantação de 01 Ponte e 02 Passarelas Sobre o Rio Aribiri (Estado Presente)</t>
  </si>
  <si>
    <t>Implantação e pavimentação da Interlegação entre as unidades prisionais, trecho Complexo penitenciário de Xuri, Vila Velha/ES</t>
  </si>
  <si>
    <t>Ponte sobre o Rio Pedra D' Água = 14,00 metros na Rodovia ES 010, São Mateus – Guriri</t>
  </si>
  <si>
    <t>Ponte sobre o Rio Rio Preto = 22,44 metros na Rodovia ES 010, São Mateus – Guriri (Desastre do Rio Doce)</t>
  </si>
  <si>
    <t>Implantação da ES 422, UFES (São Mateus) – Entr. ES 421 (Santana);</t>
  </si>
  <si>
    <t>Implantação da ES 010, Entr. ES 429 – Barra Nova (Entr. ES 315); (Desastre do Rio Doce)</t>
  </si>
  <si>
    <t>Pavimentação e Ponte da ES 474, Viçozinha - Fazenda Incaper - Cachoeira Alegre</t>
  </si>
  <si>
    <t>Conceição do Castelo: Execução de obras meta 01 construção de ponte com tabuleiro 14x6 acesso Rua José C.Vargas e meta 02 tabuleiro 12x6 estrada de Cachoeira dos Vargas</t>
  </si>
  <si>
    <t>Nova Ponte Comunidade do Anga sobre o Rio Castelo</t>
  </si>
  <si>
    <t>Ponte Sobre o Córrego da Estiva, na ES 209</t>
  </si>
  <si>
    <t>Contenção de Encostas no trecho ES 470, Parajú - Entr. ES 368 - Entr. BR 262</t>
  </si>
  <si>
    <t>Reabilitação do trecho de acesso ao Parque do China Marechal</t>
  </si>
  <si>
    <t>Construção de Obras de Arte Especial (Ponte Comunidade Cambucá), no município de Dores do Rio Preto</t>
  </si>
  <si>
    <t>Ponte Dois de Setembro, trecho Ecoporanga - Cotaxé</t>
  </si>
  <si>
    <t>Implantação da Ponte sobre o Rio Cotaxé, ES 320</t>
  </si>
  <si>
    <t>Implantação da ES 360, trecho: Rio Bananal - Entr. Rodovia ES 245 em Governador Lindenberg</t>
  </si>
  <si>
    <t>Pavimentação BR 101 a Rio Claro</t>
  </si>
  <si>
    <t>Pavimentação da ES 060 (acessos) Entr. BR 101 (Amarelos) Entr. ES 060 (Praia do Sol)</t>
  </si>
  <si>
    <t>Reabilitação da ES 060 (acesso), trecho: Entr. BR 101 - Guarapari (Lote 1)</t>
  </si>
  <si>
    <t>1 - metropolitana</t>
  </si>
  <si>
    <t>Contenção de Encostas no trecho ES 185, Iuna - Ibitirama (km 33 e Km 60)</t>
  </si>
  <si>
    <t>Obra de Contenção decorrentes as fortes chuvas - Muro de Arrimo (Viabrás)</t>
  </si>
  <si>
    <t>Pavimentação do trecho Entroncamento BR 101 – Comunidade de Morro da Palha - Comercial Macarine</t>
  </si>
  <si>
    <t>Implantação, Pavimentação e Reabilitação da Rod. ES 375, Entr. Acesso para Campinho - Entr. BR 101 (A) Iconha, subtrecho: Entr. BR 101 - trecho: Iconha - Bom Destino</t>
  </si>
  <si>
    <t>Obras de pavimentação e drenagem da Rodovia ES 260, no trecho entre os bairros Lírio do Campo e o Residencial Cidade Jardim.</t>
  </si>
  <si>
    <t>Implantação da ES 357, Itaguaçu - Itaçu;</t>
  </si>
  <si>
    <t>Contorno de São Joaquim e Ponte sobre o Rio Castelo, localidade de Duas Barras (Distrito de Itaoca) </t>
  </si>
  <si>
    <t>Ponte sobre o Rio Formate que liga os bairros Vila Bethânia em Viana e São Francisco em Cariacica</t>
  </si>
  <si>
    <t>Pavimentação do trecho Entroncamento ES 375 (Duas Barras) – Inhaúma – Entroncamento Monte Alegre (Rio Novo) em Iconha</t>
  </si>
  <si>
    <t>Obras de Reparos Rodoviários e Recuperação (Erosão) de Sistema de Drenagem de Trecho da Rodovia ES 261 no Km 14,7</t>
  </si>
  <si>
    <t>Implantação da Entr. com a Rodovia ES 261 para Várzea Alegre</t>
  </si>
  <si>
    <t>Pavimentação do trecho Entroncamento BR 262 (km 192) - Distrito de Laranja da Terra - Entroncamento MG 108</t>
  </si>
  <si>
    <t>Implantação da ES 080, Contorno de São Domingos do Norte</t>
  </si>
  <si>
    <t xml:space="preserve">Construção da 3ª Ponte no Município de Marechal Floriano </t>
  </si>
  <si>
    <t>Construção da Ponte de Caculucagem na ES 060</t>
  </si>
  <si>
    <t>Contenção de Encostas no trecho ES 391, Mimoso do Sul - BR 101</t>
  </si>
  <si>
    <t>Implantação da ES 130, Variante de Vinhático</t>
  </si>
  <si>
    <t>Implantação da ES 313, Arco Rodoviário de Pinheiros;</t>
  </si>
  <si>
    <t>Implantação da ES 130, Variante de Montanha</t>
  </si>
  <si>
    <t>Reabilitação e Obra de Arte Especial na Rodovia ES 130, trecho: Divisa ES/MG (Cajubi) - Montanha</t>
  </si>
  <si>
    <t>Recapeamento asfáltico e CBUQ de uma área de 37.500,76m², nas Ruas da Sede e no distrito de Piaçu</t>
  </si>
  <si>
    <t>Implantaçaõ e Reabilitação Rodovia ES 181 (Placa - Anutiba - Muniz Freire) - subtrecho 1: ( Muniz Freire - Anutiba)</t>
  </si>
  <si>
    <t>Pavimentação Sede - Fortaleza - Sumidouro - divisa com Atílio Vivácqua</t>
  </si>
  <si>
    <t>Implantação do Arco Rodoviário de Nova Venécia;</t>
  </si>
  <si>
    <t>Implantação da ES 344, Entr. ES 381 (p/ Nova Venécia) – Entr. ES 358 (p/ Vila Valério);</t>
  </si>
  <si>
    <t>Ponte Jabuti Grande, Trecho Cotaxé - Ponto Belo</t>
  </si>
  <si>
    <t>Implantação e Pavimentação da ES 297, trecho: Entr. ES 060 (Balança) Entr. BR 101</t>
  </si>
  <si>
    <t>Reabilitação do trecho Entroncamento ES 264 (antiga ES 355) - Caramuru - 1ª Etapa</t>
  </si>
  <si>
    <t>Reabilitação e Melhorias Operacionais na Rodovia ES 358, trecho: Guaxe - Entr. BR 101</t>
  </si>
  <si>
    <t>Reabilitação da ES 429, Entr. BR.101 (Palmito) – Palmital (p/ Urussuquara);(Desastre do Rio Doce)</t>
  </si>
  <si>
    <t>Reabilitação da ES 245/ES 248, (Arco Rodoviário Linhares) – Linhares;</t>
  </si>
  <si>
    <t>Restauração e conservação da ES 080, Entr. ES 261 (B) (Santa Teresa) - Entr. ES 260 (Santo Antônio)</t>
  </si>
  <si>
    <t>Contorno de Viana fase 1 (A) - Implantação e pavimentação da ES 466, trecho: Entr. ES 388 – Entr. BR 101 / Entr. ES 101 – Entr. BR 262 (A)</t>
  </si>
  <si>
    <t>Implantação/Pavimentação da Rodovia ES 466, trecho: Entr. BR 101 x Entr. BR 262, com extensão de 9,98 km (A)</t>
  </si>
  <si>
    <t>Contorno de Viana fase 1 (B) - Implantação e pavimentação da ES 466, trecho: Entr. ES 388 – Entr. BR 101 / Entr. ES 101 – Entr. BR 262 (B)</t>
  </si>
  <si>
    <t>Implantação/Pavimentação da Rodovia ES 466, trecho: Entr. BR 101 x Entr. BR 262, com extensão de 9,98 km (B)</t>
  </si>
  <si>
    <t>Reabilitação na ES 164, Alto Rio Novo - Mantenópolis (A)</t>
  </si>
  <si>
    <t>Reabilitação na ES 164, Alto Rio Novo - Mantenópolis (B)</t>
  </si>
  <si>
    <t>Implantação e Pavimentação, ES 358/ ES 356 ,Subtrecho 2: Comendador Rafael a Guaxé e Acesso a Sooretama</t>
  </si>
  <si>
    <t>Implantação e Pavimentação, ES 358/ES 356 ,Subtrecho 2: Comendador Rafael a Guaxé e Acesso a Sooretama</t>
  </si>
  <si>
    <t>Reabilitação da ES 440, trecho Entr. BR 101 - km 16,10 Implantação e pavimentação na ES 440 - trecho: km 16,10 - Entr. ES 010 (p/ Regência) em Linhares (Desastre do Rio Doce)</t>
  </si>
  <si>
    <t>Obras de Reparos Rodoviários e Recuperação (Erosão) de Sistema de Drenagem de Trecho da Rodovia ES 261 no Km 39,2</t>
  </si>
  <si>
    <t>Obras de Reparos Rodoviários e Recuperação (Erosão) de Sistema de Drenagem de Trecho da Rodovia ES 165 no Km 70</t>
  </si>
  <si>
    <t>Pavimentação e tratamento de erosão no techo: Sede (Viana) - Baia Nova (Guarapari)</t>
  </si>
  <si>
    <t>Implantação e pavimentação da Rodovia ES 466 (e acessos), trecho: Entr. ES 388 (Rodovia Leste - Oeste) Av. Carlos Lindenberg e Entr. ES 388 - Entr. BR 101</t>
  </si>
  <si>
    <t>Reabilitação da ES 356, trecho: Marilândia - São Rafael em Linhares (A)</t>
  </si>
  <si>
    <t>Reabilitação da ES 356, trecho: Marilândia - São Rafael em Linhares (B)</t>
  </si>
  <si>
    <t>Ponte sobre o Córrego Lambari, na ES 358, trecho Vila Valério - Guaxe (A)</t>
  </si>
  <si>
    <t>Ponte sobre o Córrego Lambari, na ES 358, trecho Vila Valério - Guaxe (B)</t>
  </si>
  <si>
    <t>Restauração e conservação da ES 261, Entr.ES 261 (Acesso Jatibocas) - Entr. ES 355 (Caldeirão) (A)</t>
  </si>
  <si>
    <t>Restauração e conservação da ES 261, Entr.ES 261 (Acesso Jatibocas) - Entr. ES 355 (Caldeirão) (B)</t>
  </si>
  <si>
    <t>Calçamento nas comunidades de Baixo Sossego (Rizzi) e na comunidade de Triunfo, com mais de quatro quilômetros de extensão de bloquetes.</t>
  </si>
  <si>
    <t>Estabilização de Encostas e Obras de Arte Corrente (km 46, km 56 e km 59) na Rodovia ES 381 (A)</t>
  </si>
  <si>
    <t>Estabilização de Encostas e Obras de Arte Corrente (km 46, km 56 e km 59) na Rodovia ES 381 (B)</t>
  </si>
  <si>
    <t>Reabilitação da ES 481 (Lameirão x Contorno de Guarapari)</t>
  </si>
  <si>
    <t>Sistema de Esgotamento Sanitário de Bandeirantes/ Nova Rosa da Penha - Cariacica</t>
  </si>
  <si>
    <t>Construção de redes de abastecimento de água, coleta de esgoto e construções correlatas, exceto obras de irrigação</t>
  </si>
  <si>
    <t>Sistema de Esgotamento Sanitário de Bandeirantes/ Nova Rosa da Penha - Cariacica. Os bairros beneficiados com esta obra são: Nova Rosa da Penha, Tiradentes, Campina Grande, Jardim Campo Grande, Santa Paula, Vista Linda, Caçaroca, Alzira Ramos, Porto de Cariacica, Vila Merlo, Cariacica-Sede, Rio Marinho, Santa Bárbara, Parque Gramado, Santo André, Padre Gabriel, Jardim Botânico, Bela Vista e Vila Capixaba.</t>
  </si>
  <si>
    <t>CESAN/ SEP</t>
  </si>
  <si>
    <t>Sistema de Esgotamento Sanitário de Boa Esperança.</t>
  </si>
  <si>
    <t xml:space="preserve">Serão implantados mais de 22 quilômetros de redes coletoras, de recalque, emissários e mais de duas mil ligações prediais. Também serão construídas uma estação de bombeamento de esgoto bruto e uma estação de tratamento de esgoto com capacidade para tratar 20 litros por segundo. </t>
  </si>
  <si>
    <t>Prefeitura Municipal de Itapemirim (PMI)</t>
  </si>
  <si>
    <t>Revitalização da praia de Itaipava</t>
  </si>
  <si>
    <t xml:space="preserve">Restauração da praia de itaipava, referente à expansão sul - Molhe Sul, dragagem e aterro hidráulico </t>
  </si>
  <si>
    <t>Elevação do dique do Rio Jucu</t>
  </si>
  <si>
    <t>Elevação de Proteção do Dique do Rio Jucu, localizado em Barra do Jucu - Guaranhus</t>
  </si>
  <si>
    <t>Execução de Obras no Canal Guaranhuns</t>
  </si>
  <si>
    <t xml:space="preserve">Aegea Saneamento e Participações S.A. </t>
  </si>
  <si>
    <t>Implantação da PPP de Vila Velha (10 anos para chegar em 95%)</t>
  </si>
  <si>
    <t>A concessão de 10 anos, prevê a realização de obras de redes coletoras, ligações prediais, estações elevatórias de esgoto e estações de tratamento de esgoto, bem como a manutenção e operação de todo o sistema de esgotamento sanitário.</t>
  </si>
  <si>
    <t>Ampliação da Estação de Tratamento de Esgoto de Manguinhos</t>
  </si>
  <si>
    <t> Implantação e Ampliação do Sistema de Esgotamento Sanitário – Estação de Tratamento de Esgoto de Manguinhos.</t>
  </si>
  <si>
    <t>LOTE 5 - Ampliação do SES Cariacica II (Reversão Viana Bairros)</t>
  </si>
  <si>
    <t>Recuperação de orla - Piúma</t>
  </si>
  <si>
    <t>Obras de urbanização e revitalização da orla da Praia Central no trecho compreendido entre as ruas Alípio Paulo e Alberto Layber. Será construído um novo calçadão e ciclovia com 1.200 metros de extensão. As intervenções incluem também bicicletário, nova pavimentação da Avenida, construção de quatro novos quiosques e oito banheiros, nova iluminação, sinalização horizontal e vertical, canteiros, nova arborização e a construção de nova calçada no lado das edificações.</t>
  </si>
  <si>
    <t>Urbanização do entorno da Lagoa Augusto Ruschi</t>
  </si>
  <si>
    <t>A obra deve contar com a construção de espaços culturais, quadras poliesportivas, quiosques e áreas de lazer</t>
  </si>
  <si>
    <t>Revitalização do Parque de Exposições Lourival Lugon Moulin</t>
  </si>
  <si>
    <t>O local receberá obras de pavimentação, drenagem, iluminação e construção de banheiros públicos</t>
  </si>
  <si>
    <t>PPP Esgotamento Sanitário do Município de Cariacica</t>
  </si>
  <si>
    <t>Sistema de Esgotamento Sanitário em Muniz Freire</t>
  </si>
  <si>
    <t>Programa para execução do Plano Municipal de Saneamento Básico para os próximos 20 anos aplicados em infraestrutura, implementação e manutenção dos serviços de água e esgotamento sanitário.</t>
  </si>
  <si>
    <t>Serviço Autônomo de Água e Esgoto (SAAE)</t>
  </si>
  <si>
    <t>Sistema de esgotamento sanitário - Linhares</t>
  </si>
  <si>
    <t>Sistema de Esgotamento da localidade de Ponta do Ipiranga, Linhares</t>
  </si>
  <si>
    <t>SAAE</t>
  </si>
  <si>
    <t>Ampliação do Sistema de Esgotamento Sanitário (SES) de Viana (Bairros)</t>
  </si>
  <si>
    <t>Ampliação do Sistema de Esgotamento Sanitário (SES) de Viana. As  obras contemplam os bairros Marcílio de Noronha, Canaã, Primavera e parte de Areinha.</t>
  </si>
  <si>
    <t>Implementação da Macrodrenagem no Bairro Universal (Viana)</t>
  </si>
  <si>
    <t>Serão construídas galerias fechadas e abertas, com extensão de 675m, e a implantação de redes tubulares com extensão de 265m. O investimento é de R$ 7,4 milhões e beneficiará os cerca de 7 mil moradores do bairro Universal, além de impactarem nos alagamentos que comprometem o fluxo da BR 262.</t>
  </si>
  <si>
    <t>Macrodrenagem da Bacia do Córrego São Silvano (Colatina)</t>
  </si>
  <si>
    <t>Macrodrenagem da Bacia Hidrográfica do Córrego São Silvano, contemplando intervenções, Implantação de uma Galeria Pluvial, reservatório de amortecimento em alguns afluentes, recuperação do pavimento existente da ES - 080, considerando as intervenções provocadas pela implantação das galerias de macrodrenagem e instalação de tampas em concreto armado para determinados trechos do canal.</t>
  </si>
  <si>
    <t>Obras de infraestrutura ubana no bairro Praia dos Recifes na Região 5 de Vila Velha</t>
  </si>
  <si>
    <t>Implantação de rede de drenagem e implantação de pavimentação das ruas Zircônio, Afrodite, Travessa das Conchas, Marataízes, Marambaia, Marina (Urânio), Maringa, Maresia e Marinhas localizadas no bairro Praia do Recifes,  no Município de Vila Velha/ES.</t>
  </si>
  <si>
    <t>São obras para a expansão e melhoria do sistema de esgotamento sanitário, além da manutenção das redes. Estão previstas as construções de 556 km de novas redes coletoras, 42 mil novas ligações de esgoto, 73 novas Estações Elevatórias de Esgoto (EEEs), 39 km de linhas de recalque, desativação de 4 Estações de Tratamento de Esgoto (ETEs) e ampliação de 3 ETEs (Bandeirantes, Flexal e Pedreiras) — o que proporcionará uma capacidade de tratamento de efluente de 950 litros por segundo.</t>
  </si>
  <si>
    <t>Implantação da Estação de Bombeamento EBAP Marilândia (Vila Velha e Cariacica)</t>
  </si>
  <si>
    <t>Implantação da Estação de Bombeamento EBAP Marinho</t>
  </si>
  <si>
    <t>Implantação da Estação de Bombeamento (EBAP) no Rio Marinho. Foz do Canal Marinho, ao lado do CRE Metropolitano.</t>
  </si>
  <si>
    <t>Complementação do sistema de esgotamento Sanitário de Nova Venécia – 3ª etapa</t>
  </si>
  <si>
    <t>As obras do esgotamento sanitário de Nova Venécia, contemplam os bairros São Cristóvão, Alvorada, Bela Vista e Córrego da Serra.</t>
  </si>
  <si>
    <t>Implantação da Estação de Bombeamento EBAP Aribiri (Vila Velha)</t>
  </si>
  <si>
    <t>EBAP Aribiri, auxiliará na drenagem das águas da bacia do Rio Aribiri, beneficiando os bairros de Primeiro de Maio, Santa Rita, Ilha da Conceição, Jardim Marilândia e Alvorada. A EBAP, será implantada na Avenida Jerônimo Monteiro, bairro Ilha da Conceição, próximo à ponte do Rio Aribiri.</t>
  </si>
  <si>
    <t>Implantação da Estação de Bombeamento EBAP Laranja</t>
  </si>
  <si>
    <t>A EBAP Laranja auxiliará na drenagem das águas provenientes do Córrego Campo Grande e Rio Marinho, bem como as águas da Bacia do Guaranhuns, beneficiando os bairros da região da Grande Cobilândia, Jardim de Alah, Pontal das Garças, Nova Cobilândia, Sotelândia, Nova América, Pontal das Garças e Darly Santos.</t>
  </si>
  <si>
    <t>Implantação da Estação de Bombeamento EBAP Cobilândia e Marilândia</t>
  </si>
  <si>
    <t>Implantação do Sistema de Bombeamento da Grande Cobilândia</t>
  </si>
  <si>
    <t>Galerias Avenidas Pedro Gonçalves Laranja, Primeira Avenida e João Francisco Laranja</t>
  </si>
  <si>
    <t>Galerias Avenidas Pedro Laranja, Primeira Avenida e João Francisco Laranja</t>
  </si>
  <si>
    <t>Sistema de Esgotamento Sanitário de Santa Maria de Jetibá</t>
  </si>
  <si>
    <t>Reabilitação e ampliação da estação de tratamento (28,68 l/s), construção de redes (31 km), 4 estações elevatórias de esgoto bruto e 962 ligações domiciliares e intradomiciliares.</t>
  </si>
  <si>
    <t>Macrodrenagem do Canal da rua Mariano de Souza Ramos (rua Boa Vista) em Boa Vista II - Serra - ES</t>
  </si>
  <si>
    <t>Construção de Galeria para macrodrenagem do Canal da rua Mariano de Souza Ramos (rua Boa Vista) em Boa Vista II - Serra - ES</t>
  </si>
  <si>
    <t>Sistema de Esgotamento Sanitário em Atílio Vivácqua</t>
  </si>
  <si>
    <t>O projeto prevê a construção de 14 mil metros de redes coletoras, seis estações elevatórias de esgoto bruto e uma estação de tratamento de esgoto (ETE) com capacidade para tratar 18 litros por segundo. Cerca de 12 mil habitantes serão beneficiados</t>
  </si>
  <si>
    <t>Sistema de esgotamento Sanitário - Rio Novo do Sul</t>
  </si>
  <si>
    <t>Será construída uma estação de tratamento de esgoto (ETE) com capacidade para tratar 19,5 litros por segundo, duas elevatórias de esgoto bruto, cerca de 800 ligações prediais e 5.700 metros de rede coletora de esgoto. Ao todo, serão beneficiadas quase 10 mil pessoas moradoras na área urbana e nos bairros São José e Paulo D´Alho.</t>
  </si>
  <si>
    <t>Implantação da Estação de Bombeamento EBAP Bigossi</t>
  </si>
  <si>
    <t xml:space="preserve">A estação de Bigossi será construída na margem esquerda do Canal Bigossi, próxima ao Terminal de Vila Velha, na Rua Presidente Lima. </t>
  </si>
  <si>
    <t>Implantação da Estação de Bombeamento EBAP Pontal das Garças</t>
  </si>
  <si>
    <t>Margem direita do Canal do Dique, em frente à Avenida Gaivotas, bairro Pontal das Garças.</t>
  </si>
  <si>
    <t>Implantação da Estação de Bombeamento EBAP Parque das Gaivotas</t>
  </si>
  <si>
    <t>Construção de galerias de macrodrenagem nas ruas Fluviópolis e Brasilândia no bairro Cobilândia</t>
  </si>
  <si>
    <t>Sistema de Esgotamento Sanitário de Água Doce do Norte</t>
  </si>
  <si>
    <t>Está sendo construída uma Estação de Tratamento de Esgoto (ETE) com capacidade para tratar 8,4 litros por segundo (L/s), redes coletoras, complementação de estações de bombeamento de esgoto e ligações prediais. Isso significa que, ao final das obras, quando os imóveis estiverem interligados às redes, mais de 700 mil litros de esgoto por dia deixarão de poluir o meio ambiente.</t>
  </si>
  <si>
    <t>Sistema de manejo sustentável das águas urbanas do bairro Guriri, São Mateus - ES</t>
  </si>
  <si>
    <t>1ª Etapa: Sistema de manejo sustentável das águas urbanas do bairro Guriri, São Mateus - ES</t>
  </si>
  <si>
    <t>2ª Etapa: Sistema de manejo sustentável das águas urbanas do bairro Guriri, São Mateus - ES</t>
  </si>
  <si>
    <t>Macrodrenagem da Bacia Hidrográfica do Córrego da Ribeira - Viana - ES</t>
  </si>
  <si>
    <t>Dique Pontal das Garças</t>
  </si>
  <si>
    <t>Implantação de sistema de esgotamento sanitário no Distrito de Sagrada Família, no Município de Alfredo Chaves/ES.</t>
  </si>
  <si>
    <t>Prefeitura Municipal de Ibiraçu (PMI)</t>
  </si>
  <si>
    <t>Construção de drenagem, pavimentação e esgotamento sanitario nas Ruas Josué Fioroti e Adriana Maioli Rosalém Rocha, no Município de Ibiraçu/ES</t>
  </si>
  <si>
    <t>Prefeitura Municipal de Ibitirama (PMI)</t>
  </si>
  <si>
    <t>Obra de Urbanização e Ampliação do Sistema de Esgoto do Distrito de Santa Marta, no Município de Ibitirama-ES</t>
  </si>
  <si>
    <t>obra de Urbanização e Ampliação do Sistema de Esgoto do Distrito de Santa Marta, no Município de Ibitirama-ES</t>
  </si>
  <si>
    <t>Obras de pavimentação, iluminação, drenagem, sistema de abastecimento de água e esgotamento sanitário, em ruas e avenidas do Loteamento Kiko.</t>
  </si>
  <si>
    <t>Ampliação do Sistema de Abastecimento de Água de Santa Maria de Jetibá</t>
  </si>
  <si>
    <t>Nova ETE Araçás - Estação de Tratamento de Esgoto de Araçás  - Vila Velha</t>
  </si>
  <si>
    <t>Construção de uma Nova Estação de Tratamento de Esgoto de Araçás  - Vila Velha com capacidade de 900 litros por segundo.</t>
  </si>
  <si>
    <t>Drenagem, esgotamento sanitário e pavimentação nas ruas no Bairro Santa Rita, Distrito de Jacupemba, no Município de Aracruz/ES.</t>
  </si>
  <si>
    <t xml:space="preserve">Serão realizadas obras de drenagem e pavimentação nas ruas José Gomes, David Romani, Elizario Silva, Izaltino Sales, Rua da Paixão, Sebastião Cerri, David Lecchi, Paulina Maria Bravo Tintori, e Waldir Nossa, no bairro Santa Rita, distrito de Jacupemba. </t>
  </si>
  <si>
    <t>Obras de drenagem e pavimentação de cinco ruas na Praia da Costa - VV</t>
  </si>
  <si>
    <t>Obra de drenagem e pavimentação de cinco ruas na Praia da Costa, ruas que apresentam desníveis e necessidade de reparo na rede de drenagem.</t>
  </si>
  <si>
    <t>Macrodrenagem em Jardim de Alah e Rio Marinho</t>
  </si>
  <si>
    <t>Construção das galerias de macrodrenagem dos bairros Jardim de Alah e Rio Marinho e de pontes e passarelas sobre o córrego Jardim de Alah, no bairro Nelson Ramos I.</t>
  </si>
  <si>
    <t>Expansão do Sistema de Abastecimento de Água da região Norte, que fica localizado no bairro Vila Nova</t>
  </si>
  <si>
    <t>Foi construído um novo reservatório, redes de distribuição e elevatórias, assim, beneficiando 8.345 pessoas que moram e futuros moradores dos bairros Residencial Felicidade, Alegria, Villa Santi II, Aracruz XII, Jocafé, Morada Park, Veneza, Royal Garden e Recanto dos Lagos.</t>
  </si>
  <si>
    <t>Obra de drenagem e pavimentação na região de Vila Prudêncio</t>
  </si>
  <si>
    <t>Obra de drenagem e pavimentação que contempla onze ruas na região de Vila Prudêncio</t>
  </si>
  <si>
    <t>Prefeitura Municipal de Jaguaré (PMJ)</t>
  </si>
  <si>
    <t>Sistema de esgotamento Sanitário - bairro Irmã Tereza Altoé</t>
  </si>
  <si>
    <t>Implantação estação de Elevatória de esgoto no bairro Irmã Tereza Altoé</t>
  </si>
  <si>
    <t>PMJ</t>
  </si>
  <si>
    <t>Obra de drenagem e pavimentação das ruas Toneleiros e Castelinho, obra que possibilita o direito de ir e vir aos moradores da região</t>
  </si>
  <si>
    <t>Prefeitura Municipal de Alegre (PMA)</t>
  </si>
  <si>
    <t>Drenagem e pavimentação das ruas no Bairro barro Branco, no distrito de Rive no Município de Alegre/ES.</t>
  </si>
  <si>
    <t>Ampliação da Estação de Tratamento de Carapina - ETA V</t>
  </si>
  <si>
    <t>Unidade de Tratamento de Resíduos – UTR Cobilândia</t>
  </si>
  <si>
    <t>Obras, instalações e operação assistida da unidade de tratamento de resíduos – UTR, na estação de tratamento de água Cobi, com vazão média de 650 l/s, município de Vila Velha – ES.</t>
  </si>
  <si>
    <t>Sistema de Abastecimento de Água Águia Branca</t>
  </si>
  <si>
    <t>Captação; elevatória; estação de tratamento de água; redes de distribuição; ligações prediais</t>
  </si>
  <si>
    <t>Estação de Tratamento de Água Itaúnas</t>
  </si>
  <si>
    <t>Ampliação da estação de tratamento de água de itaúnas</t>
  </si>
  <si>
    <t>Sistema de Esgotamento Sanitário de Afonso Cláudio</t>
  </si>
  <si>
    <t>Complementação do sistema com recuperação ambiental da estação existente de 40 l/s, construção de redes (10 km), 3 estações elevatórias de esgoto bruto, 936 ligações domiciliares e 1.319 ligações intradomiciliares</t>
  </si>
  <si>
    <t>Sistema de Esgotamento Sanitário no município de Água Doce do Norte</t>
  </si>
  <si>
    <t>Implementação de rede coletora beira rio; ligações prediais; recuperação de coletora; emissário de esgoto bruto; elevatória de esgoto bruto; estação de tratamento de esgoto 8,4 l/s</t>
  </si>
  <si>
    <t>Sistema de Esgotamento Sanitário Águia Branca</t>
  </si>
  <si>
    <t>Implementação de dredes coletoras;interceptor; ligações prediais; elevatórias; recalque; estação de tratamento de esgoto</t>
  </si>
  <si>
    <t>Estação de Tratamento de Esgoto Anchieta</t>
  </si>
  <si>
    <t>Estação de esgoto tratado com a ampliação da estação de tratamento de esgoto 41,7 l/s</t>
  </si>
  <si>
    <t>Melhorias dos Sistemas de Esgotamento Sanitário de Anchieta (Sede, Ubu, Mãe-Bá e Iriri)</t>
  </si>
  <si>
    <t>SEP/ CESAN</t>
  </si>
  <si>
    <t>Sistema de Esgotamento Sanitário de Apiacá</t>
  </si>
  <si>
    <t>Implementação de Estação de tratamento (12,6 l/s), construção de redes (16,9 km), 2 estações elevatórias de esgoto bruto, 1.789 ligações domiciliares e 1.869 ligações intradomiciliares.</t>
  </si>
  <si>
    <t>Sistema de Esgotamento Sanitário Atílio Vivácqua</t>
  </si>
  <si>
    <t>Implementação de redes de ligação;elevatórias; estação e tratamento</t>
  </si>
  <si>
    <t>Sistema de Esgotamento Sanitário Boa Esperança Sede</t>
  </si>
  <si>
    <t>Implementação de rede coletora com ligações prediais, elevatórias e estação de tratamento de esgoto, linha de recalque</t>
  </si>
  <si>
    <t>Sistema de Esgotamento Sanitário Boa Esperança Km 20</t>
  </si>
  <si>
    <t xml:space="preserve">Implementação de rede coletora e tratamento de esgoto </t>
  </si>
  <si>
    <t>Sistema de Esgotamento Sanitário de Castelo</t>
  </si>
  <si>
    <t>Complementação do sistema com ampliação da estação de tratamento de esgoto para 85 l/s (uasb apenas 1ª Etapa com 55 l/s),  construção de redes (37 km), 9 estações elevatórias de esgoto bruto, 2.598 ligações domiciliares e 1.444 ligações intradomiciliares</t>
  </si>
  <si>
    <t>Ampliação do Sistema de Esgotamento Sanitário (SES) de Domingos Martins</t>
  </si>
  <si>
    <t>3 - sudoeste Serrana</t>
  </si>
  <si>
    <t>Ampliação do Sistema de Esgotamento Sanitário de Domingos Martins (Vila Verde e Vila da Paz)</t>
  </si>
  <si>
    <t>Sistema de Esgotamento Sanitário de Dores do Rio Preto (Dist. Pedra Menina)</t>
  </si>
  <si>
    <t>Estação de tratamento (5 l/s), construção de redes (4,8 km), 1 estação elevatória de esgoto bruto, 395 ligações domiciliares e intradomiciliares.</t>
  </si>
  <si>
    <t>Sistema de Esgotamento Sanitário de Dores do Rio Preto</t>
  </si>
  <si>
    <t>Estação de tratamento (6 l/s), construção de redes (7,9 km), 2 estações elevatórias de esgoto bruto e 873 ligações domiciliares e intradomiciliares.</t>
  </si>
  <si>
    <t>Sistema de Esgotamento Sanitário Guarapari - Meaípe e Nova Guarapari</t>
  </si>
  <si>
    <t>Construção de esgotamento sanitário de redes e elevatórias</t>
  </si>
  <si>
    <t>Sistema de Esgotamento Sanitário de  Ibatiba</t>
  </si>
  <si>
    <t>Reabilitação e ampliação da estação de tratamento (32,5 l/s), construção de redes (43,5 km), 5 estações elevatórias de esgoto bruto e 4.156 ligações domiciliares e intradomiciliares.</t>
  </si>
  <si>
    <t>Sistema de Esgotamento Sanitário de Irupi</t>
  </si>
  <si>
    <t>Estação de tratamento (12 l/s), construção de redes (11,6 km), 2 estações elevatórias de esgoto bruto e 1.345 ligações domiciliares e intradomiciliares.</t>
  </si>
  <si>
    <t>Sistema de Esgotamento Sanitário de  Iúna</t>
  </si>
  <si>
    <t>Reabilitação e ampliação da estação de tratamento (36 l/s), construção de redes (38,5 km), 6 estações elevatórias de esgoto bruto e 4.900 ligações domiciliares e intradomiciliares.</t>
  </si>
  <si>
    <t>Sistema de Esgotamento Sanitário Muqui</t>
  </si>
  <si>
    <t>Estação de tratamento de esgoto, redes, ligações, elevatórias</t>
  </si>
  <si>
    <t>Sistema de Esgotamento Sanitário Pedro Canário</t>
  </si>
  <si>
    <t>Rede coletoras; ligações prediais; elevatórias; linha de recalque; estação de tratamento de esgoto; emissário final</t>
  </si>
  <si>
    <t>Sistema de Esgotamento Sanitário de Santa Leopoldina</t>
  </si>
  <si>
    <t>Implantação de estação de tratamento (capacidade de 9 l/s), instalação de redes (9,9 km), 4 estações elevatórias de esgoto bruto e 1.075 ligações domiciliares e intradomiciliares</t>
  </si>
  <si>
    <t>Ampliação Sistema de Esgotamento Sanitário Vila Velha (GTV)</t>
  </si>
  <si>
    <t>Expansão da capacidade da estação de Ulisses Guimarães de 30 para 150 l/s, instalação de novas redes (184,85 km) e estimativa de construção 107 estações de bombeamento de esgoto, 13,6 km de recalque e 9.561 ligações domiciliares e intardomiciliares</t>
  </si>
  <si>
    <t>Drenagem e pavimentação de Ruas na localidade de Sagrada Família.</t>
  </si>
  <si>
    <t>Pavimentação, drenagem, sitema abastecimento de agua e esgotamento sanitário, em Ruas e Avenida do Loteamento Mirante dos Pontões</t>
  </si>
  <si>
    <t>Obras de drenagem e pavimentação de diversas ruas, no bairro Vila Prudêncio, município de Cariacica.</t>
  </si>
  <si>
    <t>Serão pavimentadas as ruas Ouro Preto, Itabira/Furnas, Poços de Caldas, Belo Horizonte / Conselheiro Lafaiete, Uberaba, Visconde do Rio Branco, Resplendor, Abaeté e Sonho Lento, todas localizadas no Bairro Vila Prudêncio.</t>
  </si>
  <si>
    <t>Obras de drenagem e pavimentação de diversas ruas, no bairro Vila Prudêncio, município de Muqui.</t>
  </si>
  <si>
    <t>Obras de pavimentação asfáltica, drenagem e sinalização das ruas Sandoval Reis Portugal, Inocêncio C. da Silva, Joaquim A. Pinto e Augusto Betero, localizadas no bairro San Domingos.</t>
  </si>
  <si>
    <t>Drenagem e pavimentação das Ruas Pedro Monteiro da Rocha e adjacentes no distrito de Monte Carmelo.</t>
  </si>
  <si>
    <t>Alto Rio Novo: Drenagem e pavimentação de trecho da Rua Lucindo Faria, no bairro Padre Pedro.</t>
  </si>
  <si>
    <t>Aracruz: Drenagem e pavimentação das Ruas Tomé Pinto Mattos, Beco do Genésio, Tomé Pinto e Lindol fo Mattos, Distrito de Barra do Sahy.</t>
  </si>
  <si>
    <t>Sistema de Esgotamento Sanitário da Orla de Aracruz - Barra do Riacho e Vila do Riacho</t>
  </si>
  <si>
    <t>Implantação do Sistema de Esgotamento Sanitário da Orla de Aracruz - Barra do Riacho e Vila do Riacho</t>
  </si>
  <si>
    <t xml:space="preserve"> Aracruz: Drenagem e pavimentação de 8 ruas no Centro indústrial Guilherme Devens.</t>
  </si>
  <si>
    <t>Aracruz: Drenagem e pavimentação de 8 ruas no Centro indústrial Guilherme Devens.</t>
  </si>
  <si>
    <t>Implantação de Distritos de Medição e Controle do Sistema de Abastecimento de Água de Alto Lage</t>
  </si>
  <si>
    <t>Obras de Contenção de Logradouro A Jusante da Rua Pedro Alvares Cabral no Bairro Itaquari</t>
  </si>
  <si>
    <t xml:space="preserve">Obra de macrodrenagem no bairro Shell </t>
  </si>
  <si>
    <t>Obra de macrodrenagem no bairro Shell, com a execução de três mil metros de rede de drenagem em tubos, visando eliminar alagamentos e transtornos para os moradores do bairro Shell.</t>
  </si>
  <si>
    <t>Obra de microdrenagem no bairro três barras</t>
  </si>
  <si>
    <t>Obra de microdrenagem no bairro três barras com a construção de uma rede de drenagem pluvial subterrânea com direcionamento da água da chuva para o corpo do Rio Pequeno</t>
  </si>
  <si>
    <t>Ampliação do Sistema de Esgotamento Sanitário de Barra de São Francisco</t>
  </si>
  <si>
    <t>Barra de São Francisco: Drenagem e pavimentação da Avenida Carlo Valli e trecho da Rodovia do Contorno</t>
  </si>
  <si>
    <t>Implantação da Rede de Drenagem - Galeria Rio Aribiri ( Estado Presente)</t>
  </si>
  <si>
    <t>Construção do centro de operação remota das Estações de Bombeamento de Águas Pluviais de Vila Velha</t>
  </si>
  <si>
    <t>Vila Velha: Implantação de Rede de Drenagem e Pavimentação de ruas, Bairro Barra do Jucu</t>
  </si>
  <si>
    <t xml:space="preserve">Vila Velha: Implementação de drenagem, esgotamento sanitário e pavimentação na Rua Antonio Almeida Filho em itaparica </t>
  </si>
  <si>
    <t>Vila Velha:Implantação em trecho de rede de drenagem e implantação e substituição de pavimentação da rua Oiti, localizada no bairro Ulisses Guimarães.</t>
  </si>
  <si>
    <t>Vila Velha: Implantação em trecho de rede de drenagem e implantação e substituição de pavimentação da rua Oiti, localizada no bairro Ulisses Guimarães.</t>
  </si>
  <si>
    <t>Vila Velha: Drenagem e pavimentação da Av Rio Branco, bairro Barramares</t>
  </si>
  <si>
    <t>Vila Velha: Implantação de rede de drenagem e substituição de pavimentação da rua Atlanta, localizada no bairro Barramares</t>
  </si>
  <si>
    <t>Ampliação da Estação de Tratamento de Água de Caçaroca</t>
  </si>
  <si>
    <t>Ampliação do Sistema de Esgotamento Sanitário (SES) de Vila Velha (Grande Terra Vermelha)</t>
  </si>
  <si>
    <t>Implantação do Sistema de Esgotamento Sanitário de Ponta da Fruta</t>
  </si>
  <si>
    <t>Vila Velha: Implantação de rede de drenagem e implantação de pavimentação da rua Eleotério Guedes, localizada no bairro Barramares.</t>
  </si>
  <si>
    <t>Vila Velha: Implantação de rede de drenagem e implantação em trecho e substituição em outro trecho de pavimentação da rua Altair Rocha da Costa, localizada no bairro Ponta da Fruta.</t>
  </si>
  <si>
    <t>Pavimentação e Desmonte de rocha da Rua Diógenes Malacarne entre as ruas Maria da Penha Queiroz e a Rua São Paulo, Praia da Costa</t>
  </si>
  <si>
    <t>Construção de Galerias na Avenida Amazonas e Rua São Paulo, no bairro Jockey de Itaparica</t>
  </si>
  <si>
    <t>Construção de Galerias nas Ruas Dr. Ceciliano Abel de Almeida e Lourenço Sales, no bairro Nova Itaparica</t>
  </si>
  <si>
    <t>Construção de galerias nas avenidas Pedro Gonçalves Laranja, João Francisco Gonçalves e Primeira Avenida, no bairro Cobilândia</t>
  </si>
  <si>
    <t>Execução da Obra de Macrodrenagem da sub-bacia do Canal da Travessa Belas Artes (Etapa 1)</t>
  </si>
  <si>
    <t>Execução das Obras de Macrodrenagem da sub-bacia do Canal da Travessa Belas Artes (Etapa 2)</t>
  </si>
  <si>
    <t>Execução da Obra de Macrodrenagem da sub-bacia do Canal da Travessa Belas Artes (Etapa 3)</t>
  </si>
  <si>
    <t>Ampliação do Sistema de Abastecimento de Água de Vila Valério</t>
  </si>
  <si>
    <t>São Mateus: Construção de bueiro Armco metálico localizado na Rua Theda Figueiredo, no Bairro Universitário.</t>
  </si>
  <si>
    <t>Implantação de infraestrutura urbana (pavimentação e drenagem de vias de acesso) Residencial Villages - São Mateus</t>
  </si>
  <si>
    <t>São Mateus: Pavimentação da Avenida Jairo Mendoça Bahia, Bairro Residencial Park Washington</t>
  </si>
  <si>
    <t>São Mateus: Pavimentação da Av. Bigosse de Oliveira, da via de acesso ao Polo indústrial</t>
  </si>
  <si>
    <t>Execução das obra do sistema de manejo de sustetável das águas urbanas e pavimentação do bairro Guriri</t>
  </si>
  <si>
    <t>Baixo Guandu: Urbanização e pavimentação de diversas Ruas no Bairro Valparaíso.</t>
  </si>
  <si>
    <t>São Mateus: Pavimentação de diversas Ruas no bairro Nova São Mateus.</t>
  </si>
  <si>
    <t>Revitalização da Orla Noroeste na região de São Pedro.</t>
  </si>
  <si>
    <t>Revitalização da Orla Noroeste na região de São Pedro, obra realizada em um trecho de 1,16 quilômetro que vai de São Pedro à Ilha das Caieiras.</t>
  </si>
  <si>
    <t>Nova Orla de Cariacica, na região de Porto de Santana</t>
  </si>
  <si>
    <t>O espaço terá quiosques/restaurantes e banheiros modernos e amplos, ambientalmente sustentáveis, com alimentação por energia solar,Estacionamentos, ciclovia, calçadão, deques, espaços para a prática de exercícios físicos.</t>
  </si>
  <si>
    <t>Implantação de Distritos de Medição e Controle no Sistema de Distribuição de Água (Serra Sede, Civit)</t>
  </si>
  <si>
    <t>Ampliação do Sistema de Esgotamento Sanitário de Serra - PPP</t>
  </si>
  <si>
    <t>Drenagem e pavimentação das Ruas Peri, Tupã, Ceci, e Guaraciara, bairro Nova Carapina</t>
  </si>
  <si>
    <t xml:space="preserve"> Serra: Drenagem e pavimentação de ruas, Bairro Residencial Jacaraípe</t>
  </si>
  <si>
    <t>Divino de São Lourenço: Drenagem e pavimentação de diversas ruas</t>
  </si>
  <si>
    <t>Dores do Rio Preto: Pavimentação, Drenagem e construção de muro na Arena Multiuso.</t>
  </si>
  <si>
    <t>Pavimentação e drenagem da Av. Jorvalin Jerônimo de Souza, centro, Rua Zuleica Bermudes Figueiredo, Rua Teófilo Pinto de Campos Figueiredo, Rua Padre Carlos Furbeta, Rua B e Av. Santos Dumont, bairro Vila Nova.</t>
  </si>
  <si>
    <t xml:space="preserve"> Execução de Drenagem e pavimentação da Rua Porto Alegre no Distrito de Praia Grande</t>
  </si>
  <si>
    <t>Realização de obra de infraestrutura urbanização, terraplanagem, drenagem pluvial, pavimentação e sinalização da Rua Espírito Santo, distrito de Praia Grande.</t>
  </si>
  <si>
    <t>Obra de Infraestrutura e urbanização da Rodovia(ES 010), Rua Rio de Janeiro e Av. Linhares, localizada no Distrito de Praia Grande</t>
  </si>
  <si>
    <t>Fundão: Pavimentação, drenagem, iluminação, sistema de abastecimento de água e esgotamento sanitário, no loteamento Residencial Vsita Linda, Bairro Campestre.</t>
  </si>
  <si>
    <t>Governador Lindenberg: Implantação de sistema de esgotamento sanitário, contemplando Estação Elevatória e Redes Coletoras de Esgoto no distrito de Moacir Avidos</t>
  </si>
  <si>
    <t>Convênio 043/2022 - Governador Lindenberg: Implantação de sistema de esgotamento sanitário, contemplando Estação Elevatória e Redes Coletoras de Esgoto no distrito de Moacir Avidos</t>
  </si>
  <si>
    <t>Implantação Estação de tratamento de esgoto do Distrito de Novo Brasil</t>
  </si>
  <si>
    <t>Convênio 009/2021: Implantação Estação de tratamento de esgoto do Distrito de Novo Brasil</t>
  </si>
  <si>
    <t>Drenagem e pavimentação via de acesso ao santuário Dicesano Nossa Senharoa da Saúde.</t>
  </si>
  <si>
    <t>Convênio 039/2021: Drenagem e pavimentação via de acesso ao santuário Dicesano Nossa Senharoa da Saúde.</t>
  </si>
  <si>
    <t>Obras da despoluição do Canal da Costa, em Vila Velha.</t>
  </si>
  <si>
    <t>Obras da despoluição e limpeza do Canal da Costa, em Vila Velha.</t>
  </si>
  <si>
    <t>Drenagem e pavimentação de Vila Pavão</t>
  </si>
  <si>
    <t>Pavimentação e Drenagem de vias no Bairro Centro: Rua Germano Linhares; Rua Projetada; Bairro Nova Munique: Rua Projetada 01; Rua Projetada 02; Rua Projetada 03; Rua Projetada 04; Projetada 05; Projetada 06 E Projetada 07</t>
  </si>
  <si>
    <t>Jaguaré: Execução de emissário e estação de tratamento de esgoto Sanitário no trecho entre o bairro Boa Vista e o còrrego Caximabau.</t>
  </si>
  <si>
    <t>Drenagem e Pavimentação das Vias de Circulação do Centro indústrial e pavimentação da Rua Alencar Araripe</t>
  </si>
  <si>
    <t>João Neiva: Drenagem e pavimentação das Vias de circulação do conjunto habitacional de interesse social Alvorada e do loteamento Floresta I.</t>
  </si>
  <si>
    <t>Drenagem e pavimentação das vias de circulação dos loteamentos Gripa e Recantos</t>
  </si>
  <si>
    <t>Jerônimo Monteiro: Pavimentação, drenagem e execução de sanitários no Parque de Exposições</t>
  </si>
  <si>
    <t>Recapeamento Asfáltico da Rua Projetada de Rio Fundo</t>
  </si>
  <si>
    <t>Ampliação da Estação de Tratamento de Água de Marechal Floriano</t>
  </si>
  <si>
    <t>Marataízes: Execução das obras de implantação de ciclovia e calçada cidadã,, praças, pavimentação e drenagem de Ruas para urbanização e paisagismo da Lagoa do Meio</t>
  </si>
  <si>
    <t>Marilândia: Pavimentação asfáltica, projeto de acessibilidade e sinalização de Avenidas e Ruas no distrito de Sapucaia, Avenida Vicente Padovan, Geraldo Dias Camargo e Rua Lauro Serafim</t>
  </si>
  <si>
    <t>Mimoso do Sul: Drenagem e pavimentação asfálticae intertravada de diversas Ruas do Município</t>
  </si>
  <si>
    <t>Muqui: Pavimentação asfáltica, drenagem, sinalização das Ruas Augusto Betero, Joaquim A. Pinto, Inocêncio da Silva, Sandoval Reis Portugal, no bairro San Domingos.</t>
  </si>
  <si>
    <t>Nova Venécia: Pavimentação e drenagem de ruas, bairro Padre Geanni</t>
  </si>
  <si>
    <t>Nova Venécia: Pavimentação asfáltica da Avenida São Mateus e ruas Piauí, Maranhão e Amazonas.</t>
  </si>
  <si>
    <t>Pavimentação e Drenagem da Rua Virgílio Altoé, no Bairro Aeroporto</t>
  </si>
  <si>
    <t>Nova Venécia: Pavimentação e drenagem de ruas, Beira Rio</t>
  </si>
  <si>
    <t>Ampliação do Sistema de Abastecimento de Água de Nova Venécia</t>
  </si>
  <si>
    <t>Capeamento Asfáltico sobre piso de calçamento em blocos sextavados e execução de calçada cidadã</t>
  </si>
  <si>
    <t>Pancas: Pavimentação de trechos do Bairro André Cardoso e Bairro José Gobério</t>
  </si>
  <si>
    <t>Ponto Belo: Execução de Rede de água, esgoto e de energia elétrica no loteamento Argolo.</t>
  </si>
  <si>
    <t>Rio Novo do Sul: Pavimentação e Drenagem, Bairro São José</t>
  </si>
  <si>
    <t>Rio Novo do Sul: Drenagem, Pavimentação e Esgotamento Sanitário na rua principal, na Comunidade de São Domingos</t>
  </si>
  <si>
    <t>Santa Leopoldina: Execução de obras de drenagem e pavimentação da Rodovia Monteiro, subida do Hospital Nossa Senhora da Penha, Praça Independencia, estacionamento da Rua dos Canoeiros, Rua dentre as Escolas em Cocal.</t>
  </si>
  <si>
    <t>Ampliação do Sistema de Esgotamento Sanitário de São Gabriel da Palha</t>
  </si>
  <si>
    <t>São Gabriel da Palha: Pavimentação e Drenagem das Ruas Santa Inês, Nodir Guaitolini, Luiz Silva Filho e Palmerindoolívio Tonini, no bairro Santa Teresinha.</t>
  </si>
  <si>
    <t>São Gabriel da Palha: Execução de pavimentação, iluminação, drenagem, sistema de abastecimento de água e esgotamento sanitário, em Ruas e Avenidas do Loteamento Recanto do Passaros, localizadono Bairro Santa Terezinha.</t>
  </si>
  <si>
    <t>Execução das Obras de Macrodrenagem da bacia do Rio Formate</t>
  </si>
  <si>
    <t>Implantação e Urbanização do Dique Marinho (A)</t>
  </si>
  <si>
    <t>Implantação e Urbanização do Dique Marinho</t>
  </si>
  <si>
    <t>Implantação e Urbanização do Dique Marinho (B)</t>
  </si>
  <si>
    <t>Urbanização (calçada e ciclovia) do corredor verde que abrange seis bairros: Santa Monica, Soteco, Cocal, Glória, Divino Espirito Santo e Praia das Gaivotas. </t>
  </si>
  <si>
    <t>Obras de drenagem e pavimentação da rua Dom Jorge de Menezes, na Praia da Costa.</t>
  </si>
  <si>
    <t>Pavimentação de mais de 13 ruas nos Bairros Vila Kennedy e Santa Mônica</t>
  </si>
  <si>
    <t>Pavimentação em Pavi-S, compreendendo 15 mil m² e 6.600 m² de calçadas.</t>
  </si>
  <si>
    <t>Execução de Obras de Infraestrutura de Pavimentação no Centro de Itarana, nas Rua José Colnago, Rua Dom Luiz Scortegagna e Alameda Antônio Ferreira de Jesus, no Município de Itarana/ES.</t>
  </si>
  <si>
    <t>Prefeitura Municipal de Brejetuba (PMB)</t>
  </si>
  <si>
    <t>Brejetuba: Pavimentação Asfáltica da Avenida que liga o Bairro Trabalhista ao Bairro Uliana</t>
  </si>
  <si>
    <t>Implantação da Rede de Drenagem no Córrego Jardim de Alah (Estado Presente)</t>
  </si>
  <si>
    <t>Cariacica: Drenagem e pavimentação de ruas, bairro Alzira Ramos</t>
  </si>
  <si>
    <t xml:space="preserve">Drenagem e Pavimentação na Rua Macanaíba, Rua Macanaíba/São Francisco, Rua Doze de Outubro, Rua Primeiro de Maio e Rua Sete de Setembro, localizadas no Bairro Alzira Ramos, municipio de Cariacica/ES.  </t>
  </si>
  <si>
    <t>Serra: Drenagem e pavimentação de várias Ruas do Parque das Gaivotas.</t>
  </si>
  <si>
    <t>Pavimentação e calçadas das Ruas Brejetuba, Irupi e Divino Rossi Vecci e Drenagem das Ruas Laranja da Terra e Costa Brava no Bairro Parque das Gaivotas.</t>
  </si>
  <si>
    <t>Prefeitura Municipal de Marilândia (PMM)</t>
  </si>
  <si>
    <t>Drenagem e Pavimentação das Rua Franklin Antônio da Silva e Becos Projetados 02 e 03, na Comunidade de Sapucaia e nas Ruas Projetada 07 e 08, da Comunidade de Monte Sinal, interior do Município de Marilândia/ES.</t>
  </si>
  <si>
    <t>Drenagem e Pavimentação das Ruas Projetadas 01, 02, 03, 04, 05, 06, Rua Franklin Antônio da Silva e Becos Projetados 02 e 03, na Comunidade de Sapucaia e nas Ruas Projetada 07 e 08, da Comunidade de Monte Sinal, interior do Município de Marilândia/ES.</t>
  </si>
  <si>
    <t>Drenagem, pavimentação e sinalização da Rua Alfredo Antonio Ferreira, Rua Flor de Laranjeira e Rua Amarilis, no bairro Porto de Cariacica, no municipio de Cariacica/ES.</t>
  </si>
  <si>
    <t>Pavimentação e drenagem das Ruas projetadas, B, C, D, E, F, G, no Bairro Carolino Barbora no Município de Irupi/ES</t>
  </si>
  <si>
    <t>Obras de pavimentação asfáltica e drenagem na Avenida Jairo Mendonça Bahia, localizada no bairro Residencial Park Washington, em São Mateus.</t>
  </si>
  <si>
    <t>Obras de pavimentação e drenagem na Avenida Jaguarussu, em Morada da Barra - VV</t>
  </si>
  <si>
    <t xml:space="preserve">A avenida Jaguarussu vai receber serviços de pavimentação, drenagem, iluminação, acostamento, calçada, ciclovia, além de sinalização vertical e horizontal. </t>
  </si>
  <si>
    <t>Pavimentação dos bairros Bairro Vila Jetibá, Santa Luzia, São Luís, São Sebastião do Meio e Centro, receberão pavimentação e drenagem em diversas ruas. </t>
  </si>
  <si>
    <t>As ruas Zilda Tonn Gums, Guilherme Ott, Janetta Emilia S. Ross, Vanderleia Plasser, Alfredo Vitor Vervloet, Marly Ramlow, Osório Nunes, Sophia Behrend e Arnold Behrend, 31 de outubro, Projetadas 06 e 07, Florêncio Guilherme Ott e Projetadas 11 e 12 receberão pavimentação em blocos de concreto, calçada em concreto armado, meio-fio, drenagem, caixa ralo e poço de visita em Jequitibá no Município de Santa Maria de Jetibá/ES.</t>
  </si>
  <si>
    <t>Pavimentação de 10 ruas no Bairro Guanabara</t>
  </si>
  <si>
    <t>Pavimentação de 10 ruas no Bairro Guanabara.</t>
  </si>
  <si>
    <t>Pavimentação e Drenagem nos bairros do município de Santa Teresa/ ES.</t>
  </si>
  <si>
    <t>Obras de drenagem e pavimentação asfáltica de trechos da Rua Principal da comunidade de Várzea Alegre, no distrito de Alto Santa Maria, além das ruas Primeiro Centenário e Euclides Médici, no bairro Alvorada, na Rua Hilário Pasolini, em Dois Pinheiros, na Rua das Acácias, no Jardim da Montanha, e na Rua Bernardino Monteiro, no bairro Centenário, todas localizadas na sede do município.</t>
  </si>
  <si>
    <t>Macrodrenagem e reabilitação do pavimento da 1ª etapa da Avenida José Félix Cheim (Linha Vermelha, incluindo rua Etelvina Vivácqua e Esplanada (atrás da estação ferroviária).</t>
  </si>
  <si>
    <t xml:space="preserve">Obras de pavimentação, drenagem, implantação de meio fio e passeio de ruas. </t>
  </si>
  <si>
    <t>Obras de pavimentação, drenagem, implantação de meio fio e passeio de ruas. As intervenções serão executadas nas ruas Walter Machado Filho, Alzira Magalhães Braga, Euzébio de Jesus Caldeira, Projetada 36, Ciro Carvalho e Projetada 26.</t>
  </si>
  <si>
    <t>Pavimentação e Drenagem superficial das Ruas 01, 02, 04, 05, 06, 07 e duas Praças Públicas no Bairro Vista Dourada.</t>
  </si>
  <si>
    <t>Construção de uma praça entre as Avenidas Anápolis, Avenida Região Sul e Ponta Porã, no bairro Barcelona, e no Loteamento Pôr do Sol, em João Valim.</t>
  </si>
  <si>
    <t>Boa Esperança: Pavimentação, drenagem, iluminação, sistema de abastecimento de água e esgotamento sanitário, no loteamento Residencial Vista Linda, Bairro Campestre.</t>
  </si>
  <si>
    <t>Implantação da ciclovia que vai interligar o bairro Serra Dourada II ao Terminal de Jacaraípe.</t>
  </si>
  <si>
    <t>Água Doce do Norte: Pavimentação das Ruas Natalina Portela Dias, das Palmeiras, Elias Figueira,Nedino A. Silva, Maria Dias do Carmo, Projetada A e B, Bairro Cristo Rei.</t>
  </si>
  <si>
    <t>Pavimentação de ruas em Barra de São Francisco</t>
  </si>
  <si>
    <t>Pavimentação e drenagem de ruas em três bairros da cidade – Vilas Luciene, Santa Isabel e Vicente em Barra de São Francisco.</t>
  </si>
  <si>
    <t xml:space="preserve">Obra de macrodrenagem da Grande Bela Vista - Segatto, Portelinha, Bela Vista e Fátima em Aracruz </t>
  </si>
  <si>
    <t>As obras de macrodrenagem contará com pavimentação de vias, implantação de estacionamento, arborização - área reflorestada - e construção de um campo de futebol no bairro Segatto para melhor convivência e momentos de lazer, calçada multiuso, passeios para ciclistas em sua extensão, construção de zonas de amortização de cheias (parte inicial e final), além de rede de drenagem, esgotamento sanitário e iluminação pública.</t>
  </si>
  <si>
    <t>Obras de drenagem e pavimentação das ruas Germano Linhares e Projetada, no Bairro Centro, e das ruas Projetadas 01, 02, 03, 04, 05, 06 e 07, no bairro Nova Munique na sede do município.</t>
  </si>
  <si>
    <t>Obras e pavimentação e drenagem pluvial das ruas Vereador Mário de Oliveira Dias, Professora Maria Vargas da Silva, São José, Rua II e Rua III no Distrito de Santo Agostinho.  </t>
  </si>
  <si>
    <t>obras de drenagem e pavimentação das ruas Germano Linhares e Projetada, no Bairro Centro, e das ruas Projetadas 01, 02, 03, 04, 05, 06 e 07, no bairro Nova Munique na sede do município.</t>
  </si>
  <si>
    <t>Urbanização das ruas Olegário Mariano e Graciliano Ramos.</t>
  </si>
  <si>
    <t>Prefeitura Municipal de Vila Valéiro (PMVV)</t>
  </si>
  <si>
    <t>Obras de reurbanização, pavimentação e iluminação</t>
  </si>
  <si>
    <t>Obras de reurbanização, pavimentação e iluminação no trecho das Avenidas Benedito Alves Soares e Valério, e da Rua Daniel Comboni, no Centro</t>
  </si>
  <si>
    <t>Vila Velha: Implantação de rede de drenagem e implantação de pavimentação da rua Dom Américo (da ES 388 até a rua São Judas Tadeu), localizada no bairro Barramares</t>
  </si>
  <si>
    <t>Instalação de novos abrigos de ônibus em toda a região do  município</t>
  </si>
  <si>
    <t xml:space="preserve">Instalação de 300 novos abrigos de ônibus em diversos bairros de Vitória </t>
  </si>
  <si>
    <t>Obra do Binário da Avenida Norte Sul</t>
  </si>
  <si>
    <t>Obra do binário da Avenida Norte Sul com intuito de dar mais fluidez ao trânsito na região. Contando também com  obras de macrodrenagem e reabilitação de vias</t>
  </si>
  <si>
    <t>Cachoeiro de Itapemirim: Recapeamento de pavimentação asfáltica de vias urbanas e diversas ruas do Município.</t>
  </si>
  <si>
    <t>Pavimentação, Drenagem e Sinalização das Ruas Vila Velha Rua Heraclito Barbosa, Rua Luzimar Martins da Fonseca, Rua Manoel Abrel da Costa e Rua Travessia de Guarapari do Bairro Bela Vista</t>
  </si>
  <si>
    <t>Drenagem e pavimentação das Ruas Cecília, Corinto, Alexandria, Genova, Rei Alexandre Magno, Rei Sérvio Túlio, no bairro Vale dos Reis.</t>
  </si>
  <si>
    <t>Cariacica: Remodelagem da drenagem pluvial e recapeamento Av. Expedito Garcia</t>
  </si>
  <si>
    <t xml:space="preserve"> Cariacica: Drenagem e pavimentação de 10 ruas no Bairro Novo Horizonte.</t>
  </si>
  <si>
    <t>Atílio Vivácqua: Pavimentação, Drenagem e Contenção de ruas no Bairro Alto Niterói</t>
  </si>
  <si>
    <t>Colatina: Implementação e recomposição asfáltica em 02 Ruas do bairro Honório Fragade extensão 1,449,km, 0,8 Km na Rua Mário José Ferrari, Bairro Lacê e em 03 Ruas do Bairro Moacir Brotas totalizando 2,421Km.</t>
  </si>
  <si>
    <t xml:space="preserve"> Implementação e recomposição asfáltica em 05 Ruas do bairro Ayrton Senna totalizando 3,73KM de extensão e 1,25 KM da Av da Nações, no bairro Coltina Velha</t>
  </si>
  <si>
    <t>Aquisição de Material para pavimentação nas Localidades: Dulce Ville, Laurindo Módolo, Pedra Azul, Ponto Alto-goiabeiras, São Bento II, Vila Mariano, Vivendas Imperador e Vivendas Pedra Azul.</t>
  </si>
  <si>
    <t>Ibatiba: Urbanização, pavimentação e drenagem de ruas</t>
  </si>
  <si>
    <t>Convênio 052/2018 - Ibatiba: Urbanização, pavimentação e drenagem de ruas</t>
  </si>
  <si>
    <t>Pavimentação e Drenagem da Rua Manoel da Silveira, Ângelo Colombo, João Salomão, Armindo José, Gregório Oliveira, José Cabral, Sebastião Saraiva, Projetada e Trechos da Rua Rafael Pires e Rua Tibúrcio G. de Souza, Bairro Novo Horizonte</t>
  </si>
  <si>
    <t>Guarapari: Recapeamento Asfáltico da Rodovia Jones dos Santos Neves (Estaca 00 à 76) e Rua Ewerson de Abreu Sodré (estaca 1000 à 1067)</t>
  </si>
  <si>
    <t>Guarapari: Recapeamento Asfáltico da Rodovia Jones dos Santos Neves e Rua Ewerson de Abreu Sodré em Muquiçaba</t>
  </si>
  <si>
    <t>Capeamento Asfáltico em diversas Ruas nos Bairros, Condeva, Rafael Thomes e Boa Vista.</t>
  </si>
  <si>
    <t>Capeamento asfáltico em Vila Valério</t>
  </si>
  <si>
    <t>O capeamento asfáltico será nas seguintes vias: Rua Nelson Ronconi, Avenida Miguel Francisco Carneiro Frota, Avenida Padre Francisco, Avenida Doutor Valério, Rua Ademar Hoffman, Rua Eduardo Alves Roberti, Rua Angelina Muzini Oss, Rua José Antônio Carminatti, Rua Martinho Lutero, Rua São Sebastião, Rua Vital Pereira da Silva, Rua Sebastião Dias Marçal, Rua Rui Barbosa, Rua Lourenço De Martins, Rua Rubens Lima, Rua Maria Dolores Tavares Bonella, Rua Natalino Cossi, Rua Durval Tavares e Rua Edu Strey, ambas na sede de Vila Valério.</t>
  </si>
  <si>
    <t>Urbanização da rua Antônio Rosetti, entre os bairros Nova Valverde e Santana</t>
  </si>
  <si>
    <t>Execução da Obra de Arte Especial na Rua José do Patrocínio. Vila Velha/ES</t>
  </si>
  <si>
    <t>Vila velha</t>
  </si>
  <si>
    <t>Implantação da PPP de Cariacica</t>
  </si>
  <si>
    <t>concessão administrativa para a execução de obras de infraestrutura em esgotamento sanitário, melhorias, manutenção e operação dos sistemas para cidade de Cariacica, abrangendo ainda, o tratamento de esgoto proveniente de bairros do município de Viana,</t>
  </si>
  <si>
    <t>Implantação da PPP de Serra</t>
  </si>
  <si>
    <t>Ampliação, manutenção e operação do ses de serra visando a universalização (95% de cobertura em relação ao número de ligações de água ativa)</t>
  </si>
  <si>
    <t>Secretaria de Estado da Justica (SEJUS)</t>
  </si>
  <si>
    <t>APAC Masculina de Cachoeiro de Itapemirim - Bloco Semiaberto</t>
  </si>
  <si>
    <t>Justiça</t>
  </si>
  <si>
    <t>Secretaria de Estado da Seguranca Publica e Defesa Social (SESP)</t>
  </si>
  <si>
    <t>Penitenciária Estadual de Vila Velha VI</t>
  </si>
  <si>
    <t>A nova unidade prisional, será instalada no Complexo de Xuri, em Vila Velha, A nova penintenciária terá 800 vagas e será destinada a de tentos condenados em regime fechado</t>
  </si>
  <si>
    <t>Construção da 13ª Delegacia Regional de Aracruz</t>
  </si>
  <si>
    <t>Segurança e ordem pública</t>
  </si>
  <si>
    <t>SESP</t>
  </si>
  <si>
    <t>Policia Militar do Espírito Santo (PMES)</t>
  </si>
  <si>
    <t>Construção do 10º Batalhão da Polícia Militar - BPM - Guarapari</t>
  </si>
  <si>
    <t>Construção e implantação do Centro de Inteligência da PMES</t>
  </si>
  <si>
    <t>Tribunal de Justiça do Estado do Espírito Santo (TJES)</t>
  </si>
  <si>
    <t>Construção do Fórum Levino Chacon</t>
  </si>
  <si>
    <t>Construção do fórum da Comarca de Alegre. Fórum Levino Chacon</t>
  </si>
  <si>
    <t>TCE</t>
  </si>
  <si>
    <t>Reforma da 2ª Cia. do 3º Batalhão da PMES - Guaçuí</t>
  </si>
  <si>
    <t>Secretaria de Direitos Humanos (SEDH)</t>
  </si>
  <si>
    <t>Implantação de Núcleo de Atenção as Mulheres em situação de Violência Microrregião Caparaó</t>
  </si>
  <si>
    <t>Implantação de Núcleo de Atenção as Mulheres em situação de Violência Microrregião Central Serrana</t>
  </si>
  <si>
    <t>Implantação de Núcleo de Atenção as Mulheres em situação de Violência Microrregião Centroeste</t>
  </si>
  <si>
    <t>Implantação de Núcleo de Atenção as Mulheres em situação de Violência Microrregião Litoral Sul</t>
  </si>
  <si>
    <t>Implantação de Núcleo de Atenção as Mulheres em situação de Violência Microrregião Noroeste</t>
  </si>
  <si>
    <t>Implantação de Centro de Atenção as Mulheres em situação de Violência Macrorregião Central</t>
  </si>
  <si>
    <t>Implantação e funcionamento dos Centros de Referência das Juventudes em Serra 1 (Estado Presente) CRJ</t>
  </si>
  <si>
    <t>Implantação e funcionamento dos Centros de Referência das Juventudes  em Vila Velha 1 (Estado Presente) CRJ</t>
  </si>
  <si>
    <t>SEJUS</t>
  </si>
  <si>
    <t>Implantação e funcionamento dos Centros de Referência das Juventudes em Colatina (Estado Presente) CRJ</t>
  </si>
  <si>
    <t>Implantação e funcionamento dos Centros de Referência das Juventudes em Linhares (Estado Presente) CRJ</t>
  </si>
  <si>
    <t>Implantação e funcionamento dos Centros de Referência das Juventudes em São Mateus (Estado Presente) CRJ</t>
  </si>
  <si>
    <t>Unidade de Semiliberdade "A" em São Mateus</t>
  </si>
  <si>
    <t>Unidade de Semiliberdade "A" em São Mateus implantada e em execução</t>
  </si>
  <si>
    <t>Unidade de Semiliberdade "B" em São Mateus</t>
  </si>
  <si>
    <t>Unidade de Semiliberdade "B" em São Mateus implantada e em execução</t>
  </si>
  <si>
    <t>Construção e implantação da 10ª Cia Ind. Anchieta</t>
  </si>
  <si>
    <t>Reforma do 11º BPM em Barra de São Francisco</t>
  </si>
  <si>
    <t>Reforma do 11º BPM (Barra de São Francisco)</t>
  </si>
  <si>
    <t>Corpo de Bombeiros Militar o Espírito Santo (CBMES)</t>
  </si>
  <si>
    <t>Construção da Unidade Padrão Cachoeiro de Itapemirim - 3º BBM</t>
  </si>
  <si>
    <t>Defesa civil</t>
  </si>
  <si>
    <t>Construção da 7ª Delegacia Regional de Cachoeiro de Itapemirim</t>
  </si>
  <si>
    <t>Construção da quadra coberta da CIMESP e a Quadra coberta da APM</t>
  </si>
  <si>
    <t>Reforma e Ampliação do Estande de Tiro da APM</t>
  </si>
  <si>
    <t>Construção da Unidade Padrão Colatina - 2ª Cia Ind</t>
  </si>
  <si>
    <t>Polícia Civil do Estado do Espírito Santo (PCES)</t>
  </si>
  <si>
    <t>Reforma do Serviço Médico Legal</t>
  </si>
  <si>
    <t>Laboratórios de anatomia patológica e citológica</t>
  </si>
  <si>
    <t>Reforma do Serviço Médico Legal (SML)</t>
  </si>
  <si>
    <t>Construção e implantação da 6ª Cia Ind. Domingos Martins</t>
  </si>
  <si>
    <t>Reforma da Delegacia de Polícia de Iúna</t>
  </si>
  <si>
    <t>Construção da Unidade Padrão Linhares - 2º BBM</t>
  </si>
  <si>
    <t>Implantação de Centros de Acolhimento contra as drogas</t>
  </si>
  <si>
    <t>Implantação de Centro de Acolhimento e Atenção Integral sobre Drogas (CAAD)</t>
  </si>
  <si>
    <t>Reforma do Serviço Médico Legal - DML</t>
  </si>
  <si>
    <t>Reforma da antiga instalação da SEFAZ em Vila Velha (Rod.Carlos Lindemberg) para funcionamento de Unidades da PCES (entre elas DHPP de Vila Velha)</t>
  </si>
  <si>
    <t>Departamento Estadual de Trânsito do Espírito Santo (Detran-ES)</t>
  </si>
  <si>
    <t>Ampliação e reforma do Batalhão de Polícia de Trânsito (BPTran) Vitória</t>
  </si>
  <si>
    <t>Melhorias na Infraestrutura das Unidades de Segurança - SESP</t>
  </si>
  <si>
    <t>Ampliação da Unidade de Inteligência da SESP</t>
  </si>
  <si>
    <t>Construção e implantação do Centro Integrado de Polícia Técnico-Científica/ PCES</t>
  </si>
  <si>
    <t>Em um mesmo edifício serão integrados todos os serviços e seções dos Departamentos que compõem a Superintendência da Polícia Técnico-Científica (SPTC), sendo eles: Criminalística, Medicina Legal, Identificação e Laboratórios Forenses.</t>
  </si>
  <si>
    <t>Centro Integrado de Perícia Técnico-Científica da Polícia Civil do Espírito Santo.</t>
  </si>
  <si>
    <t>Reforma do Laboratório de Necrópsia e Histopatologia do DML</t>
  </si>
  <si>
    <t>Reforma e Ampliação da sede do CIODES</t>
  </si>
  <si>
    <t>Aquisição de 15 novas viaturas, equipadas com kit policial (sinalizador visual, sirene e cela). Também foram adquiridas mais 3 motocicletas Honda NC 750X.</t>
  </si>
  <si>
    <t>Instalação do SML Padrão Cachoeiro de Itapemirim</t>
  </si>
  <si>
    <t>Polícia Militar do Estado do Espírito Santo (PMES)</t>
  </si>
  <si>
    <t>Conclusão da reforma e ampliação dos alojamentos, Vestuários e Pista de Atletismo - APM</t>
  </si>
  <si>
    <t>Instituto de Atendimento Socioeducativo do Espírito Santo (IASES)</t>
  </si>
  <si>
    <t>Construção da nova UNIS Cariacica</t>
  </si>
  <si>
    <t>Construção do 4º BPM - Vila Velha</t>
  </si>
  <si>
    <t>Construção da Penitenciária Estadual de Vila Velha PEVV VI</t>
  </si>
  <si>
    <t>Construção do Centro de Treinamento e Capacitação de Bombeiros e Defesa Civil</t>
  </si>
  <si>
    <t>Reforma do Telhado do 13º BPM São Mateus</t>
  </si>
  <si>
    <t>Melhorias na Infraestrutura das Unidades de Segurança - PMES</t>
  </si>
  <si>
    <t>Construção do 14º BPM - Ibatiba</t>
  </si>
  <si>
    <t>Secretaria da Segurança Pública e Defesa Social (SESP)</t>
  </si>
  <si>
    <t>CICC - Centro Integrado de Comando e Controle</t>
  </si>
  <si>
    <t>Aquisição de novas caminhonetes, computadores e drones</t>
  </si>
  <si>
    <t>Construção da Sede do 3º Pelotão da 10ª Cia. Independente da PMES</t>
  </si>
  <si>
    <t>Construção de UIP/ IV para abrigar a 3º Cia. do 8º BPM </t>
  </si>
  <si>
    <t>VALOR  (R$ MILHÕES)</t>
  </si>
  <si>
    <t>Descrição Seção CNAE</t>
  </si>
  <si>
    <t>Grande setor CNAE</t>
  </si>
  <si>
    <t>Indústrias de transformação</t>
  </si>
  <si>
    <t>Comércio; reparação de veículos automotores e motocicletas</t>
  </si>
  <si>
    <t>Eletricidade e gás</t>
  </si>
  <si>
    <t>Atividades imobiliárias</t>
  </si>
  <si>
    <t>Administração pública, defesa e seguridade social</t>
  </si>
  <si>
    <t>Informação e comunicação</t>
  </si>
  <si>
    <t>Alojamento e alimentação</t>
  </si>
  <si>
    <t>Atividades administrativas e serviços complementares</t>
  </si>
  <si>
    <t>Atividades profissionais, científicas e técnicas</t>
  </si>
  <si>
    <t>Transporte, armazenagem e correio</t>
  </si>
  <si>
    <t>Água, esgoto, atividades de gestão de resíduos e descontaminação</t>
  </si>
  <si>
    <t>Saúde humana e serviços sociais</t>
  </si>
  <si>
    <t>CODIGO PROJETO</t>
  </si>
  <si>
    <t>CODIGO PRINCIPAL PROJETO (CNAE 2.0)</t>
  </si>
  <si>
    <t>Investimentos Anunciado e Concluídos no Espírito Santo 2022-2026</t>
  </si>
  <si>
    <t>Fonte: Instituto Jones dos Santos Neves - IJSN             Elaboração: Coordenação de Estudos Econômicos - CEE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</si>
</sst>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165" formatCode="#,##0.0"/>
    <numFmt numFmtId="166" formatCode="#,##0;[Red]#,##0"/>
    <numFmt numFmtId="167" formatCode="0;[Red]0"/>
    <numFmt numFmtId="168" formatCode="0000000"/>
  </numFmts>
  <fonts count="14" x14ac:knownFonts="1">
    <font>
      <sz val="11"/>
      <color theme="1"/>
      <name val="Calibri"/>
      <family val="2"/>
      <scheme val="minor"/>
    </font>
    <font>
      <sz val="11"/>
      <color theme="1"/>
      <name val="Calibri"/>
      <family val="2"/>
      <scheme val="minor"/>
    </font>
    <font>
      <b/>
      <sz val="11"/>
      <name val="Arial"/>
      <family val="2"/>
    </font>
    <font>
      <b/>
      <sz val="11"/>
      <color indexed="8"/>
      <name val="Arial"/>
      <family val="2"/>
    </font>
    <font>
      <b/>
      <sz val="11"/>
      <color theme="1"/>
      <name val="Arial"/>
      <family val="2"/>
    </font>
    <font>
      <sz val="11"/>
      <color theme="1"/>
      <name val="Arial"/>
      <family val="2"/>
    </font>
    <font>
      <sz val="11"/>
      <name val="Arial"/>
      <family val="2"/>
    </font>
    <font>
      <sz val="11"/>
      <color rgb="FF000000"/>
      <name val="Arial"/>
      <family val="2"/>
    </font>
    <font>
      <sz val="11"/>
      <color indexed="8"/>
      <name val="Arial"/>
      <family val="2"/>
    </font>
    <font>
      <sz val="10"/>
      <name val="Arial"/>
      <family val="2"/>
    </font>
    <font>
      <sz val="10"/>
      <color indexed="8"/>
      <name val="Arial"/>
      <family val="2"/>
    </font>
    <font>
      <sz val="11"/>
      <color rgb="FF222222"/>
      <name val="Arial"/>
      <family val="2"/>
    </font>
    <font>
      <sz val="12"/>
      <color rgb="FF404040"/>
      <name val="Calibri"/>
      <family val="2"/>
      <scheme val="minor"/>
    </font>
    <font>
      <sz val="12"/>
      <color theme="1"/>
      <name val="Calibri"/>
      <family val="2"/>
      <scheme val="minor"/>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9" fillId="0" borderId="0"/>
    <xf numFmtId="0" fontId="10" fillId="0" borderId="0"/>
    <xf numFmtId="44" fontId="1" fillId="0" borderId="0" applyFont="0" applyFill="0" applyBorder="0" applyAlignment="0" applyProtection="0"/>
  </cellStyleXfs>
  <cellXfs count="104">
    <xf numFmtId="0" fontId="0" fillId="0" borderId="0" xfId="0"/>
    <xf numFmtId="165"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7"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xf>
    <xf numFmtId="1" fontId="6"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1" xfId="0" applyFont="1" applyFill="1" applyBorder="1" applyAlignment="1">
      <alignment horizontal="left" vertical="center"/>
    </xf>
    <xf numFmtId="4" fontId="5"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3" fontId="5"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1" fontId="6"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2" fontId="6" fillId="0" borderId="1" xfId="0" applyNumberFormat="1" applyFont="1" applyFill="1" applyBorder="1" applyAlignment="1">
      <alignment horizontal="left" vertical="center"/>
    </xf>
    <xf numFmtId="1" fontId="6" fillId="0" borderId="1" xfId="0" applyNumberFormat="1" applyFont="1" applyFill="1" applyBorder="1" applyAlignment="1">
      <alignment horizontal="left" vertical="center"/>
    </xf>
    <xf numFmtId="4" fontId="6"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left" vertical="center"/>
    </xf>
    <xf numFmtId="2"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1" applyFont="1" applyFill="1" applyBorder="1" applyAlignment="1">
      <alignment horizontal="left" vertical="center" wrapText="1"/>
    </xf>
    <xf numFmtId="1" fontId="5" fillId="0" borderId="1" xfId="0" applyNumberFormat="1" applyFont="1" applyFill="1" applyBorder="1" applyAlignment="1">
      <alignment horizontal="left" vertical="center"/>
    </xf>
    <xf numFmtId="0" fontId="5" fillId="0" borderId="0" xfId="0" applyFont="1" applyFill="1" applyAlignment="1">
      <alignment vertical="center" wrapText="1"/>
    </xf>
    <xf numFmtId="0" fontId="6" fillId="0" borderId="0" xfId="0" applyFont="1" applyFill="1" applyAlignment="1">
      <alignment vertical="center"/>
    </xf>
    <xf numFmtId="4" fontId="5" fillId="0" borderId="1" xfId="0" applyNumberFormat="1" applyFont="1" applyFill="1" applyBorder="1" applyAlignment="1">
      <alignment horizontal="left" vertical="center"/>
    </xf>
    <xf numFmtId="0" fontId="8"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6" fillId="0" borderId="1" xfId="0" applyFont="1" applyFill="1" applyBorder="1" applyAlignment="1">
      <alignment vertical="center"/>
    </xf>
    <xf numFmtId="4" fontId="6" fillId="0" borderId="1" xfId="0" applyNumberFormat="1" applyFont="1" applyFill="1" applyBorder="1" applyAlignment="1">
      <alignment horizontal="center" vertical="center"/>
    </xf>
    <xf numFmtId="0" fontId="8" fillId="0" borderId="1" xfId="2"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0" xfId="0" applyFont="1" applyFill="1" applyAlignment="1">
      <alignment horizontal="left" vertical="center"/>
    </xf>
    <xf numFmtId="2" fontId="5" fillId="0" borderId="1" xfId="0" applyNumberFormat="1" applyFont="1" applyFill="1" applyBorder="1" applyAlignment="1">
      <alignment horizontal="left" vertical="center"/>
    </xf>
    <xf numFmtId="0" fontId="5" fillId="0" borderId="0" xfId="0" applyFont="1" applyFill="1"/>
    <xf numFmtId="0" fontId="6" fillId="0" borderId="1" xfId="0" applyFont="1" applyFill="1" applyBorder="1" applyAlignment="1">
      <alignment horizontal="center" vertical="center" wrapText="1"/>
    </xf>
    <xf numFmtId="0" fontId="5" fillId="0" borderId="2" xfId="0" applyFont="1" applyFill="1" applyBorder="1" applyAlignment="1">
      <alignment vertical="center" wrapText="1"/>
    </xf>
    <xf numFmtId="0" fontId="6" fillId="0" borderId="0" xfId="0" applyFont="1" applyFill="1" applyAlignment="1">
      <alignment horizontal="left" vertical="center" wrapText="1"/>
    </xf>
    <xf numFmtId="167" fontId="8" fillId="0" borderId="1" xfId="0" applyNumberFormat="1" applyFont="1" applyFill="1" applyBorder="1" applyAlignment="1">
      <alignment vertical="center" wrapText="1"/>
    </xf>
    <xf numFmtId="0" fontId="5" fillId="0" borderId="3" xfId="0" applyFont="1" applyFill="1" applyBorder="1" applyAlignment="1">
      <alignment horizontal="left" vertical="center"/>
    </xf>
    <xf numFmtId="2" fontId="8" fillId="0" borderId="1" xfId="0" applyNumberFormat="1" applyFont="1" applyFill="1" applyBorder="1" applyAlignment="1">
      <alignment vertical="center"/>
    </xf>
    <xf numFmtId="2" fontId="8" fillId="0" borderId="1" xfId="0" applyNumberFormat="1" applyFont="1" applyFill="1" applyBorder="1" applyAlignment="1">
      <alignment horizontal="left" vertical="center" wrapText="1"/>
    </xf>
    <xf numFmtId="2" fontId="8" fillId="0" borderId="3" xfId="0" applyNumberFormat="1" applyFont="1" applyFill="1" applyBorder="1" applyAlignment="1">
      <alignment horizontal="left" vertical="center"/>
    </xf>
    <xf numFmtId="0" fontId="5" fillId="0" borderId="5" xfId="0" applyFont="1" applyFill="1" applyBorder="1" applyAlignment="1">
      <alignment vertical="center" wrapText="1"/>
    </xf>
    <xf numFmtId="3" fontId="2" fillId="0" borderId="1" xfId="0" applyNumberFormat="1" applyFont="1" applyFill="1" applyBorder="1" applyAlignment="1">
      <alignment horizontal="center" vertical="center" wrapText="1"/>
    </xf>
    <xf numFmtId="0" fontId="6" fillId="0" borderId="0" xfId="0" applyFont="1" applyFill="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166" fontId="6" fillId="0" borderId="1" xfId="0" applyNumberFormat="1" applyFont="1" applyFill="1" applyBorder="1" applyAlignment="1">
      <alignment horizontal="left" vertical="center" wrapText="1"/>
    </xf>
    <xf numFmtId="165" fontId="6" fillId="0" borderId="1" xfId="0" applyNumberFormat="1" applyFont="1" applyFill="1" applyBorder="1" applyAlignment="1">
      <alignment horizontal="left" vertical="center" wrapText="1"/>
    </xf>
    <xf numFmtId="167" fontId="8" fillId="0" borderId="1" xfId="0" applyNumberFormat="1" applyFont="1" applyFill="1" applyBorder="1" applyAlignment="1">
      <alignment vertical="center"/>
    </xf>
    <xf numFmtId="2" fontId="6" fillId="0" borderId="1" xfId="0" applyNumberFormat="1"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166" fontId="5" fillId="0" borderId="1" xfId="0" applyNumberFormat="1" applyFont="1" applyFill="1" applyBorder="1" applyAlignment="1">
      <alignment horizontal="left" vertical="center" wrapText="1"/>
    </xf>
    <xf numFmtId="165" fontId="5" fillId="0" borderId="1" xfId="0" applyNumberFormat="1" applyFont="1" applyFill="1" applyBorder="1" applyAlignment="1">
      <alignment horizontal="left" vertical="center" wrapText="1"/>
    </xf>
    <xf numFmtId="167" fontId="6" fillId="0" borderId="1" xfId="0" applyNumberFormat="1" applyFont="1" applyFill="1" applyBorder="1" applyAlignment="1">
      <alignment vertical="center" wrapText="1"/>
    </xf>
    <xf numFmtId="167" fontId="6" fillId="0" borderId="1" xfId="0" applyNumberFormat="1" applyFont="1" applyFill="1" applyBorder="1" applyAlignment="1">
      <alignment vertical="center"/>
    </xf>
    <xf numFmtId="0" fontId="6" fillId="0" borderId="5" xfId="0" applyFont="1" applyFill="1" applyBorder="1" applyAlignment="1">
      <alignment vertical="center" wrapText="1"/>
    </xf>
    <xf numFmtId="2" fontId="6" fillId="0" borderId="1" xfId="0" applyNumberFormat="1" applyFont="1" applyFill="1" applyBorder="1" applyAlignment="1">
      <alignment vertical="center"/>
    </xf>
    <xf numFmtId="4" fontId="6" fillId="0" borderId="1" xfId="3" applyNumberFormat="1" applyFont="1" applyFill="1" applyBorder="1" applyAlignment="1">
      <alignment horizontal="center" vertical="center"/>
    </xf>
    <xf numFmtId="0" fontId="6" fillId="0" borderId="3" xfId="0" applyFont="1" applyFill="1" applyBorder="1" applyAlignment="1">
      <alignment horizontal="left" vertical="center"/>
    </xf>
    <xf numFmtId="4" fontId="5" fillId="0" borderId="1" xfId="3" applyNumberFormat="1" applyFont="1" applyFill="1" applyBorder="1" applyAlignment="1">
      <alignment horizontal="center" vertical="center"/>
    </xf>
    <xf numFmtId="2" fontId="5" fillId="0" borderId="0" xfId="0" applyNumberFormat="1" applyFont="1" applyFill="1"/>
    <xf numFmtId="2" fontId="8" fillId="0" borderId="0" xfId="0" applyNumberFormat="1" applyFont="1" applyFill="1" applyAlignment="1">
      <alignment horizontal="left" vertical="center"/>
    </xf>
    <xf numFmtId="1" fontId="6" fillId="0" borderId="4"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xf>
    <xf numFmtId="0" fontId="5" fillId="0" borderId="4" xfId="0" applyFont="1" applyFill="1" applyBorder="1" applyAlignment="1">
      <alignment vertical="center" wrapText="1"/>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1" xfId="2" applyFont="1" applyFill="1" applyBorder="1" applyAlignment="1">
      <alignment horizontal="left" vertical="center" wrapText="1"/>
    </xf>
    <xf numFmtId="3" fontId="4" fillId="0" borderId="0" xfId="0" applyNumberFormat="1" applyFont="1" applyFill="1" applyAlignment="1">
      <alignment horizontal="center" vertical="center"/>
    </xf>
    <xf numFmtId="0" fontId="5" fillId="0" borderId="0" xfId="0" applyFont="1" applyFill="1" applyAlignment="1">
      <alignment horizontal="left" vertical="center" wrapText="1"/>
    </xf>
    <xf numFmtId="4" fontId="5" fillId="0" borderId="0" xfId="0" applyNumberFormat="1" applyFont="1" applyFill="1" applyAlignment="1">
      <alignment vertical="center"/>
    </xf>
    <xf numFmtId="0" fontId="5" fillId="0" borderId="0" xfId="0" applyFont="1" applyFill="1" applyAlignment="1">
      <alignment wrapText="1"/>
    </xf>
    <xf numFmtId="0" fontId="5" fillId="0" borderId="0" xfId="0" applyFont="1" applyFill="1" applyAlignment="1">
      <alignment horizontal="left"/>
    </xf>
    <xf numFmtId="0" fontId="5" fillId="0" borderId="0" xfId="0" applyFont="1" applyFill="1" applyAlignment="1">
      <alignment horizontal="left" wrapText="1"/>
    </xf>
    <xf numFmtId="4" fontId="5" fillId="0" borderId="0" xfId="0" applyNumberFormat="1" applyFont="1" applyFill="1"/>
    <xf numFmtId="2" fontId="3"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xf>
    <xf numFmtId="0" fontId="5" fillId="2" borderId="0" xfId="0" applyFont="1" applyFill="1" applyAlignment="1">
      <alignment horizontal="center" vertical="center"/>
    </xf>
    <xf numFmtId="3" fontId="13" fillId="0" borderId="0" xfId="0" applyNumberFormat="1" applyFont="1" applyFill="1" applyAlignment="1">
      <alignment horizontal="left" vertical="center"/>
    </xf>
    <xf numFmtId="0" fontId="12" fillId="0" borderId="6" xfId="0" applyFont="1" applyBorder="1" applyAlignment="1">
      <alignment horizontal="left" wrapText="1"/>
    </xf>
  </cellXfs>
  <cellStyles count="4">
    <cellStyle name="Moeda 3" xfId="3"/>
    <cellStyle name="Normal" xfId="0" builtinId="0"/>
    <cellStyle name="Normal 38" xfId="1"/>
    <cellStyle name="Normal_Plan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studos%20Econ&#244;micos/7_Investimentos/Rotinas/Investimentos%202019-2024/5_Arquivo%20de%20trabalho/PIB%20Municipal%202018/PIB_municipal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tudos%20Econ&#244;micos/7_Investimentos/Rotinas/Investimentos%202016-2021/5_Arquivo%20de%20trabalho/PIB%202014/PIB_municipal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ário"/>
      <sheetName val="Tabelas&gt;&gt;"/>
      <sheetName val="Tabela 1.1"/>
      <sheetName val="Tabela 1.2"/>
      <sheetName val="Tabela 2"/>
      <sheetName val="Tabela 3"/>
      <sheetName val="Tabela 4"/>
      <sheetName val="Gráficos&gt;&gt;"/>
      <sheetName val="G1"/>
      <sheetName val="G2"/>
      <sheetName val="G3"/>
      <sheetName val="Auxliares&gt;&gt;"/>
      <sheetName val="Nomes"/>
      <sheetName val="Regiões"/>
      <sheetName val="BASE"/>
      <sheetName val="Aux1_PIBtotal"/>
      <sheetName val="BASE_Micro"/>
      <sheetName val="BASE_percapi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COD</v>
          </cell>
          <cell r="B2" t="str">
            <v>COD2</v>
          </cell>
          <cell r="C2" t="str">
            <v>COD1</v>
          </cell>
          <cell r="D2" t="str">
            <v>Ano de referência</v>
          </cell>
          <cell r="E2" t="str">
            <v>Código da Unidade da Federação</v>
          </cell>
          <cell r="F2" t="str">
            <v>Nome da Unidade da Federação</v>
          </cell>
          <cell r="G2" t="str">
            <v>Código do Município</v>
          </cell>
          <cell r="H2" t="str">
            <v>Nome do Município</v>
          </cell>
          <cell r="I2" t="str">
            <v>Região Metropolitana</v>
          </cell>
          <cell r="J2" t="str">
            <v>Código da Mesorregião</v>
          </cell>
          <cell r="K2" t="str">
            <v>Nome da Mesorregião</v>
          </cell>
          <cell r="L2" t="str">
            <v>Código da Microrregião ES</v>
          </cell>
          <cell r="M2" t="str">
            <v>Nome da Microrregião ES</v>
          </cell>
          <cell r="N2" t="str">
            <v>Valor Adicionado Bruto, a preços correntes, da Agropecuária(R$ 1.000 )</v>
          </cell>
          <cell r="O2" t="str">
            <v>Valor Adicionado Bruto, a preços correntes, da Indústria(R$ 1.000 )</v>
          </cell>
          <cell r="P2" t="str">
            <v>Valor adicionado bruto, a preços correntes, dos Serviços, inclusive administração, saúde e educação públicas e seguridade social(R$ 1.000 )</v>
          </cell>
          <cell r="Q2" t="str">
            <v>Valor adicionado bruto, a preços correntes, dos Serviços, EXclusive administração, saúde e educação públicas e seguridade social(R$ 1.000 )2</v>
          </cell>
          <cell r="R2" t="str">
            <v>Valor Adicionado Bruto, a preços correntes, da Administração, saúde e educação públicas e seguridade social(R$ 1.000 )</v>
          </cell>
          <cell r="S2" t="str">
            <v>Impostos, líquidos de subsídios, sobre produtos, a preços correntes(R$ 1.000 )</v>
          </cell>
          <cell r="T2" t="str">
            <v>PIBpm</v>
          </cell>
          <cell r="U2" t="str">
            <v>pop</v>
          </cell>
          <cell r="V2" t="str">
            <v>Produto Interno Bruto per capita(R$ 1,00 )</v>
          </cell>
        </row>
        <row r="3">
          <cell r="A3" t="str">
            <v>32001022002</v>
          </cell>
          <cell r="B3">
            <v>1</v>
          </cell>
          <cell r="C3">
            <v>1</v>
          </cell>
          <cell r="D3">
            <v>2002</v>
          </cell>
          <cell r="E3">
            <v>32</v>
          </cell>
          <cell r="F3" t="str">
            <v>Espírito Santo</v>
          </cell>
          <cell r="G3" t="str">
            <v>3200102</v>
          </cell>
          <cell r="H3" t="str">
            <v>Afonso Cláudio</v>
          </cell>
          <cell r="I3">
            <v>0</v>
          </cell>
          <cell r="J3" t="str">
            <v>3203</v>
          </cell>
          <cell r="K3" t="str">
            <v>Central Espírito-santense</v>
          </cell>
          <cell r="L3">
            <v>3</v>
          </cell>
          <cell r="M3" t="str">
            <v>Sudoeste Serrana</v>
          </cell>
          <cell r="N3">
            <v>17648.149000000001</v>
          </cell>
          <cell r="O3">
            <v>7884.1149999999998</v>
          </cell>
          <cell r="P3">
            <v>67294.285999999993</v>
          </cell>
          <cell r="Q3">
            <v>34432.987000000001</v>
          </cell>
          <cell r="R3">
            <v>32861.298999999999</v>
          </cell>
          <cell r="S3">
            <v>9313.9240000000009</v>
          </cell>
          <cell r="T3">
            <v>102140.474</v>
          </cell>
          <cell r="U3">
            <v>32677</v>
          </cell>
          <cell r="V3">
            <v>3125.7604431251339</v>
          </cell>
        </row>
        <row r="4">
          <cell r="A4" t="str">
            <v>32001362002</v>
          </cell>
          <cell r="B4">
            <v>2</v>
          </cell>
          <cell r="C4">
            <v>1</v>
          </cell>
          <cell r="D4">
            <v>2002</v>
          </cell>
          <cell r="E4">
            <v>32</v>
          </cell>
          <cell r="F4" t="str">
            <v>Espírito Santo</v>
          </cell>
          <cell r="G4" t="str">
            <v>3200136</v>
          </cell>
          <cell r="H4" t="str">
            <v>Águia Branca</v>
          </cell>
          <cell r="I4">
            <v>0</v>
          </cell>
          <cell r="J4" t="str">
            <v>3201</v>
          </cell>
          <cell r="K4" t="str">
            <v>Noroeste Espírito-santense</v>
          </cell>
          <cell r="L4">
            <v>10</v>
          </cell>
          <cell r="M4" t="str">
            <v>Noroeste</v>
          </cell>
          <cell r="N4">
            <v>5812.6679999999997</v>
          </cell>
          <cell r="O4">
            <v>2948.0619999999999</v>
          </cell>
          <cell r="P4">
            <v>18926.887999999999</v>
          </cell>
          <cell r="Q4">
            <v>7338.759</v>
          </cell>
          <cell r="R4">
            <v>11588.129000000001</v>
          </cell>
          <cell r="S4">
            <v>2962.5279999999998</v>
          </cell>
          <cell r="T4">
            <v>30650.147000000001</v>
          </cell>
          <cell r="U4">
            <v>9553</v>
          </cell>
          <cell r="V4">
            <v>3208.431592169999</v>
          </cell>
        </row>
        <row r="5">
          <cell r="A5" t="str">
            <v>32001692002</v>
          </cell>
          <cell r="B5">
            <v>3</v>
          </cell>
          <cell r="C5">
            <v>1</v>
          </cell>
          <cell r="D5">
            <v>2002</v>
          </cell>
          <cell r="E5">
            <v>32</v>
          </cell>
          <cell r="F5" t="str">
            <v>Espírito Santo</v>
          </cell>
          <cell r="G5" t="str">
            <v>3200169</v>
          </cell>
          <cell r="H5" t="str">
            <v>Água Doce do Norte</v>
          </cell>
          <cell r="I5">
            <v>0</v>
          </cell>
          <cell r="J5" t="str">
            <v>3201</v>
          </cell>
          <cell r="K5" t="str">
            <v>Noroeste Espírito-santense</v>
          </cell>
          <cell r="L5">
            <v>10</v>
          </cell>
          <cell r="M5" t="str">
            <v>Noroeste</v>
          </cell>
          <cell r="N5">
            <v>3632.8090000000002</v>
          </cell>
          <cell r="O5">
            <v>2431.4479999999999</v>
          </cell>
          <cell r="P5">
            <v>22958.36</v>
          </cell>
          <cell r="Q5">
            <v>7958.5780000000004</v>
          </cell>
          <cell r="R5">
            <v>14999.781999999999</v>
          </cell>
          <cell r="S5">
            <v>2551.7449999999999</v>
          </cell>
          <cell r="T5">
            <v>31574.362000000001</v>
          </cell>
          <cell r="U5">
            <v>12762</v>
          </cell>
          <cell r="V5">
            <v>2474.0919918508071</v>
          </cell>
        </row>
        <row r="6">
          <cell r="A6" t="str">
            <v>32002012002</v>
          </cell>
          <cell r="B6">
            <v>4</v>
          </cell>
          <cell r="C6">
            <v>1</v>
          </cell>
          <cell r="D6">
            <v>2002</v>
          </cell>
          <cell r="E6">
            <v>32</v>
          </cell>
          <cell r="F6" t="str">
            <v>Espírito Santo</v>
          </cell>
          <cell r="G6" t="str">
            <v>3200201</v>
          </cell>
          <cell r="H6" t="str">
            <v>Alegre</v>
          </cell>
          <cell r="I6">
            <v>0</v>
          </cell>
          <cell r="J6" t="str">
            <v>3204</v>
          </cell>
          <cell r="K6" t="str">
            <v>Sul Espírito-santense</v>
          </cell>
          <cell r="L6">
            <v>6</v>
          </cell>
          <cell r="M6" t="str">
            <v>Caparaó</v>
          </cell>
          <cell r="N6">
            <v>6869.71</v>
          </cell>
          <cell r="O6">
            <v>7232.4319999999998</v>
          </cell>
          <cell r="P6">
            <v>70416.232000000004</v>
          </cell>
          <cell r="Q6">
            <v>37776.152999999998</v>
          </cell>
          <cell r="R6">
            <v>32640.079000000002</v>
          </cell>
          <cell r="S6">
            <v>7846.4179999999997</v>
          </cell>
          <cell r="T6">
            <v>92364.792000000001</v>
          </cell>
          <cell r="U6">
            <v>31986</v>
          </cell>
          <cell r="V6">
            <v>2887.6631026073906</v>
          </cell>
        </row>
        <row r="7">
          <cell r="A7" t="str">
            <v>32003002002</v>
          </cell>
          <cell r="B7">
            <v>5</v>
          </cell>
          <cell r="C7">
            <v>1</v>
          </cell>
          <cell r="D7">
            <v>2002</v>
          </cell>
          <cell r="E7">
            <v>32</v>
          </cell>
          <cell r="F7" t="str">
            <v>Espírito Santo</v>
          </cell>
          <cell r="G7" t="str">
            <v>3200300</v>
          </cell>
          <cell r="H7" t="str">
            <v>Alfredo Chaves</v>
          </cell>
          <cell r="I7">
            <v>0</v>
          </cell>
          <cell r="J7" t="str">
            <v>3203</v>
          </cell>
          <cell r="K7" t="str">
            <v>Central Espírito-santense</v>
          </cell>
          <cell r="L7">
            <v>4</v>
          </cell>
          <cell r="M7" t="str">
            <v>Litoral Sul</v>
          </cell>
          <cell r="N7">
            <v>5565.6689999999999</v>
          </cell>
          <cell r="O7">
            <v>4460.192</v>
          </cell>
          <cell r="P7">
            <v>27490.858</v>
          </cell>
          <cell r="Q7">
            <v>12541.626</v>
          </cell>
          <cell r="R7">
            <v>14949.232</v>
          </cell>
          <cell r="S7">
            <v>3569.5610000000001</v>
          </cell>
          <cell r="T7">
            <v>41086.28</v>
          </cell>
          <cell r="U7">
            <v>13820</v>
          </cell>
          <cell r="V7">
            <v>2972.9580318379162</v>
          </cell>
        </row>
        <row r="8">
          <cell r="A8" t="str">
            <v>32003592002</v>
          </cell>
          <cell r="B8">
            <v>6</v>
          </cell>
          <cell r="C8">
            <v>1</v>
          </cell>
          <cell r="D8">
            <v>2002</v>
          </cell>
          <cell r="E8">
            <v>32</v>
          </cell>
          <cell r="F8" t="str">
            <v>Espírito Santo</v>
          </cell>
          <cell r="G8" t="str">
            <v>3200359</v>
          </cell>
          <cell r="H8" t="str">
            <v>Alto Rio Novo</v>
          </cell>
          <cell r="I8">
            <v>0</v>
          </cell>
          <cell r="J8" t="str">
            <v>3201</v>
          </cell>
          <cell r="K8" t="str">
            <v>Noroeste Espírito-santense</v>
          </cell>
          <cell r="L8">
            <v>8</v>
          </cell>
          <cell r="M8" t="str">
            <v>Centro-Oeste</v>
          </cell>
          <cell r="N8">
            <v>2085.1680000000001</v>
          </cell>
          <cell r="O8">
            <v>1124.952</v>
          </cell>
          <cell r="P8">
            <v>14243.061</v>
          </cell>
          <cell r="Q8">
            <v>5099.8469999999998</v>
          </cell>
          <cell r="R8">
            <v>9143.2139999999999</v>
          </cell>
          <cell r="S8">
            <v>1340.413</v>
          </cell>
          <cell r="T8">
            <v>18793.594000000001</v>
          </cell>
          <cell r="U8">
            <v>6854</v>
          </cell>
          <cell r="V8">
            <v>2741.9892033848846</v>
          </cell>
        </row>
        <row r="9">
          <cell r="A9" t="str">
            <v>32004092002</v>
          </cell>
          <cell r="B9">
            <v>7</v>
          </cell>
          <cell r="C9">
            <v>1</v>
          </cell>
          <cell r="D9">
            <v>2002</v>
          </cell>
          <cell r="E9">
            <v>32</v>
          </cell>
          <cell r="F9" t="str">
            <v>Espírito Santo</v>
          </cell>
          <cell r="G9" t="str">
            <v>3200409</v>
          </cell>
          <cell r="H9" t="str">
            <v>Anchieta</v>
          </cell>
          <cell r="I9">
            <v>0</v>
          </cell>
          <cell r="J9" t="str">
            <v>3203</v>
          </cell>
          <cell r="K9" t="str">
            <v>Central Espírito-santense</v>
          </cell>
          <cell r="L9">
            <v>4</v>
          </cell>
          <cell r="M9" t="str">
            <v>Litoral Sul</v>
          </cell>
          <cell r="N9">
            <v>6500.6719999999996</v>
          </cell>
          <cell r="O9">
            <v>490424.408</v>
          </cell>
          <cell r="P9">
            <v>187106.32100000003</v>
          </cell>
          <cell r="Q9">
            <v>156108.74600000001</v>
          </cell>
          <cell r="R9">
            <v>30997.575000000001</v>
          </cell>
          <cell r="S9">
            <v>39621.457999999999</v>
          </cell>
          <cell r="T9">
            <v>723652.86</v>
          </cell>
          <cell r="U9">
            <v>20069</v>
          </cell>
          <cell r="V9">
            <v>36058.242064876176</v>
          </cell>
        </row>
        <row r="10">
          <cell r="A10" t="str">
            <v>32005082002</v>
          </cell>
          <cell r="B10">
            <v>8</v>
          </cell>
          <cell r="C10">
            <v>1</v>
          </cell>
          <cell r="D10">
            <v>2002</v>
          </cell>
          <cell r="E10">
            <v>32</v>
          </cell>
          <cell r="F10" t="str">
            <v>Espírito Santo</v>
          </cell>
          <cell r="G10" t="str">
            <v>3200508</v>
          </cell>
          <cell r="H10" t="str">
            <v>Apiacá</v>
          </cell>
          <cell r="I10">
            <v>0</v>
          </cell>
          <cell r="J10" t="str">
            <v>3204</v>
          </cell>
          <cell r="K10" t="str">
            <v>Sul Espírito-santense</v>
          </cell>
          <cell r="L10">
            <v>5</v>
          </cell>
          <cell r="M10" t="str">
            <v>Central Sul</v>
          </cell>
          <cell r="N10">
            <v>2111.81</v>
          </cell>
          <cell r="O10">
            <v>1671.0550000000001</v>
          </cell>
          <cell r="P10">
            <v>17070.431</v>
          </cell>
          <cell r="Q10">
            <v>6825.9849999999997</v>
          </cell>
          <cell r="R10">
            <v>10244.446</v>
          </cell>
          <cell r="S10">
            <v>1326.8969999999999</v>
          </cell>
          <cell r="T10">
            <v>22180.194</v>
          </cell>
          <cell r="U10">
            <v>7745</v>
          </cell>
          <cell r="V10">
            <v>2863.8081342801806</v>
          </cell>
        </row>
        <row r="11">
          <cell r="A11" t="str">
            <v>32006072002</v>
          </cell>
          <cell r="B11">
            <v>9</v>
          </cell>
          <cell r="C11">
            <v>1</v>
          </cell>
          <cell r="D11">
            <v>2002</v>
          </cell>
          <cell r="E11">
            <v>32</v>
          </cell>
          <cell r="F11" t="str">
            <v>Espírito Santo</v>
          </cell>
          <cell r="G11" t="str">
            <v>3200607</v>
          </cell>
          <cell r="H11" t="str">
            <v>Aracruz</v>
          </cell>
          <cell r="I11">
            <v>0</v>
          </cell>
          <cell r="J11" t="str">
            <v>3202</v>
          </cell>
          <cell r="K11" t="str">
            <v>Litoral Norte Espírito-santense</v>
          </cell>
          <cell r="L11">
            <v>7</v>
          </cell>
          <cell r="M11" t="str">
            <v>Rio Doce</v>
          </cell>
          <cell r="N11">
            <v>33417.756000000001</v>
          </cell>
          <cell r="O11">
            <v>800009.86</v>
          </cell>
          <cell r="P11">
            <v>391662.19099999999</v>
          </cell>
          <cell r="Q11">
            <v>285526.19</v>
          </cell>
          <cell r="R11">
            <v>106136.001</v>
          </cell>
          <cell r="S11">
            <v>173056.068</v>
          </cell>
          <cell r="T11">
            <v>1398145.875</v>
          </cell>
          <cell r="U11">
            <v>67205</v>
          </cell>
          <cell r="V11">
            <v>20804.194256379735</v>
          </cell>
        </row>
        <row r="12">
          <cell r="A12" t="str">
            <v>32007062002</v>
          </cell>
          <cell r="B12">
            <v>10</v>
          </cell>
          <cell r="C12">
            <v>1</v>
          </cell>
          <cell r="D12">
            <v>2002</v>
          </cell>
          <cell r="E12">
            <v>32</v>
          </cell>
          <cell r="F12" t="str">
            <v>Espírito Santo</v>
          </cell>
          <cell r="G12" t="str">
            <v>3200706</v>
          </cell>
          <cell r="H12" t="str">
            <v>Atilio Vivacqua</v>
          </cell>
          <cell r="I12">
            <v>0</v>
          </cell>
          <cell r="J12" t="str">
            <v>3204</v>
          </cell>
          <cell r="K12" t="str">
            <v>Sul Espírito-santense</v>
          </cell>
          <cell r="L12">
            <v>5</v>
          </cell>
          <cell r="M12" t="str">
            <v>Central Sul</v>
          </cell>
          <cell r="N12">
            <v>2412.8389999999999</v>
          </cell>
          <cell r="O12">
            <v>19099.159</v>
          </cell>
          <cell r="P12">
            <v>22216.415000000001</v>
          </cell>
          <cell r="Q12">
            <v>11702.647000000001</v>
          </cell>
          <cell r="R12">
            <v>10513.768</v>
          </cell>
          <cell r="S12">
            <v>5396.0219999999999</v>
          </cell>
          <cell r="T12">
            <v>49124.434000000001</v>
          </cell>
          <cell r="U12">
            <v>8676</v>
          </cell>
          <cell r="V12">
            <v>5662.106270170586</v>
          </cell>
        </row>
        <row r="13">
          <cell r="A13" t="str">
            <v>32008052002</v>
          </cell>
          <cell r="B13">
            <v>11</v>
          </cell>
          <cell r="C13">
            <v>1</v>
          </cell>
          <cell r="D13">
            <v>2002</v>
          </cell>
          <cell r="E13">
            <v>32</v>
          </cell>
          <cell r="F13" t="str">
            <v>Espírito Santo</v>
          </cell>
          <cell r="G13" t="str">
            <v>3200805</v>
          </cell>
          <cell r="H13" t="str">
            <v>Baixo Guandu</v>
          </cell>
          <cell r="I13">
            <v>0</v>
          </cell>
          <cell r="J13" t="str">
            <v>3201</v>
          </cell>
          <cell r="K13" t="str">
            <v>Noroeste Espírito-santense</v>
          </cell>
          <cell r="L13">
            <v>8</v>
          </cell>
          <cell r="M13" t="str">
            <v>Centro-Oeste</v>
          </cell>
          <cell r="N13">
            <v>8461.6779999999999</v>
          </cell>
          <cell r="O13">
            <v>64876.688000000002</v>
          </cell>
          <cell r="P13">
            <v>71838.111000000004</v>
          </cell>
          <cell r="Q13">
            <v>38844.213000000003</v>
          </cell>
          <cell r="R13">
            <v>32993.898000000001</v>
          </cell>
          <cell r="S13">
            <v>10590.933000000001</v>
          </cell>
          <cell r="T13">
            <v>155767.41099999999</v>
          </cell>
          <cell r="U13">
            <v>27966</v>
          </cell>
          <cell r="V13">
            <v>5569.885253522134</v>
          </cell>
        </row>
        <row r="14">
          <cell r="A14" t="str">
            <v>32009042002</v>
          </cell>
          <cell r="B14">
            <v>12</v>
          </cell>
          <cell r="C14">
            <v>1</v>
          </cell>
          <cell r="D14">
            <v>2002</v>
          </cell>
          <cell r="E14">
            <v>32</v>
          </cell>
          <cell r="F14" t="str">
            <v>Espírito Santo</v>
          </cell>
          <cell r="G14" t="str">
            <v>3200904</v>
          </cell>
          <cell r="H14" t="str">
            <v>Barra de São Francisco</v>
          </cell>
          <cell r="I14">
            <v>0</v>
          </cell>
          <cell r="J14" t="str">
            <v>3201</v>
          </cell>
          <cell r="K14" t="str">
            <v>Noroeste Espírito-santense</v>
          </cell>
          <cell r="L14">
            <v>10</v>
          </cell>
          <cell r="M14" t="str">
            <v>Noroeste</v>
          </cell>
          <cell r="N14">
            <v>7687.5540000000001</v>
          </cell>
          <cell r="O14">
            <v>17106.327000000001</v>
          </cell>
          <cell r="P14">
            <v>87830.481999999989</v>
          </cell>
          <cell r="Q14">
            <v>47663.851999999999</v>
          </cell>
          <cell r="R14">
            <v>40166.629999999997</v>
          </cell>
          <cell r="S14">
            <v>12306.565000000001</v>
          </cell>
          <cell r="T14">
            <v>124930.928</v>
          </cell>
          <cell r="U14">
            <v>37988</v>
          </cell>
          <cell r="V14">
            <v>3288.6945351163527</v>
          </cell>
        </row>
        <row r="15">
          <cell r="A15" t="str">
            <v>32010012002</v>
          </cell>
          <cell r="B15">
            <v>13</v>
          </cell>
          <cell r="C15">
            <v>1</v>
          </cell>
          <cell r="D15">
            <v>2002</v>
          </cell>
          <cell r="E15">
            <v>32</v>
          </cell>
          <cell r="F15" t="str">
            <v>Espírito Santo</v>
          </cell>
          <cell r="G15" t="str">
            <v>3201001</v>
          </cell>
          <cell r="H15" t="str">
            <v>Boa Esperança</v>
          </cell>
          <cell r="I15">
            <v>0</v>
          </cell>
          <cell r="J15" t="str">
            <v>3201</v>
          </cell>
          <cell r="K15" t="str">
            <v>Noroeste Espírito-santense</v>
          </cell>
          <cell r="L15">
            <v>9</v>
          </cell>
          <cell r="M15" t="str">
            <v>Nordeste</v>
          </cell>
          <cell r="N15">
            <v>11175.22</v>
          </cell>
          <cell r="O15">
            <v>6880.8459999999995</v>
          </cell>
          <cell r="P15">
            <v>33302.741000000002</v>
          </cell>
          <cell r="Q15">
            <v>17161.553</v>
          </cell>
          <cell r="R15">
            <v>16141.188</v>
          </cell>
          <cell r="S15">
            <v>6038.5</v>
          </cell>
          <cell r="T15">
            <v>57397.307999999997</v>
          </cell>
          <cell r="U15">
            <v>13842</v>
          </cell>
          <cell r="V15">
            <v>4146.6051148677934</v>
          </cell>
        </row>
        <row r="16">
          <cell r="A16" t="str">
            <v>32011002002</v>
          </cell>
          <cell r="B16">
            <v>14</v>
          </cell>
          <cell r="C16">
            <v>1</v>
          </cell>
          <cell r="D16">
            <v>2002</v>
          </cell>
          <cell r="E16">
            <v>32</v>
          </cell>
          <cell r="F16" t="str">
            <v>Espírito Santo</v>
          </cell>
          <cell r="G16" t="str">
            <v>3201100</v>
          </cell>
          <cell r="H16" t="str">
            <v>Bom Jesus do Norte</v>
          </cell>
          <cell r="I16">
            <v>0</v>
          </cell>
          <cell r="J16" t="str">
            <v>3204</v>
          </cell>
          <cell r="K16" t="str">
            <v>Sul Espírito-santense</v>
          </cell>
          <cell r="L16">
            <v>6</v>
          </cell>
          <cell r="M16" t="str">
            <v>Caparaó</v>
          </cell>
          <cell r="N16">
            <v>894.33600000000001</v>
          </cell>
          <cell r="O16">
            <v>5479.933</v>
          </cell>
          <cell r="P16">
            <v>23654.474000000002</v>
          </cell>
          <cell r="Q16">
            <v>12845.427</v>
          </cell>
          <cell r="R16">
            <v>10809.047</v>
          </cell>
          <cell r="S16">
            <v>4048.6930000000002</v>
          </cell>
          <cell r="T16">
            <v>34077.434000000001</v>
          </cell>
          <cell r="U16">
            <v>9492</v>
          </cell>
          <cell r="V16">
            <v>3590.1215760640539</v>
          </cell>
        </row>
        <row r="17">
          <cell r="A17" t="str">
            <v>32011592002</v>
          </cell>
          <cell r="B17">
            <v>15</v>
          </cell>
          <cell r="C17">
            <v>1</v>
          </cell>
          <cell r="D17">
            <v>2002</v>
          </cell>
          <cell r="E17">
            <v>32</v>
          </cell>
          <cell r="F17" t="str">
            <v>Espírito Santo</v>
          </cell>
          <cell r="G17" t="str">
            <v>3201159</v>
          </cell>
          <cell r="H17" t="str">
            <v>Brejetuba</v>
          </cell>
          <cell r="I17">
            <v>0</v>
          </cell>
          <cell r="J17" t="str">
            <v>3203</v>
          </cell>
          <cell r="K17" t="str">
            <v>Central Espírito-santense</v>
          </cell>
          <cell r="L17">
            <v>3</v>
          </cell>
          <cell r="M17" t="str">
            <v>Sudoeste Serrana</v>
          </cell>
          <cell r="N17">
            <v>16061.527</v>
          </cell>
          <cell r="O17">
            <v>2786.7660000000001</v>
          </cell>
          <cell r="P17">
            <v>18121.358</v>
          </cell>
          <cell r="Q17">
            <v>6502.1270000000004</v>
          </cell>
          <cell r="R17">
            <v>11619.231</v>
          </cell>
          <cell r="S17">
            <v>4521.7269999999999</v>
          </cell>
          <cell r="T17">
            <v>41491.379000000001</v>
          </cell>
          <cell r="U17">
            <v>12066</v>
          </cell>
          <cell r="V17">
            <v>3438.7020553621746</v>
          </cell>
        </row>
        <row r="18">
          <cell r="A18" t="str">
            <v>32012092002</v>
          </cell>
          <cell r="B18">
            <v>16</v>
          </cell>
          <cell r="C18">
            <v>1</v>
          </cell>
          <cell r="D18">
            <v>2002</v>
          </cell>
          <cell r="E18">
            <v>32</v>
          </cell>
          <cell r="F18" t="str">
            <v>Espírito Santo</v>
          </cell>
          <cell r="G18" t="str">
            <v>3201209</v>
          </cell>
          <cell r="H18" t="str">
            <v>Cachoeiro de Itapemirim</v>
          </cell>
          <cell r="I18">
            <v>0</v>
          </cell>
          <cell r="J18" t="str">
            <v>3204</v>
          </cell>
          <cell r="K18" t="str">
            <v>Sul Espírito-santense</v>
          </cell>
          <cell r="L18">
            <v>5</v>
          </cell>
          <cell r="M18" t="str">
            <v>Central Sul</v>
          </cell>
          <cell r="N18">
            <v>7377.5240000000003</v>
          </cell>
          <cell r="O18">
            <v>329476.174</v>
          </cell>
          <cell r="P18">
            <v>682820.18500000006</v>
          </cell>
          <cell r="Q18">
            <v>493866.27799999999</v>
          </cell>
          <cell r="R18">
            <v>188953.90700000001</v>
          </cell>
          <cell r="S18">
            <v>174640.18799999999</v>
          </cell>
          <cell r="T18">
            <v>1194314.071</v>
          </cell>
          <cell r="U18">
            <v>181504</v>
          </cell>
          <cell r="V18">
            <v>6580.0977994975319</v>
          </cell>
        </row>
        <row r="19">
          <cell r="A19" t="str">
            <v>32013082002</v>
          </cell>
          <cell r="B19">
            <v>17</v>
          </cell>
          <cell r="C19">
            <v>1</v>
          </cell>
          <cell r="D19">
            <v>2002</v>
          </cell>
          <cell r="E19">
            <v>32</v>
          </cell>
          <cell r="F19" t="str">
            <v>Espírito Santo</v>
          </cell>
          <cell r="G19" t="str">
            <v>3201308</v>
          </cell>
          <cell r="H19" t="str">
            <v>Cariacica</v>
          </cell>
          <cell r="I19" t="str">
            <v>RM Grande Vitória</v>
          </cell>
          <cell r="J19" t="str">
            <v>3203</v>
          </cell>
          <cell r="K19" t="str">
            <v>Central Espírito-santense</v>
          </cell>
          <cell r="L19">
            <v>1</v>
          </cell>
          <cell r="M19" t="str">
            <v>Metropolitana</v>
          </cell>
          <cell r="N19">
            <v>2262.5189999999998</v>
          </cell>
          <cell r="O19">
            <v>460935.45400000003</v>
          </cell>
          <cell r="P19">
            <v>895207.2379999999</v>
          </cell>
          <cell r="Q19">
            <v>585064.57299999997</v>
          </cell>
          <cell r="R19">
            <v>310142.66499999998</v>
          </cell>
          <cell r="S19">
            <v>265002.49900000001</v>
          </cell>
          <cell r="T19">
            <v>1623407.71</v>
          </cell>
          <cell r="U19">
            <v>334753</v>
          </cell>
          <cell r="V19">
            <v>4849.568816410906</v>
          </cell>
        </row>
        <row r="20">
          <cell r="A20" t="str">
            <v>32014072002</v>
          </cell>
          <cell r="B20">
            <v>18</v>
          </cell>
          <cell r="C20">
            <v>1</v>
          </cell>
          <cell r="D20">
            <v>2002</v>
          </cell>
          <cell r="E20">
            <v>32</v>
          </cell>
          <cell r="F20" t="str">
            <v>Espírito Santo</v>
          </cell>
          <cell r="G20" t="str">
            <v>3201407</v>
          </cell>
          <cell r="H20" t="str">
            <v>Castelo</v>
          </cell>
          <cell r="I20">
            <v>0</v>
          </cell>
          <cell r="J20" t="str">
            <v>3204</v>
          </cell>
          <cell r="K20" t="str">
            <v>Sul Espírito-santense</v>
          </cell>
          <cell r="L20">
            <v>5</v>
          </cell>
          <cell r="M20" t="str">
            <v>Central Sul</v>
          </cell>
          <cell r="N20">
            <v>9549.5750000000007</v>
          </cell>
          <cell r="O20">
            <v>21144.986000000001</v>
          </cell>
          <cell r="P20">
            <v>92872.165999999997</v>
          </cell>
          <cell r="Q20">
            <v>57481.076999999997</v>
          </cell>
          <cell r="R20">
            <v>35391.089</v>
          </cell>
          <cell r="S20">
            <v>14623.323</v>
          </cell>
          <cell r="T20">
            <v>138190.04999999999</v>
          </cell>
          <cell r="U20">
            <v>33410</v>
          </cell>
          <cell r="V20">
            <v>4136.1882669859324</v>
          </cell>
        </row>
        <row r="21">
          <cell r="A21" t="str">
            <v>32015062002</v>
          </cell>
          <cell r="B21">
            <v>19</v>
          </cell>
          <cell r="C21">
            <v>1</v>
          </cell>
          <cell r="D21">
            <v>2002</v>
          </cell>
          <cell r="E21">
            <v>32</v>
          </cell>
          <cell r="F21" t="str">
            <v>Espírito Santo</v>
          </cell>
          <cell r="G21" t="str">
            <v>3201506</v>
          </cell>
          <cell r="H21" t="str">
            <v>Colatina</v>
          </cell>
          <cell r="I21">
            <v>0</v>
          </cell>
          <cell r="J21" t="str">
            <v>3201</v>
          </cell>
          <cell r="K21" t="str">
            <v>Noroeste Espírito-santense</v>
          </cell>
          <cell r="L21">
            <v>8</v>
          </cell>
          <cell r="M21" t="str">
            <v>Centro-Oeste</v>
          </cell>
          <cell r="N21">
            <v>11046.804</v>
          </cell>
          <cell r="O21">
            <v>139267.77299999999</v>
          </cell>
          <cell r="P21">
            <v>424194.57699999999</v>
          </cell>
          <cell r="Q21">
            <v>304741.78700000001</v>
          </cell>
          <cell r="R21">
            <v>119452.79</v>
          </cell>
          <cell r="S21">
            <v>106257.537</v>
          </cell>
          <cell r="T21">
            <v>680766.69099999999</v>
          </cell>
          <cell r="U21">
            <v>105794</v>
          </cell>
          <cell r="V21">
            <v>6434.8327031778736</v>
          </cell>
        </row>
        <row r="22">
          <cell r="A22" t="str">
            <v>32016052002</v>
          </cell>
          <cell r="B22">
            <v>20</v>
          </cell>
          <cell r="C22">
            <v>1</v>
          </cell>
          <cell r="D22">
            <v>2002</v>
          </cell>
          <cell r="E22">
            <v>32</v>
          </cell>
          <cell r="F22" t="str">
            <v>Espírito Santo</v>
          </cell>
          <cell r="G22" t="str">
            <v>3201605</v>
          </cell>
          <cell r="H22" t="str">
            <v>Conceição da Barra</v>
          </cell>
          <cell r="I22">
            <v>0</v>
          </cell>
          <cell r="J22" t="str">
            <v>3202</v>
          </cell>
          <cell r="K22" t="str">
            <v>Litoral Norte Espírito-santense</v>
          </cell>
          <cell r="L22">
            <v>9</v>
          </cell>
          <cell r="M22" t="str">
            <v>Nordeste</v>
          </cell>
          <cell r="N22">
            <v>61660.81</v>
          </cell>
          <cell r="O22">
            <v>19916.359</v>
          </cell>
          <cell r="P22">
            <v>74709.267999999996</v>
          </cell>
          <cell r="Q22">
            <v>41917.101999999999</v>
          </cell>
          <cell r="R22">
            <v>32792.165999999997</v>
          </cell>
          <cell r="S22">
            <v>24323.934000000001</v>
          </cell>
          <cell r="T22">
            <v>180610.37100000001</v>
          </cell>
          <cell r="U22">
            <v>27380</v>
          </cell>
          <cell r="V22">
            <v>6596.434295105917</v>
          </cell>
        </row>
        <row r="23">
          <cell r="A23" t="str">
            <v>32017042002</v>
          </cell>
          <cell r="B23">
            <v>21</v>
          </cell>
          <cell r="C23">
            <v>1</v>
          </cell>
          <cell r="D23">
            <v>2002</v>
          </cell>
          <cell r="E23">
            <v>32</v>
          </cell>
          <cell r="F23" t="str">
            <v>Espírito Santo</v>
          </cell>
          <cell r="G23" t="str">
            <v>3201704</v>
          </cell>
          <cell r="H23" t="str">
            <v>Conceição do Castelo</v>
          </cell>
          <cell r="I23">
            <v>0</v>
          </cell>
          <cell r="J23" t="str">
            <v>3203</v>
          </cell>
          <cell r="K23" t="str">
            <v>Central Espírito-santense</v>
          </cell>
          <cell r="L23">
            <v>3</v>
          </cell>
          <cell r="M23" t="str">
            <v>Sudoeste Serrana</v>
          </cell>
          <cell r="N23">
            <v>10403.972</v>
          </cell>
          <cell r="O23">
            <v>4617.2969999999996</v>
          </cell>
          <cell r="P23">
            <v>22824.633000000002</v>
          </cell>
          <cell r="Q23">
            <v>10527.476000000001</v>
          </cell>
          <cell r="R23">
            <v>12297.156999999999</v>
          </cell>
          <cell r="S23">
            <v>4289.0450000000001</v>
          </cell>
          <cell r="T23">
            <v>42134.947</v>
          </cell>
          <cell r="U23">
            <v>10989</v>
          </cell>
          <cell r="V23">
            <v>3834.2840112840113</v>
          </cell>
        </row>
        <row r="24">
          <cell r="A24" t="str">
            <v>32018032002</v>
          </cell>
          <cell r="B24">
            <v>22</v>
          </cell>
          <cell r="C24">
            <v>1</v>
          </cell>
          <cell r="D24">
            <v>2002</v>
          </cell>
          <cell r="E24">
            <v>32</v>
          </cell>
          <cell r="F24" t="str">
            <v>Espírito Santo</v>
          </cell>
          <cell r="G24" t="str">
            <v>3201803</v>
          </cell>
          <cell r="H24" t="str">
            <v>Divino de São Lourenço</v>
          </cell>
          <cell r="I24">
            <v>0</v>
          </cell>
          <cell r="J24" t="str">
            <v>3204</v>
          </cell>
          <cell r="K24" t="str">
            <v>Sul Espírito-santense</v>
          </cell>
          <cell r="L24">
            <v>6</v>
          </cell>
          <cell r="M24" t="str">
            <v>Caparaó</v>
          </cell>
          <cell r="N24">
            <v>1878.8040000000001</v>
          </cell>
          <cell r="O24">
            <v>643.49300000000005</v>
          </cell>
          <cell r="P24">
            <v>8983.7970000000005</v>
          </cell>
          <cell r="Q24">
            <v>2611.9830000000002</v>
          </cell>
          <cell r="R24">
            <v>6371.8140000000003</v>
          </cell>
          <cell r="S24">
            <v>802.94799999999998</v>
          </cell>
          <cell r="T24">
            <v>12309.043</v>
          </cell>
          <cell r="U24">
            <v>4970</v>
          </cell>
          <cell r="V24">
            <v>2476.6686116700203</v>
          </cell>
        </row>
        <row r="25">
          <cell r="A25" t="str">
            <v>32019022002</v>
          </cell>
          <cell r="B25">
            <v>23</v>
          </cell>
          <cell r="C25">
            <v>1</v>
          </cell>
          <cell r="D25">
            <v>2002</v>
          </cell>
          <cell r="E25">
            <v>32</v>
          </cell>
          <cell r="F25" t="str">
            <v>Espírito Santo</v>
          </cell>
          <cell r="G25" t="str">
            <v>3201902</v>
          </cell>
          <cell r="H25" t="str">
            <v>Domingos Martins</v>
          </cell>
          <cell r="I25">
            <v>0</v>
          </cell>
          <cell r="J25" t="str">
            <v>3203</v>
          </cell>
          <cell r="K25" t="str">
            <v>Central Espírito-santense</v>
          </cell>
          <cell r="L25">
            <v>3</v>
          </cell>
          <cell r="M25" t="str">
            <v>Sudoeste Serrana</v>
          </cell>
          <cell r="N25">
            <v>24338.106</v>
          </cell>
          <cell r="O25">
            <v>18301.940999999999</v>
          </cell>
          <cell r="P25">
            <v>81445.165999999997</v>
          </cell>
          <cell r="Q25">
            <v>44843.188000000002</v>
          </cell>
          <cell r="R25">
            <v>36601.978000000003</v>
          </cell>
          <cell r="S25">
            <v>15088.585999999999</v>
          </cell>
          <cell r="T25">
            <v>139173.799</v>
          </cell>
          <cell r="U25">
            <v>31502</v>
          </cell>
          <cell r="V25">
            <v>4417.9353374388929</v>
          </cell>
        </row>
        <row r="26">
          <cell r="A26" t="str">
            <v>32020092002</v>
          </cell>
          <cell r="B26">
            <v>24</v>
          </cell>
          <cell r="C26">
            <v>1</v>
          </cell>
          <cell r="D26">
            <v>2002</v>
          </cell>
          <cell r="E26">
            <v>32</v>
          </cell>
          <cell r="F26" t="str">
            <v>Espírito Santo</v>
          </cell>
          <cell r="G26" t="str">
            <v>3202009</v>
          </cell>
          <cell r="H26" t="str">
            <v>Dores do Rio Preto</v>
          </cell>
          <cell r="I26">
            <v>0</v>
          </cell>
          <cell r="J26" t="str">
            <v>3204</v>
          </cell>
          <cell r="K26" t="str">
            <v>Sul Espírito-santense</v>
          </cell>
          <cell r="L26">
            <v>6</v>
          </cell>
          <cell r="M26" t="str">
            <v>Caparaó</v>
          </cell>
          <cell r="N26">
            <v>2245.3420000000001</v>
          </cell>
          <cell r="O26">
            <v>4899.8680000000004</v>
          </cell>
          <cell r="P26">
            <v>13614.145</v>
          </cell>
          <cell r="Q26">
            <v>6463.6989999999996</v>
          </cell>
          <cell r="R26">
            <v>7150.4459999999999</v>
          </cell>
          <cell r="S26">
            <v>2600.3429999999998</v>
          </cell>
          <cell r="T26">
            <v>23359.698</v>
          </cell>
          <cell r="U26">
            <v>6382</v>
          </cell>
          <cell r="V26">
            <v>3660.2472579128798</v>
          </cell>
        </row>
        <row r="27">
          <cell r="A27" t="str">
            <v>32021082002</v>
          </cell>
          <cell r="B27">
            <v>25</v>
          </cell>
          <cell r="C27">
            <v>1</v>
          </cell>
          <cell r="D27">
            <v>2002</v>
          </cell>
          <cell r="E27">
            <v>32</v>
          </cell>
          <cell r="F27" t="str">
            <v>Espírito Santo</v>
          </cell>
          <cell r="G27" t="str">
            <v>3202108</v>
          </cell>
          <cell r="H27" t="str">
            <v>Ecoporanga</v>
          </cell>
          <cell r="I27">
            <v>0</v>
          </cell>
          <cell r="J27" t="str">
            <v>3201</v>
          </cell>
          <cell r="K27" t="str">
            <v>Noroeste Espírito-santense</v>
          </cell>
          <cell r="L27">
            <v>10</v>
          </cell>
          <cell r="M27" t="str">
            <v>Noroeste</v>
          </cell>
          <cell r="N27">
            <v>12478.038</v>
          </cell>
          <cell r="O27">
            <v>10347.495000000001</v>
          </cell>
          <cell r="P27">
            <v>49042.728000000003</v>
          </cell>
          <cell r="Q27">
            <v>22481.626</v>
          </cell>
          <cell r="R27">
            <v>26561.101999999999</v>
          </cell>
          <cell r="S27">
            <v>7144.2839999999997</v>
          </cell>
          <cell r="T27">
            <v>79012.544999999998</v>
          </cell>
          <cell r="U27">
            <v>23884</v>
          </cell>
          <cell r="V27">
            <v>3308.1789063808405</v>
          </cell>
        </row>
        <row r="28">
          <cell r="A28" t="str">
            <v>32022072002</v>
          </cell>
          <cell r="B28">
            <v>26</v>
          </cell>
          <cell r="C28">
            <v>1</v>
          </cell>
          <cell r="D28">
            <v>2002</v>
          </cell>
          <cell r="E28">
            <v>32</v>
          </cell>
          <cell r="F28" t="str">
            <v>Espírito Santo</v>
          </cell>
          <cell r="G28" t="str">
            <v>3202207</v>
          </cell>
          <cell r="H28" t="str">
            <v>Fundão</v>
          </cell>
          <cell r="I28" t="str">
            <v>RM Grande Vitória</v>
          </cell>
          <cell r="J28" t="str">
            <v>3202</v>
          </cell>
          <cell r="K28" t="str">
            <v>Litoral Norte Espírito-santense</v>
          </cell>
          <cell r="L28">
            <v>1</v>
          </cell>
          <cell r="M28" t="str">
            <v>Metropolitana</v>
          </cell>
          <cell r="N28">
            <v>4866.8770000000004</v>
          </cell>
          <cell r="O28">
            <v>23301.631000000001</v>
          </cell>
          <cell r="P28">
            <v>41168.554000000004</v>
          </cell>
          <cell r="Q28">
            <v>24388.03</v>
          </cell>
          <cell r="R28">
            <v>16780.524000000001</v>
          </cell>
          <cell r="S28">
            <v>7001.21</v>
          </cell>
          <cell r="T28">
            <v>76338.270999999993</v>
          </cell>
          <cell r="U28">
            <v>13599</v>
          </cell>
          <cell r="V28">
            <v>5613.5209206559302</v>
          </cell>
        </row>
        <row r="29">
          <cell r="A29" t="str">
            <v>32022562002</v>
          </cell>
          <cell r="B29">
            <v>27</v>
          </cell>
          <cell r="C29">
            <v>1</v>
          </cell>
          <cell r="D29">
            <v>2002</v>
          </cell>
          <cell r="E29">
            <v>32</v>
          </cell>
          <cell r="F29" t="str">
            <v>Espírito Santo</v>
          </cell>
          <cell r="G29" t="str">
            <v>3202256</v>
          </cell>
          <cell r="H29" t="str">
            <v>Governador Lindenberg</v>
          </cell>
          <cell r="I29">
            <v>0</v>
          </cell>
          <cell r="J29" t="str">
            <v>3201</v>
          </cell>
          <cell r="K29" t="str">
            <v>Noroeste Espírito-santense</v>
          </cell>
          <cell r="L29">
            <v>8</v>
          </cell>
          <cell r="M29" t="str">
            <v>Centro-Oeste</v>
          </cell>
          <cell r="N29">
            <v>4644.2690000000002</v>
          </cell>
          <cell r="O29">
            <v>3160.848</v>
          </cell>
          <cell r="P29">
            <v>17754.577000000001</v>
          </cell>
          <cell r="Q29">
            <v>7523.1469999999999</v>
          </cell>
          <cell r="R29">
            <v>10231.43</v>
          </cell>
          <cell r="S29">
            <v>2894.5279999999998</v>
          </cell>
          <cell r="T29">
            <v>28454.222000000002</v>
          </cell>
          <cell r="U29">
            <v>9518</v>
          </cell>
          <cell r="V29">
            <v>2989.5169153183442</v>
          </cell>
        </row>
        <row r="30">
          <cell r="A30" t="str">
            <v>32023062002</v>
          </cell>
          <cell r="B30">
            <v>28</v>
          </cell>
          <cell r="C30">
            <v>1</v>
          </cell>
          <cell r="D30">
            <v>2002</v>
          </cell>
          <cell r="E30">
            <v>32</v>
          </cell>
          <cell r="F30" t="str">
            <v>Espírito Santo</v>
          </cell>
          <cell r="G30" t="str">
            <v>3202306</v>
          </cell>
          <cell r="H30" t="str">
            <v>Guaçuí</v>
          </cell>
          <cell r="I30">
            <v>0</v>
          </cell>
          <cell r="J30" t="str">
            <v>3204</v>
          </cell>
          <cell r="K30" t="str">
            <v>Sul Espírito-santense</v>
          </cell>
          <cell r="L30">
            <v>6</v>
          </cell>
          <cell r="M30" t="str">
            <v>Caparaó</v>
          </cell>
          <cell r="N30">
            <v>4521</v>
          </cell>
          <cell r="O30">
            <v>7014.56</v>
          </cell>
          <cell r="P30">
            <v>69310.989999999991</v>
          </cell>
          <cell r="Q30">
            <v>41034.921999999999</v>
          </cell>
          <cell r="R30">
            <v>28276.067999999999</v>
          </cell>
          <cell r="S30">
            <v>8658.2109999999993</v>
          </cell>
          <cell r="T30">
            <v>89504.760999999999</v>
          </cell>
          <cell r="U30">
            <v>26234</v>
          </cell>
          <cell r="V30">
            <v>3411.7847449874207</v>
          </cell>
        </row>
        <row r="31">
          <cell r="A31" t="str">
            <v>32024052002</v>
          </cell>
          <cell r="B31">
            <v>29</v>
          </cell>
          <cell r="C31">
            <v>1</v>
          </cell>
          <cell r="D31">
            <v>2002</v>
          </cell>
          <cell r="E31">
            <v>32</v>
          </cell>
          <cell r="F31" t="str">
            <v>Espírito Santo</v>
          </cell>
          <cell r="G31" t="str">
            <v>3202405</v>
          </cell>
          <cell r="H31" t="str">
            <v>Guarapari</v>
          </cell>
          <cell r="I31" t="str">
            <v>RM Grande Vitória</v>
          </cell>
          <cell r="J31" t="str">
            <v>3203</v>
          </cell>
          <cell r="K31" t="str">
            <v>Central Espírito-santense</v>
          </cell>
          <cell r="L31">
            <v>1</v>
          </cell>
          <cell r="M31" t="str">
            <v>Metropolitana</v>
          </cell>
          <cell r="N31">
            <v>8133.1660000000002</v>
          </cell>
          <cell r="O31">
            <v>68718.252999999997</v>
          </cell>
          <cell r="P31">
            <v>333927.38699999999</v>
          </cell>
          <cell r="Q31">
            <v>232098.58</v>
          </cell>
          <cell r="R31">
            <v>101828.807</v>
          </cell>
          <cell r="S31">
            <v>42389.546000000002</v>
          </cell>
          <cell r="T31">
            <v>453168.35200000001</v>
          </cell>
          <cell r="U31">
            <v>94014</v>
          </cell>
          <cell r="V31">
            <v>4820.2220094879485</v>
          </cell>
        </row>
        <row r="32">
          <cell r="A32" t="str">
            <v>32024542002</v>
          </cell>
          <cell r="B32">
            <v>30</v>
          </cell>
          <cell r="C32">
            <v>1</v>
          </cell>
          <cell r="D32">
            <v>2002</v>
          </cell>
          <cell r="E32">
            <v>32</v>
          </cell>
          <cell r="F32" t="str">
            <v>Espírito Santo</v>
          </cell>
          <cell r="G32" t="str">
            <v>3202454</v>
          </cell>
          <cell r="H32" t="str">
            <v>Ibatiba</v>
          </cell>
          <cell r="I32">
            <v>0</v>
          </cell>
          <cell r="J32" t="str">
            <v>3204</v>
          </cell>
          <cell r="K32" t="str">
            <v>Sul Espírito-santense</v>
          </cell>
          <cell r="L32">
            <v>6</v>
          </cell>
          <cell r="M32" t="str">
            <v>Caparaó</v>
          </cell>
          <cell r="N32">
            <v>7037.8959999999997</v>
          </cell>
          <cell r="O32">
            <v>3804.2170000000001</v>
          </cell>
          <cell r="P32">
            <v>41519.804000000004</v>
          </cell>
          <cell r="Q32">
            <v>18560.003000000001</v>
          </cell>
          <cell r="R32">
            <v>22959.800999999999</v>
          </cell>
          <cell r="S32">
            <v>4813.2250000000004</v>
          </cell>
          <cell r="T32">
            <v>57175.142999999996</v>
          </cell>
          <cell r="U32">
            <v>19978</v>
          </cell>
          <cell r="V32">
            <v>2861.9052457703474</v>
          </cell>
        </row>
        <row r="33">
          <cell r="A33" t="str">
            <v>32025042002</v>
          </cell>
          <cell r="B33">
            <v>31</v>
          </cell>
          <cell r="C33">
            <v>1</v>
          </cell>
          <cell r="D33">
            <v>2002</v>
          </cell>
          <cell r="E33">
            <v>32</v>
          </cell>
          <cell r="F33" t="str">
            <v>Espírito Santo</v>
          </cell>
          <cell r="G33" t="str">
            <v>3202504</v>
          </cell>
          <cell r="H33" t="str">
            <v>Ibiraçu</v>
          </cell>
          <cell r="I33">
            <v>0</v>
          </cell>
          <cell r="J33" t="str">
            <v>3202</v>
          </cell>
          <cell r="K33" t="str">
            <v>Litoral Norte Espírito-santense</v>
          </cell>
          <cell r="L33">
            <v>7</v>
          </cell>
          <cell r="M33" t="str">
            <v>Rio Doce</v>
          </cell>
          <cell r="N33">
            <v>4277.2290000000003</v>
          </cell>
          <cell r="O33">
            <v>31293.166000000001</v>
          </cell>
          <cell r="P33">
            <v>40592.362000000001</v>
          </cell>
          <cell r="Q33">
            <v>27914.827000000001</v>
          </cell>
          <cell r="R33">
            <v>12677.535</v>
          </cell>
          <cell r="S33">
            <v>16003.144</v>
          </cell>
          <cell r="T33">
            <v>92165.902000000002</v>
          </cell>
          <cell r="U33">
            <v>10298</v>
          </cell>
          <cell r="V33">
            <v>8949.8836667314044</v>
          </cell>
        </row>
        <row r="34">
          <cell r="A34" t="str">
            <v>32025532002</v>
          </cell>
          <cell r="B34">
            <v>32</v>
          </cell>
          <cell r="C34">
            <v>1</v>
          </cell>
          <cell r="D34">
            <v>2002</v>
          </cell>
          <cell r="E34">
            <v>32</v>
          </cell>
          <cell r="F34" t="str">
            <v>Espírito Santo</v>
          </cell>
          <cell r="G34" t="str">
            <v>3202553</v>
          </cell>
          <cell r="H34" t="str">
            <v>Ibitirama</v>
          </cell>
          <cell r="I34">
            <v>0</v>
          </cell>
          <cell r="J34" t="str">
            <v>3204</v>
          </cell>
          <cell r="K34" t="str">
            <v>Sul Espírito-santense</v>
          </cell>
          <cell r="L34">
            <v>6</v>
          </cell>
          <cell r="M34" t="str">
            <v>Caparaó</v>
          </cell>
          <cell r="N34">
            <v>3963.105</v>
          </cell>
          <cell r="O34">
            <v>1320.761</v>
          </cell>
          <cell r="P34">
            <v>15099.986000000001</v>
          </cell>
          <cell r="Q34">
            <v>5151.027</v>
          </cell>
          <cell r="R34">
            <v>9948.9590000000007</v>
          </cell>
          <cell r="S34">
            <v>1653.808</v>
          </cell>
          <cell r="T34">
            <v>22037.66</v>
          </cell>
          <cell r="U34">
            <v>9538</v>
          </cell>
          <cell r="V34">
            <v>2310.5116376598867</v>
          </cell>
        </row>
        <row r="35">
          <cell r="A35" t="str">
            <v>32026032002</v>
          </cell>
          <cell r="B35">
            <v>33</v>
          </cell>
          <cell r="C35">
            <v>1</v>
          </cell>
          <cell r="D35">
            <v>2002</v>
          </cell>
          <cell r="E35">
            <v>32</v>
          </cell>
          <cell r="F35" t="str">
            <v>Espírito Santo</v>
          </cell>
          <cell r="G35" t="str">
            <v>3202603</v>
          </cell>
          <cell r="H35" t="str">
            <v>Iconha</v>
          </cell>
          <cell r="I35">
            <v>0</v>
          </cell>
          <cell r="J35" t="str">
            <v>3203</v>
          </cell>
          <cell r="K35" t="str">
            <v>Central Espírito-santense</v>
          </cell>
          <cell r="L35">
            <v>4</v>
          </cell>
          <cell r="M35" t="str">
            <v>Litoral Sul</v>
          </cell>
          <cell r="N35">
            <v>2598</v>
          </cell>
          <cell r="O35">
            <v>5364.0590000000002</v>
          </cell>
          <cell r="P35">
            <v>42051.565000000002</v>
          </cell>
          <cell r="Q35">
            <v>29228.893</v>
          </cell>
          <cell r="R35">
            <v>12822.672</v>
          </cell>
          <cell r="S35">
            <v>9606.9979999999996</v>
          </cell>
          <cell r="T35">
            <v>59620.620999999999</v>
          </cell>
          <cell r="U35">
            <v>11756</v>
          </cell>
          <cell r="V35">
            <v>5071.5056992174204</v>
          </cell>
        </row>
        <row r="36">
          <cell r="A36" t="str">
            <v>32026522002</v>
          </cell>
          <cell r="B36">
            <v>34</v>
          </cell>
          <cell r="C36">
            <v>1</v>
          </cell>
          <cell r="D36">
            <v>2002</v>
          </cell>
          <cell r="E36">
            <v>32</v>
          </cell>
          <cell r="F36" t="str">
            <v>Espírito Santo</v>
          </cell>
          <cell r="G36" t="str">
            <v>3202652</v>
          </cell>
          <cell r="H36" t="str">
            <v>Irupi</v>
          </cell>
          <cell r="I36">
            <v>0</v>
          </cell>
          <cell r="J36" t="str">
            <v>3204</v>
          </cell>
          <cell r="K36" t="str">
            <v>Sul Espírito-santense</v>
          </cell>
          <cell r="L36">
            <v>6</v>
          </cell>
          <cell r="M36" t="str">
            <v>Caparaó</v>
          </cell>
          <cell r="N36">
            <v>7537.4380000000001</v>
          </cell>
          <cell r="O36">
            <v>2402.0520000000001</v>
          </cell>
          <cell r="P36">
            <v>20945.637999999999</v>
          </cell>
          <cell r="Q36">
            <v>8565.4830000000002</v>
          </cell>
          <cell r="R36">
            <v>12380.155000000001</v>
          </cell>
          <cell r="S36">
            <v>3129.2190000000001</v>
          </cell>
          <cell r="T36">
            <v>34014.347000000002</v>
          </cell>
          <cell r="U36">
            <v>10526</v>
          </cell>
          <cell r="V36">
            <v>3231.4599087972638</v>
          </cell>
        </row>
        <row r="37">
          <cell r="A37" t="str">
            <v>32027022002</v>
          </cell>
          <cell r="B37">
            <v>35</v>
          </cell>
          <cell r="C37">
            <v>1</v>
          </cell>
          <cell r="D37">
            <v>2002</v>
          </cell>
          <cell r="E37">
            <v>32</v>
          </cell>
          <cell r="F37" t="str">
            <v>Espírito Santo</v>
          </cell>
          <cell r="G37" t="str">
            <v>3202702</v>
          </cell>
          <cell r="H37" t="str">
            <v>Itaguaçu</v>
          </cell>
          <cell r="I37">
            <v>0</v>
          </cell>
          <cell r="J37" t="str">
            <v>3203</v>
          </cell>
          <cell r="K37" t="str">
            <v>Central Espírito-santense</v>
          </cell>
          <cell r="L37">
            <v>2</v>
          </cell>
          <cell r="M37" t="str">
            <v>Central Serrana</v>
          </cell>
          <cell r="N37">
            <v>10750.445</v>
          </cell>
          <cell r="O37">
            <v>4450.2359999999999</v>
          </cell>
          <cell r="P37">
            <v>35260.303</v>
          </cell>
          <cell r="Q37">
            <v>17509.133999999998</v>
          </cell>
          <cell r="R37">
            <v>17751.169000000002</v>
          </cell>
          <cell r="S37">
            <v>5191.8580000000002</v>
          </cell>
          <cell r="T37">
            <v>55652.841999999997</v>
          </cell>
          <cell r="U37">
            <v>14727</v>
          </cell>
          <cell r="V37">
            <v>3778.9666598764175</v>
          </cell>
        </row>
        <row r="38">
          <cell r="A38" t="str">
            <v>32028012002</v>
          </cell>
          <cell r="B38">
            <v>36</v>
          </cell>
          <cell r="C38">
            <v>1</v>
          </cell>
          <cell r="D38">
            <v>2002</v>
          </cell>
          <cell r="E38">
            <v>32</v>
          </cell>
          <cell r="F38" t="str">
            <v>Espírito Santo</v>
          </cell>
          <cell r="G38" t="str">
            <v>3202801</v>
          </cell>
          <cell r="H38" t="str">
            <v>Itapemirim</v>
          </cell>
          <cell r="I38">
            <v>0</v>
          </cell>
          <cell r="J38" t="str">
            <v>3204</v>
          </cell>
          <cell r="K38" t="str">
            <v>Sul Espírito-santense</v>
          </cell>
          <cell r="L38">
            <v>4</v>
          </cell>
          <cell r="M38" t="str">
            <v>Litoral Sul</v>
          </cell>
          <cell r="N38">
            <v>18040.425999999999</v>
          </cell>
          <cell r="O38">
            <v>37312.148999999998</v>
          </cell>
          <cell r="P38">
            <v>73787.173999999999</v>
          </cell>
          <cell r="Q38">
            <v>42790.114000000001</v>
          </cell>
          <cell r="R38">
            <v>30997.06</v>
          </cell>
          <cell r="S38">
            <v>16143.22</v>
          </cell>
          <cell r="T38">
            <v>145282.96900000001</v>
          </cell>
          <cell r="U38">
            <v>29439</v>
          </cell>
          <cell r="V38">
            <v>4935.051088691871</v>
          </cell>
        </row>
        <row r="39">
          <cell r="A39" t="str">
            <v>32029002002</v>
          </cell>
          <cell r="B39">
            <v>37</v>
          </cell>
          <cell r="C39">
            <v>1</v>
          </cell>
          <cell r="D39">
            <v>2002</v>
          </cell>
          <cell r="E39">
            <v>32</v>
          </cell>
          <cell r="F39" t="str">
            <v>Espírito Santo</v>
          </cell>
          <cell r="G39" t="str">
            <v>3202900</v>
          </cell>
          <cell r="H39" t="str">
            <v>Itarana</v>
          </cell>
          <cell r="I39">
            <v>0</v>
          </cell>
          <cell r="J39" t="str">
            <v>3203</v>
          </cell>
          <cell r="K39" t="str">
            <v>Central Espírito-santense</v>
          </cell>
          <cell r="L39">
            <v>2</v>
          </cell>
          <cell r="M39" t="str">
            <v>Central Serrana</v>
          </cell>
          <cell r="N39">
            <v>6696.6220000000003</v>
          </cell>
          <cell r="O39">
            <v>3957.1709999999998</v>
          </cell>
          <cell r="P39">
            <v>25049.95</v>
          </cell>
          <cell r="Q39">
            <v>12157.627</v>
          </cell>
          <cell r="R39">
            <v>12892.323</v>
          </cell>
          <cell r="S39">
            <v>3801.0059999999999</v>
          </cell>
          <cell r="T39">
            <v>39504.748</v>
          </cell>
          <cell r="U39">
            <v>11642</v>
          </cell>
          <cell r="V39">
            <v>3393.2956536677548</v>
          </cell>
        </row>
        <row r="40">
          <cell r="A40" t="str">
            <v>32030072002</v>
          </cell>
          <cell r="B40">
            <v>38</v>
          </cell>
          <cell r="C40">
            <v>1</v>
          </cell>
          <cell r="D40">
            <v>2002</v>
          </cell>
          <cell r="E40">
            <v>32</v>
          </cell>
          <cell r="F40" t="str">
            <v>Espírito Santo</v>
          </cell>
          <cell r="G40" t="str">
            <v>3203007</v>
          </cell>
          <cell r="H40" t="str">
            <v>Iúna</v>
          </cell>
          <cell r="I40">
            <v>0</v>
          </cell>
          <cell r="J40" t="str">
            <v>3204</v>
          </cell>
          <cell r="K40" t="str">
            <v>Sul Espírito-santense</v>
          </cell>
          <cell r="L40">
            <v>6</v>
          </cell>
          <cell r="M40" t="str">
            <v>Caparaó</v>
          </cell>
          <cell r="N40">
            <v>12569.638999999999</v>
          </cell>
          <cell r="O40">
            <v>6328.0119999999997</v>
          </cell>
          <cell r="P40">
            <v>55518.07</v>
          </cell>
          <cell r="Q40">
            <v>28573.141</v>
          </cell>
          <cell r="R40">
            <v>26944.929</v>
          </cell>
          <cell r="S40">
            <v>8688.8809999999994</v>
          </cell>
          <cell r="T40">
            <v>83104.603000000003</v>
          </cell>
          <cell r="U40">
            <v>26773</v>
          </cell>
          <cell r="V40">
            <v>3104.0452321368543</v>
          </cell>
        </row>
        <row r="41">
          <cell r="A41" t="str">
            <v>32030562002</v>
          </cell>
          <cell r="B41">
            <v>39</v>
          </cell>
          <cell r="C41">
            <v>1</v>
          </cell>
          <cell r="D41">
            <v>2002</v>
          </cell>
          <cell r="E41">
            <v>32</v>
          </cell>
          <cell r="F41" t="str">
            <v>Espírito Santo</v>
          </cell>
          <cell r="G41" t="str">
            <v>3203056</v>
          </cell>
          <cell r="H41" t="str">
            <v>Jaguaré</v>
          </cell>
          <cell r="I41">
            <v>0</v>
          </cell>
          <cell r="J41" t="str">
            <v>3202</v>
          </cell>
          <cell r="K41" t="str">
            <v>Litoral Norte Espírito-santense</v>
          </cell>
          <cell r="L41">
            <v>9</v>
          </cell>
          <cell r="M41" t="str">
            <v>Nordeste</v>
          </cell>
          <cell r="N41">
            <v>12296.335999999999</v>
          </cell>
          <cell r="O41">
            <v>189644.98499999999</v>
          </cell>
          <cell r="P41">
            <v>87204.328000000009</v>
          </cell>
          <cell r="Q41">
            <v>64040.493000000002</v>
          </cell>
          <cell r="R41">
            <v>23163.834999999999</v>
          </cell>
          <cell r="S41">
            <v>8586.9009999999998</v>
          </cell>
          <cell r="T41">
            <v>297732.549</v>
          </cell>
          <cell r="U41">
            <v>20063</v>
          </cell>
          <cell r="V41">
            <v>14839.881822259882</v>
          </cell>
        </row>
        <row r="42">
          <cell r="A42" t="str">
            <v>32031062002</v>
          </cell>
          <cell r="B42">
            <v>40</v>
          </cell>
          <cell r="C42">
            <v>1</v>
          </cell>
          <cell r="D42">
            <v>2002</v>
          </cell>
          <cell r="E42">
            <v>32</v>
          </cell>
          <cell r="F42" t="str">
            <v>Espírito Santo</v>
          </cell>
          <cell r="G42" t="str">
            <v>3203106</v>
          </cell>
          <cell r="H42" t="str">
            <v>Jerônimo Monteiro</v>
          </cell>
          <cell r="I42">
            <v>0</v>
          </cell>
          <cell r="J42" t="str">
            <v>3204</v>
          </cell>
          <cell r="K42" t="str">
            <v>Sul Espírito-santense</v>
          </cell>
          <cell r="L42">
            <v>6</v>
          </cell>
          <cell r="M42" t="str">
            <v>Caparaó</v>
          </cell>
          <cell r="N42">
            <v>2478.7289999999998</v>
          </cell>
          <cell r="O42">
            <v>4761.1180000000004</v>
          </cell>
          <cell r="P42">
            <v>23878.393</v>
          </cell>
          <cell r="Q42">
            <v>10815.901</v>
          </cell>
          <cell r="R42">
            <v>13062.492</v>
          </cell>
          <cell r="S42">
            <v>2156.5790000000002</v>
          </cell>
          <cell r="T42">
            <v>33274.817999999999</v>
          </cell>
          <cell r="U42">
            <v>10461</v>
          </cell>
          <cell r="V42">
            <v>3180.8448523085749</v>
          </cell>
        </row>
        <row r="43">
          <cell r="A43" t="str">
            <v>32031302002</v>
          </cell>
          <cell r="B43">
            <v>41</v>
          </cell>
          <cell r="C43">
            <v>1</v>
          </cell>
          <cell r="D43">
            <v>2002</v>
          </cell>
          <cell r="E43">
            <v>32</v>
          </cell>
          <cell r="F43" t="str">
            <v>Espírito Santo</v>
          </cell>
          <cell r="G43" t="str">
            <v>3203130</v>
          </cell>
          <cell r="H43" t="str">
            <v>João Neiva</v>
          </cell>
          <cell r="I43">
            <v>0</v>
          </cell>
          <cell r="J43" t="str">
            <v>3202</v>
          </cell>
          <cell r="K43" t="str">
            <v>Litoral Norte Espírito-santense</v>
          </cell>
          <cell r="L43">
            <v>7</v>
          </cell>
          <cell r="M43" t="str">
            <v>Rio Doce</v>
          </cell>
          <cell r="N43">
            <v>2677.317</v>
          </cell>
          <cell r="O43">
            <v>37733.892</v>
          </cell>
          <cell r="P43">
            <v>54153.440000000002</v>
          </cell>
          <cell r="Q43">
            <v>34481.788999999997</v>
          </cell>
          <cell r="R43">
            <v>19671.651000000002</v>
          </cell>
          <cell r="S43">
            <v>9439.8449999999993</v>
          </cell>
          <cell r="T43">
            <v>104004.49400000001</v>
          </cell>
          <cell r="U43">
            <v>15686</v>
          </cell>
          <cell r="V43">
            <v>6630.4025245441799</v>
          </cell>
        </row>
        <row r="44">
          <cell r="A44" t="str">
            <v>32031632002</v>
          </cell>
          <cell r="B44">
            <v>42</v>
          </cell>
          <cell r="C44">
            <v>1</v>
          </cell>
          <cell r="D44">
            <v>2002</v>
          </cell>
          <cell r="E44">
            <v>32</v>
          </cell>
          <cell r="F44" t="str">
            <v>Espírito Santo</v>
          </cell>
          <cell r="G44" t="str">
            <v>3203163</v>
          </cell>
          <cell r="H44" t="str">
            <v>Laranja da Terra</v>
          </cell>
          <cell r="I44">
            <v>0</v>
          </cell>
          <cell r="J44" t="str">
            <v>3203</v>
          </cell>
          <cell r="K44" t="str">
            <v>Central Espírito-santense</v>
          </cell>
          <cell r="L44">
            <v>3</v>
          </cell>
          <cell r="M44" t="str">
            <v>Sudoeste Serrana</v>
          </cell>
          <cell r="N44">
            <v>6464.6239999999998</v>
          </cell>
          <cell r="O44">
            <v>2152.7260000000001</v>
          </cell>
          <cell r="P44">
            <v>19897.497000000003</v>
          </cell>
          <cell r="Q44">
            <v>7447.7520000000004</v>
          </cell>
          <cell r="R44">
            <v>12449.745000000001</v>
          </cell>
          <cell r="S44">
            <v>3233.0630000000001</v>
          </cell>
          <cell r="T44">
            <v>31747.91</v>
          </cell>
          <cell r="U44">
            <v>10997</v>
          </cell>
          <cell r="V44">
            <v>2886.9609893607349</v>
          </cell>
        </row>
        <row r="45">
          <cell r="A45" t="str">
            <v>32032052002</v>
          </cell>
          <cell r="B45">
            <v>43</v>
          </cell>
          <cell r="C45">
            <v>1</v>
          </cell>
          <cell r="D45">
            <v>2002</v>
          </cell>
          <cell r="E45">
            <v>32</v>
          </cell>
          <cell r="F45" t="str">
            <v>Espírito Santo</v>
          </cell>
          <cell r="G45" t="str">
            <v>3203205</v>
          </cell>
          <cell r="H45" t="str">
            <v>Linhares</v>
          </cell>
          <cell r="I45">
            <v>0</v>
          </cell>
          <cell r="J45" t="str">
            <v>3202</v>
          </cell>
          <cell r="K45" t="str">
            <v>Litoral Norte Espírito-santense</v>
          </cell>
          <cell r="L45">
            <v>7</v>
          </cell>
          <cell r="M45" t="str">
            <v>Rio Doce</v>
          </cell>
          <cell r="N45">
            <v>47644.362999999998</v>
          </cell>
          <cell r="O45">
            <v>294737.81900000002</v>
          </cell>
          <cell r="P45">
            <v>442825.76200000005</v>
          </cell>
          <cell r="Q45">
            <v>314919.67700000003</v>
          </cell>
          <cell r="R45">
            <v>127906.08500000001</v>
          </cell>
          <cell r="S45">
            <v>129361.238</v>
          </cell>
          <cell r="T45">
            <v>914569.18299999996</v>
          </cell>
          <cell r="U45">
            <v>115573</v>
          </cell>
          <cell r="V45">
            <v>7913.3463957844824</v>
          </cell>
        </row>
        <row r="46">
          <cell r="A46" t="str">
            <v>32033042002</v>
          </cell>
          <cell r="B46">
            <v>44</v>
          </cell>
          <cell r="C46">
            <v>1</v>
          </cell>
          <cell r="D46">
            <v>2002</v>
          </cell>
          <cell r="E46">
            <v>32</v>
          </cell>
          <cell r="F46" t="str">
            <v>Espírito Santo</v>
          </cell>
          <cell r="G46" t="str">
            <v>3203304</v>
          </cell>
          <cell r="H46" t="str">
            <v>Mantenópolis</v>
          </cell>
          <cell r="I46">
            <v>0</v>
          </cell>
          <cell r="J46" t="str">
            <v>3201</v>
          </cell>
          <cell r="K46" t="str">
            <v>Noroeste Espírito-santense</v>
          </cell>
          <cell r="L46">
            <v>10</v>
          </cell>
          <cell r="M46" t="str">
            <v>Noroeste</v>
          </cell>
          <cell r="N46">
            <v>2438.9720000000002</v>
          </cell>
          <cell r="O46">
            <v>1922.078</v>
          </cell>
          <cell r="P46">
            <v>26641.205000000002</v>
          </cell>
          <cell r="Q46">
            <v>13221.397999999999</v>
          </cell>
          <cell r="R46">
            <v>13419.807000000001</v>
          </cell>
          <cell r="S46">
            <v>3292.1419999999998</v>
          </cell>
          <cell r="T46">
            <v>34294.396000000001</v>
          </cell>
          <cell r="U46">
            <v>11836</v>
          </cell>
          <cell r="V46">
            <v>2897.4650219668806</v>
          </cell>
        </row>
        <row r="47">
          <cell r="A47" t="str">
            <v>32033202002</v>
          </cell>
          <cell r="B47">
            <v>45</v>
          </cell>
          <cell r="C47">
            <v>1</v>
          </cell>
          <cell r="D47">
            <v>2002</v>
          </cell>
          <cell r="E47">
            <v>32</v>
          </cell>
          <cell r="F47" t="str">
            <v>Espírito Santo</v>
          </cell>
          <cell r="G47" t="str">
            <v>3203320</v>
          </cell>
          <cell r="H47" t="str">
            <v>Marataízes</v>
          </cell>
          <cell r="I47">
            <v>0</v>
          </cell>
          <cell r="J47" t="str">
            <v>3204</v>
          </cell>
          <cell r="K47" t="str">
            <v>Sul Espírito-santense</v>
          </cell>
          <cell r="L47">
            <v>4</v>
          </cell>
          <cell r="M47" t="str">
            <v>Litoral Sul</v>
          </cell>
          <cell r="N47">
            <v>14138.888999999999</v>
          </cell>
          <cell r="O47">
            <v>10260.328</v>
          </cell>
          <cell r="P47">
            <v>77556.709000000003</v>
          </cell>
          <cell r="Q47">
            <v>44649.436999999998</v>
          </cell>
          <cell r="R47">
            <v>32907.271999999997</v>
          </cell>
          <cell r="S47">
            <v>8857.2029999999995</v>
          </cell>
          <cell r="T47">
            <v>110813.129</v>
          </cell>
          <cell r="U47">
            <v>32280</v>
          </cell>
          <cell r="V47">
            <v>3432.8726456009913</v>
          </cell>
        </row>
        <row r="48">
          <cell r="A48" t="str">
            <v>32033462002</v>
          </cell>
          <cell r="B48">
            <v>46</v>
          </cell>
          <cell r="C48">
            <v>1</v>
          </cell>
          <cell r="D48">
            <v>2002</v>
          </cell>
          <cell r="E48">
            <v>32</v>
          </cell>
          <cell r="F48" t="str">
            <v>Espírito Santo</v>
          </cell>
          <cell r="G48" t="str">
            <v>3203346</v>
          </cell>
          <cell r="H48" t="str">
            <v>Marechal Floriano</v>
          </cell>
          <cell r="I48">
            <v>0</v>
          </cell>
          <cell r="J48" t="str">
            <v>3203</v>
          </cell>
          <cell r="K48" t="str">
            <v>Central Espírito-santense</v>
          </cell>
          <cell r="L48">
            <v>3</v>
          </cell>
          <cell r="M48" t="str">
            <v>Sudoeste Serrana</v>
          </cell>
          <cell r="N48">
            <v>5868.4579999999996</v>
          </cell>
          <cell r="O48">
            <v>5356.0029999999997</v>
          </cell>
          <cell r="P48">
            <v>39923.86</v>
          </cell>
          <cell r="Q48">
            <v>23691.812000000002</v>
          </cell>
          <cell r="R48">
            <v>16232.048000000001</v>
          </cell>
          <cell r="S48">
            <v>8473.4040000000005</v>
          </cell>
          <cell r="T48">
            <v>59621.726000000002</v>
          </cell>
          <cell r="U48">
            <v>12749</v>
          </cell>
          <cell r="V48">
            <v>4676.5805945564362</v>
          </cell>
        </row>
        <row r="49">
          <cell r="A49" t="str">
            <v>32033532002</v>
          </cell>
          <cell r="B49">
            <v>47</v>
          </cell>
          <cell r="C49">
            <v>1</v>
          </cell>
          <cell r="D49">
            <v>2002</v>
          </cell>
          <cell r="E49">
            <v>32</v>
          </cell>
          <cell r="F49" t="str">
            <v>Espírito Santo</v>
          </cell>
          <cell r="G49" t="str">
            <v>3203353</v>
          </cell>
          <cell r="H49" t="str">
            <v>Marilândia</v>
          </cell>
          <cell r="I49">
            <v>0</v>
          </cell>
          <cell r="J49" t="str">
            <v>3201</v>
          </cell>
          <cell r="K49" t="str">
            <v>Noroeste Espírito-santense</v>
          </cell>
          <cell r="L49">
            <v>8</v>
          </cell>
          <cell r="M49" t="str">
            <v>Centro-Oeste</v>
          </cell>
          <cell r="N49">
            <v>4241.277</v>
          </cell>
          <cell r="O49">
            <v>5553.5609999999997</v>
          </cell>
          <cell r="P49">
            <v>22215.819000000003</v>
          </cell>
          <cell r="Q49">
            <v>10173.405000000001</v>
          </cell>
          <cell r="R49">
            <v>12042.414000000001</v>
          </cell>
          <cell r="S49">
            <v>3232.8809999999999</v>
          </cell>
          <cell r="T49">
            <v>35243.538</v>
          </cell>
          <cell r="U49">
            <v>10118</v>
          </cell>
          <cell r="V49">
            <v>3483.2514330895433</v>
          </cell>
        </row>
        <row r="50">
          <cell r="A50" t="str">
            <v>32034032002</v>
          </cell>
          <cell r="B50">
            <v>48</v>
          </cell>
          <cell r="C50">
            <v>1</v>
          </cell>
          <cell r="D50">
            <v>2002</v>
          </cell>
          <cell r="E50">
            <v>32</v>
          </cell>
          <cell r="F50" t="str">
            <v>Espírito Santo</v>
          </cell>
          <cell r="G50" t="str">
            <v>3203403</v>
          </cell>
          <cell r="H50" t="str">
            <v>Mimoso do Sul</v>
          </cell>
          <cell r="I50">
            <v>0</v>
          </cell>
          <cell r="J50" t="str">
            <v>3204</v>
          </cell>
          <cell r="K50" t="str">
            <v>Sul Espírito-santense</v>
          </cell>
          <cell r="L50">
            <v>5</v>
          </cell>
          <cell r="M50" t="str">
            <v>Central Sul</v>
          </cell>
          <cell r="N50">
            <v>9246.6389999999992</v>
          </cell>
          <cell r="O50">
            <v>18478.940999999999</v>
          </cell>
          <cell r="P50">
            <v>61227.067999999999</v>
          </cell>
          <cell r="Q50">
            <v>33035.453000000001</v>
          </cell>
          <cell r="R50">
            <v>28191.615000000002</v>
          </cell>
          <cell r="S50">
            <v>11559.130999999999</v>
          </cell>
          <cell r="T50">
            <v>100511.77800000001</v>
          </cell>
          <cell r="U50">
            <v>26653</v>
          </cell>
          <cell r="V50">
            <v>3771.1243762428244</v>
          </cell>
        </row>
        <row r="51">
          <cell r="A51" t="str">
            <v>32035022002</v>
          </cell>
          <cell r="B51">
            <v>49</v>
          </cell>
          <cell r="C51">
            <v>1</v>
          </cell>
          <cell r="D51">
            <v>2002</v>
          </cell>
          <cell r="E51">
            <v>32</v>
          </cell>
          <cell r="F51" t="str">
            <v>Espírito Santo</v>
          </cell>
          <cell r="G51" t="str">
            <v>3203502</v>
          </cell>
          <cell r="H51" t="str">
            <v>Montanha</v>
          </cell>
          <cell r="I51">
            <v>0</v>
          </cell>
          <cell r="J51" t="str">
            <v>3202</v>
          </cell>
          <cell r="K51" t="str">
            <v>Litoral Norte Espírito-santense</v>
          </cell>
          <cell r="L51">
            <v>9</v>
          </cell>
          <cell r="M51" t="str">
            <v>Nordeste</v>
          </cell>
          <cell r="N51">
            <v>14376.617</v>
          </cell>
          <cell r="O51">
            <v>4405.143</v>
          </cell>
          <cell r="P51">
            <v>39607.186000000002</v>
          </cell>
          <cell r="Q51">
            <v>20881.594000000001</v>
          </cell>
          <cell r="R51">
            <v>18725.592000000001</v>
          </cell>
          <cell r="S51">
            <v>6304.67</v>
          </cell>
          <cell r="T51">
            <v>64693.616000000002</v>
          </cell>
          <cell r="U51">
            <v>17080</v>
          </cell>
          <cell r="V51">
            <v>3787.6824355971899</v>
          </cell>
        </row>
        <row r="52">
          <cell r="A52" t="str">
            <v>32036012002</v>
          </cell>
          <cell r="B52">
            <v>50</v>
          </cell>
          <cell r="C52">
            <v>1</v>
          </cell>
          <cell r="D52">
            <v>2002</v>
          </cell>
          <cell r="E52">
            <v>32</v>
          </cell>
          <cell r="F52" t="str">
            <v>Espírito Santo</v>
          </cell>
          <cell r="G52" t="str">
            <v>3203601</v>
          </cell>
          <cell r="H52" t="str">
            <v>Mucurici</v>
          </cell>
          <cell r="I52">
            <v>0</v>
          </cell>
          <cell r="J52" t="str">
            <v>3202</v>
          </cell>
          <cell r="K52" t="str">
            <v>Litoral Norte Espírito-santense</v>
          </cell>
          <cell r="L52">
            <v>9</v>
          </cell>
          <cell r="M52" t="str">
            <v>Nordeste</v>
          </cell>
          <cell r="N52">
            <v>5349.4290000000001</v>
          </cell>
          <cell r="O52">
            <v>1881.4259999999999</v>
          </cell>
          <cell r="P52">
            <v>13000.785</v>
          </cell>
          <cell r="Q52">
            <v>4827.3429999999998</v>
          </cell>
          <cell r="R52">
            <v>8173.442</v>
          </cell>
          <cell r="S52">
            <v>1875.162</v>
          </cell>
          <cell r="T52">
            <v>22106.803</v>
          </cell>
          <cell r="U52">
            <v>6004</v>
          </cell>
          <cell r="V52">
            <v>3682.0124916722184</v>
          </cell>
        </row>
        <row r="53">
          <cell r="A53" t="str">
            <v>32037002002</v>
          </cell>
          <cell r="B53">
            <v>51</v>
          </cell>
          <cell r="C53">
            <v>1</v>
          </cell>
          <cell r="D53">
            <v>2002</v>
          </cell>
          <cell r="E53">
            <v>32</v>
          </cell>
          <cell r="F53" t="str">
            <v>Espírito Santo</v>
          </cell>
          <cell r="G53" t="str">
            <v>3203700</v>
          </cell>
          <cell r="H53" t="str">
            <v>Muniz Freire</v>
          </cell>
          <cell r="I53">
            <v>0</v>
          </cell>
          <cell r="J53" t="str">
            <v>3204</v>
          </cell>
          <cell r="K53" t="str">
            <v>Sul Espírito-santense</v>
          </cell>
          <cell r="L53">
            <v>6</v>
          </cell>
          <cell r="M53" t="str">
            <v>Caparaó</v>
          </cell>
          <cell r="N53">
            <v>10010.703</v>
          </cell>
          <cell r="O53">
            <v>5074.5029999999997</v>
          </cell>
          <cell r="P53">
            <v>35061.847000000002</v>
          </cell>
          <cell r="Q53">
            <v>14384.645</v>
          </cell>
          <cell r="R53">
            <v>20677.202000000001</v>
          </cell>
          <cell r="S53">
            <v>4591.7610000000004</v>
          </cell>
          <cell r="T53">
            <v>54738.813000000002</v>
          </cell>
          <cell r="U53">
            <v>19591</v>
          </cell>
          <cell r="V53">
            <v>2794.0795773569498</v>
          </cell>
        </row>
        <row r="54">
          <cell r="A54" t="str">
            <v>32038092002</v>
          </cell>
          <cell r="B54">
            <v>52</v>
          </cell>
          <cell r="C54">
            <v>1</v>
          </cell>
          <cell r="D54">
            <v>2002</v>
          </cell>
          <cell r="E54">
            <v>32</v>
          </cell>
          <cell r="F54" t="str">
            <v>Espírito Santo</v>
          </cell>
          <cell r="G54" t="str">
            <v>3203809</v>
          </cell>
          <cell r="H54" t="str">
            <v>Muqui</v>
          </cell>
          <cell r="I54">
            <v>0</v>
          </cell>
          <cell r="J54" t="str">
            <v>3204</v>
          </cell>
          <cell r="K54" t="str">
            <v>Sul Espírito-santense</v>
          </cell>
          <cell r="L54">
            <v>5</v>
          </cell>
          <cell r="M54" t="str">
            <v>Central Sul</v>
          </cell>
          <cell r="N54">
            <v>2268.8209999999999</v>
          </cell>
          <cell r="O54">
            <v>3158.1149999999998</v>
          </cell>
          <cell r="P54">
            <v>28896.173999999999</v>
          </cell>
          <cell r="Q54">
            <v>14368.183999999999</v>
          </cell>
          <cell r="R54">
            <v>14527.99</v>
          </cell>
          <cell r="S54">
            <v>2490.6869999999999</v>
          </cell>
          <cell r="T54">
            <v>36813.796999999999</v>
          </cell>
          <cell r="U54">
            <v>13681</v>
          </cell>
          <cell r="V54">
            <v>2690.8703311161466</v>
          </cell>
        </row>
        <row r="55">
          <cell r="A55" t="str">
            <v>32039082002</v>
          </cell>
          <cell r="B55">
            <v>53</v>
          </cell>
          <cell r="C55">
            <v>1</v>
          </cell>
          <cell r="D55">
            <v>2002</v>
          </cell>
          <cell r="E55">
            <v>32</v>
          </cell>
          <cell r="F55" t="str">
            <v>Espírito Santo</v>
          </cell>
          <cell r="G55" t="str">
            <v>3203908</v>
          </cell>
          <cell r="H55" t="str">
            <v>Nova Venécia</v>
          </cell>
          <cell r="I55">
            <v>0</v>
          </cell>
          <cell r="J55" t="str">
            <v>3201</v>
          </cell>
          <cell r="K55" t="str">
            <v>Noroeste Espírito-santense</v>
          </cell>
          <cell r="L55">
            <v>10</v>
          </cell>
          <cell r="M55" t="str">
            <v>Noroeste</v>
          </cell>
          <cell r="N55">
            <v>15833.532999999999</v>
          </cell>
          <cell r="O55">
            <v>40471.309000000001</v>
          </cell>
          <cell r="P55">
            <v>116676.568</v>
          </cell>
          <cell r="Q55">
            <v>72206.03</v>
          </cell>
          <cell r="R55">
            <v>44470.538</v>
          </cell>
          <cell r="S55">
            <v>22871.481</v>
          </cell>
          <cell r="T55">
            <v>195852.891</v>
          </cell>
          <cell r="U55">
            <v>43753</v>
          </cell>
          <cell r="V55">
            <v>4476.3305601901584</v>
          </cell>
        </row>
        <row r="56">
          <cell r="A56" t="str">
            <v>32040052002</v>
          </cell>
          <cell r="B56">
            <v>54</v>
          </cell>
          <cell r="C56">
            <v>1</v>
          </cell>
          <cell r="D56">
            <v>2002</v>
          </cell>
          <cell r="E56">
            <v>32</v>
          </cell>
          <cell r="F56" t="str">
            <v>Espírito Santo</v>
          </cell>
          <cell r="G56" t="str">
            <v>3204005</v>
          </cell>
          <cell r="H56" t="str">
            <v>Pancas</v>
          </cell>
          <cell r="I56">
            <v>0</v>
          </cell>
          <cell r="J56" t="str">
            <v>3201</v>
          </cell>
          <cell r="K56" t="str">
            <v>Noroeste Espírito-santense</v>
          </cell>
          <cell r="L56">
            <v>8</v>
          </cell>
          <cell r="M56" t="str">
            <v>Centro-Oeste</v>
          </cell>
          <cell r="N56">
            <v>5157.2439999999997</v>
          </cell>
          <cell r="O56">
            <v>4383.4750000000004</v>
          </cell>
          <cell r="P56">
            <v>39714.497000000003</v>
          </cell>
          <cell r="Q56">
            <v>15220.819</v>
          </cell>
          <cell r="R56">
            <v>24493.678</v>
          </cell>
          <cell r="S56">
            <v>3693.8620000000001</v>
          </cell>
          <cell r="T56">
            <v>52949.078000000001</v>
          </cell>
          <cell r="U56">
            <v>20275</v>
          </cell>
          <cell r="V56">
            <v>2611.5451541307029</v>
          </cell>
        </row>
        <row r="57">
          <cell r="A57" t="str">
            <v>32040542002</v>
          </cell>
          <cell r="B57">
            <v>55</v>
          </cell>
          <cell r="C57">
            <v>1</v>
          </cell>
          <cell r="D57">
            <v>2002</v>
          </cell>
          <cell r="E57">
            <v>32</v>
          </cell>
          <cell r="F57" t="str">
            <v>Espírito Santo</v>
          </cell>
          <cell r="G57" t="str">
            <v>3204054</v>
          </cell>
          <cell r="H57" t="str">
            <v>Pedro Canário</v>
          </cell>
          <cell r="I57">
            <v>0</v>
          </cell>
          <cell r="J57" t="str">
            <v>3202</v>
          </cell>
          <cell r="K57" t="str">
            <v>Litoral Norte Espírito-santense</v>
          </cell>
          <cell r="L57">
            <v>9</v>
          </cell>
          <cell r="M57" t="str">
            <v>Nordeste</v>
          </cell>
          <cell r="N57">
            <v>11171.093000000001</v>
          </cell>
          <cell r="O57">
            <v>18056.363000000001</v>
          </cell>
          <cell r="P57">
            <v>48599.127</v>
          </cell>
          <cell r="Q57">
            <v>27251.43</v>
          </cell>
          <cell r="R57">
            <v>21347.697</v>
          </cell>
          <cell r="S57">
            <v>9364.9230000000007</v>
          </cell>
          <cell r="T57">
            <v>87191.505000000005</v>
          </cell>
          <cell r="U57">
            <v>22090</v>
          </cell>
          <cell r="V57">
            <v>3947.1029877772748</v>
          </cell>
        </row>
        <row r="58">
          <cell r="A58" t="str">
            <v>32041042002</v>
          </cell>
          <cell r="B58">
            <v>56</v>
          </cell>
          <cell r="C58">
            <v>1</v>
          </cell>
          <cell r="D58">
            <v>2002</v>
          </cell>
          <cell r="E58">
            <v>32</v>
          </cell>
          <cell r="F58" t="str">
            <v>Espírito Santo</v>
          </cell>
          <cell r="G58" t="str">
            <v>3204104</v>
          </cell>
          <cell r="H58" t="str">
            <v>Pinheiros</v>
          </cell>
          <cell r="I58">
            <v>0</v>
          </cell>
          <cell r="J58" t="str">
            <v>3202</v>
          </cell>
          <cell r="K58" t="str">
            <v>Litoral Norte Espírito-santense</v>
          </cell>
          <cell r="L58">
            <v>9</v>
          </cell>
          <cell r="M58" t="str">
            <v>Nordeste</v>
          </cell>
          <cell r="N58">
            <v>25891.767</v>
          </cell>
          <cell r="O58">
            <v>8045.0050000000001</v>
          </cell>
          <cell r="P58">
            <v>46602.876000000004</v>
          </cell>
          <cell r="Q58">
            <v>25336.115000000002</v>
          </cell>
          <cell r="R58">
            <v>21266.760999999999</v>
          </cell>
          <cell r="S58">
            <v>10921.696</v>
          </cell>
          <cell r="T58">
            <v>91461.343999999997</v>
          </cell>
          <cell r="U58">
            <v>21323</v>
          </cell>
          <cell r="V58">
            <v>4289.3281433194206</v>
          </cell>
        </row>
        <row r="59">
          <cell r="A59" t="str">
            <v>32042032002</v>
          </cell>
          <cell r="B59">
            <v>57</v>
          </cell>
          <cell r="C59">
            <v>1</v>
          </cell>
          <cell r="D59">
            <v>2002</v>
          </cell>
          <cell r="E59">
            <v>32</v>
          </cell>
          <cell r="F59" t="str">
            <v>Espírito Santo</v>
          </cell>
          <cell r="G59" t="str">
            <v>3204203</v>
          </cell>
          <cell r="H59" t="str">
            <v>Piúma</v>
          </cell>
          <cell r="I59">
            <v>0</v>
          </cell>
          <cell r="J59" t="str">
            <v>3203</v>
          </cell>
          <cell r="K59" t="str">
            <v>Central Espírito-santense</v>
          </cell>
          <cell r="L59">
            <v>4</v>
          </cell>
          <cell r="M59" t="str">
            <v>Litoral Sul</v>
          </cell>
          <cell r="N59">
            <v>1512.7339999999999</v>
          </cell>
          <cell r="O59">
            <v>5872.1120000000001</v>
          </cell>
          <cell r="P59">
            <v>42776.784</v>
          </cell>
          <cell r="Q59">
            <v>24513.734</v>
          </cell>
          <cell r="R59">
            <v>18263.05</v>
          </cell>
          <cell r="S59">
            <v>4052.2860000000001</v>
          </cell>
          <cell r="T59">
            <v>54213.917000000001</v>
          </cell>
          <cell r="U59">
            <v>16156</v>
          </cell>
          <cell r="V59">
            <v>3355.6522035157218</v>
          </cell>
        </row>
        <row r="60">
          <cell r="A60" t="str">
            <v>32042522002</v>
          </cell>
          <cell r="B60">
            <v>58</v>
          </cell>
          <cell r="C60">
            <v>1</v>
          </cell>
          <cell r="D60">
            <v>2002</v>
          </cell>
          <cell r="E60">
            <v>32</v>
          </cell>
          <cell r="F60" t="str">
            <v>Espírito Santo</v>
          </cell>
          <cell r="G60" t="str">
            <v>3204252</v>
          </cell>
          <cell r="H60" t="str">
            <v>Ponto Belo</v>
          </cell>
          <cell r="I60">
            <v>0</v>
          </cell>
          <cell r="J60" t="str">
            <v>3202</v>
          </cell>
          <cell r="K60" t="str">
            <v>Litoral Norte Espírito-santense</v>
          </cell>
          <cell r="L60">
            <v>9</v>
          </cell>
          <cell r="M60" t="str">
            <v>Nordeste</v>
          </cell>
          <cell r="N60">
            <v>2801.9549999999999</v>
          </cell>
          <cell r="O60">
            <v>1887.979</v>
          </cell>
          <cell r="P60">
            <v>12365.853999999999</v>
          </cell>
          <cell r="Q60">
            <v>4933.66</v>
          </cell>
          <cell r="R60">
            <v>7432.1940000000004</v>
          </cell>
          <cell r="S60">
            <v>1522.9739999999999</v>
          </cell>
          <cell r="T60">
            <v>18578.760999999999</v>
          </cell>
          <cell r="U60">
            <v>6334</v>
          </cell>
          <cell r="V60">
            <v>2933.1798231765079</v>
          </cell>
        </row>
        <row r="61">
          <cell r="A61" t="str">
            <v>32043022002</v>
          </cell>
          <cell r="B61">
            <v>59</v>
          </cell>
          <cell r="C61">
            <v>1</v>
          </cell>
          <cell r="D61">
            <v>2002</v>
          </cell>
          <cell r="E61">
            <v>32</v>
          </cell>
          <cell r="F61" t="str">
            <v>Espírito Santo</v>
          </cell>
          <cell r="G61" t="str">
            <v>3204302</v>
          </cell>
          <cell r="H61" t="str">
            <v>Presidente Kennedy</v>
          </cell>
          <cell r="I61">
            <v>0</v>
          </cell>
          <cell r="J61" t="str">
            <v>3204</v>
          </cell>
          <cell r="K61" t="str">
            <v>Sul Espírito-santense</v>
          </cell>
          <cell r="L61">
            <v>4</v>
          </cell>
          <cell r="M61" t="str">
            <v>Litoral Sul</v>
          </cell>
          <cell r="N61">
            <v>6855.143</v>
          </cell>
          <cell r="O61">
            <v>100450.38099999999</v>
          </cell>
          <cell r="P61">
            <v>43176.915999999997</v>
          </cell>
          <cell r="Q61">
            <v>31314.246999999999</v>
          </cell>
          <cell r="R61">
            <v>11862.669</v>
          </cell>
          <cell r="S61">
            <v>4245.1689999999999</v>
          </cell>
          <cell r="T61">
            <v>154727.60800000001</v>
          </cell>
          <cell r="U61">
            <v>9581</v>
          </cell>
          <cell r="V61">
            <v>16149.421563511116</v>
          </cell>
        </row>
        <row r="62">
          <cell r="A62" t="str">
            <v>32043512002</v>
          </cell>
          <cell r="B62">
            <v>60</v>
          </cell>
          <cell r="C62">
            <v>1</v>
          </cell>
          <cell r="D62">
            <v>2002</v>
          </cell>
          <cell r="E62">
            <v>32</v>
          </cell>
          <cell r="F62" t="str">
            <v>Espírito Santo</v>
          </cell>
          <cell r="G62" t="str">
            <v>3204351</v>
          </cell>
          <cell r="H62" t="str">
            <v>Rio Bananal</v>
          </cell>
          <cell r="I62">
            <v>0</v>
          </cell>
          <cell r="J62" t="str">
            <v>3202</v>
          </cell>
          <cell r="K62" t="str">
            <v>Litoral Norte Espírito-santense</v>
          </cell>
          <cell r="L62">
            <v>7</v>
          </cell>
          <cell r="M62" t="str">
            <v>Rio Doce</v>
          </cell>
          <cell r="N62">
            <v>11140.66</v>
          </cell>
          <cell r="O62">
            <v>4464.5370000000003</v>
          </cell>
          <cell r="P62">
            <v>34141.141000000003</v>
          </cell>
          <cell r="Q62">
            <v>13258.789000000001</v>
          </cell>
          <cell r="R62">
            <v>20882.351999999999</v>
          </cell>
          <cell r="S62">
            <v>4900.4880000000003</v>
          </cell>
          <cell r="T62">
            <v>54646.826999999997</v>
          </cell>
          <cell r="U62">
            <v>16513</v>
          </cell>
          <cell r="V62">
            <v>3309.3215648277114</v>
          </cell>
        </row>
        <row r="63">
          <cell r="A63" t="str">
            <v>32044012002</v>
          </cell>
          <cell r="B63">
            <v>61</v>
          </cell>
          <cell r="C63">
            <v>1</v>
          </cell>
          <cell r="D63">
            <v>2002</v>
          </cell>
          <cell r="E63">
            <v>32</v>
          </cell>
          <cell r="F63" t="str">
            <v>Espírito Santo</v>
          </cell>
          <cell r="G63" t="str">
            <v>3204401</v>
          </cell>
          <cell r="H63" t="str">
            <v>Rio Novo do Sul</v>
          </cell>
          <cell r="I63">
            <v>0</v>
          </cell>
          <cell r="J63" t="str">
            <v>3203</v>
          </cell>
          <cell r="K63" t="str">
            <v>Central Espírito-santense</v>
          </cell>
          <cell r="L63">
            <v>4</v>
          </cell>
          <cell r="M63" t="str">
            <v>Litoral Sul</v>
          </cell>
          <cell r="N63">
            <v>2442.5309999999999</v>
          </cell>
          <cell r="O63">
            <v>7939.3810000000003</v>
          </cell>
          <cell r="P63">
            <v>27711.428</v>
          </cell>
          <cell r="Q63">
            <v>15027.402</v>
          </cell>
          <cell r="R63">
            <v>12684.026</v>
          </cell>
          <cell r="S63">
            <v>4972.7309999999998</v>
          </cell>
          <cell r="T63">
            <v>43066.071000000004</v>
          </cell>
          <cell r="U63">
            <v>11538</v>
          </cell>
          <cell r="V63">
            <v>3732.5421216848672</v>
          </cell>
        </row>
        <row r="64">
          <cell r="A64" t="str">
            <v>32045002002</v>
          </cell>
          <cell r="B64">
            <v>62</v>
          </cell>
          <cell r="C64">
            <v>1</v>
          </cell>
          <cell r="D64">
            <v>2002</v>
          </cell>
          <cell r="E64">
            <v>32</v>
          </cell>
          <cell r="F64" t="str">
            <v>Espírito Santo</v>
          </cell>
          <cell r="G64" t="str">
            <v>3204500</v>
          </cell>
          <cell r="H64" t="str">
            <v>Santa Leopoldina</v>
          </cell>
          <cell r="I64">
            <v>0</v>
          </cell>
          <cell r="J64" t="str">
            <v>3203</v>
          </cell>
          <cell r="K64" t="str">
            <v>Central Espírito-santense</v>
          </cell>
          <cell r="L64">
            <v>2</v>
          </cell>
          <cell r="M64" t="str">
            <v>Central Serrana</v>
          </cell>
          <cell r="N64">
            <v>9631.9519999999993</v>
          </cell>
          <cell r="O64">
            <v>9816.723</v>
          </cell>
          <cell r="P64">
            <v>28754.168000000001</v>
          </cell>
          <cell r="Q64">
            <v>10938.535</v>
          </cell>
          <cell r="R64">
            <v>17815.633000000002</v>
          </cell>
          <cell r="S64">
            <v>3967.2750000000001</v>
          </cell>
          <cell r="T64">
            <v>52170.118999999999</v>
          </cell>
          <cell r="U64">
            <v>12745</v>
          </cell>
          <cell r="V64">
            <v>4093.3792859945074</v>
          </cell>
        </row>
        <row r="65">
          <cell r="A65" t="str">
            <v>32045592002</v>
          </cell>
          <cell r="B65">
            <v>63</v>
          </cell>
          <cell r="C65">
            <v>1</v>
          </cell>
          <cell r="D65">
            <v>2002</v>
          </cell>
          <cell r="E65">
            <v>32</v>
          </cell>
          <cell r="F65" t="str">
            <v>Espírito Santo</v>
          </cell>
          <cell r="G65" t="str">
            <v>3204559</v>
          </cell>
          <cell r="H65" t="str">
            <v>Santa Maria de Jetibá</v>
          </cell>
          <cell r="I65">
            <v>0</v>
          </cell>
          <cell r="J65" t="str">
            <v>3203</v>
          </cell>
          <cell r="K65" t="str">
            <v>Central Espírito-santense</v>
          </cell>
          <cell r="L65">
            <v>2</v>
          </cell>
          <cell r="M65" t="str">
            <v>Central Serrana</v>
          </cell>
          <cell r="N65">
            <v>46914.084000000003</v>
          </cell>
          <cell r="O65">
            <v>16229.651</v>
          </cell>
          <cell r="P65">
            <v>71282.381999999998</v>
          </cell>
          <cell r="Q65">
            <v>38425.040999999997</v>
          </cell>
          <cell r="R65">
            <v>32857.341</v>
          </cell>
          <cell r="S65">
            <v>20656.637999999999</v>
          </cell>
          <cell r="T65">
            <v>155082.75700000001</v>
          </cell>
          <cell r="U65">
            <v>29932</v>
          </cell>
          <cell r="V65">
            <v>5181.1692168916206</v>
          </cell>
        </row>
        <row r="66">
          <cell r="A66" t="str">
            <v>32046092002</v>
          </cell>
          <cell r="B66">
            <v>64</v>
          </cell>
          <cell r="C66">
            <v>1</v>
          </cell>
          <cell r="D66">
            <v>2002</v>
          </cell>
          <cell r="E66">
            <v>32</v>
          </cell>
          <cell r="F66" t="str">
            <v>Espírito Santo</v>
          </cell>
          <cell r="G66" t="str">
            <v>3204609</v>
          </cell>
          <cell r="H66" t="str">
            <v>Santa Teresa</v>
          </cell>
          <cell r="I66">
            <v>0</v>
          </cell>
          <cell r="J66" t="str">
            <v>3203</v>
          </cell>
          <cell r="K66" t="str">
            <v>Central Espírito-santense</v>
          </cell>
          <cell r="L66">
            <v>2</v>
          </cell>
          <cell r="M66" t="str">
            <v>Central Serrana</v>
          </cell>
          <cell r="N66">
            <v>10651.957</v>
          </cell>
          <cell r="O66">
            <v>15083.165999999999</v>
          </cell>
          <cell r="P66">
            <v>63071.684999999998</v>
          </cell>
          <cell r="Q66">
            <v>38131.226000000002</v>
          </cell>
          <cell r="R66">
            <v>24940.458999999999</v>
          </cell>
          <cell r="S66">
            <v>8871.0570000000007</v>
          </cell>
          <cell r="T66">
            <v>97677.865000000005</v>
          </cell>
          <cell r="U66">
            <v>20785</v>
          </cell>
          <cell r="V66">
            <v>4699.4402213134472</v>
          </cell>
        </row>
        <row r="67">
          <cell r="A67" t="str">
            <v>32046582002</v>
          </cell>
          <cell r="B67">
            <v>65</v>
          </cell>
          <cell r="C67">
            <v>1</v>
          </cell>
          <cell r="D67">
            <v>2002</v>
          </cell>
          <cell r="E67">
            <v>32</v>
          </cell>
          <cell r="F67" t="str">
            <v>Espírito Santo</v>
          </cell>
          <cell r="G67" t="str">
            <v>3204658</v>
          </cell>
          <cell r="H67" t="str">
            <v>São Domingos do Norte</v>
          </cell>
          <cell r="I67">
            <v>0</v>
          </cell>
          <cell r="J67" t="str">
            <v>3201</v>
          </cell>
          <cell r="K67" t="str">
            <v>Noroeste Espírito-santense</v>
          </cell>
          <cell r="L67">
            <v>8</v>
          </cell>
          <cell r="M67" t="str">
            <v>Centro-Oeste</v>
          </cell>
          <cell r="N67">
            <v>3120.0909999999999</v>
          </cell>
          <cell r="O67">
            <v>7099.8879999999999</v>
          </cell>
          <cell r="P67">
            <v>17047.571</v>
          </cell>
          <cell r="Q67">
            <v>7753.0889999999999</v>
          </cell>
          <cell r="R67">
            <v>9294.482</v>
          </cell>
          <cell r="S67">
            <v>2940.4670000000001</v>
          </cell>
          <cell r="T67">
            <v>30208.017</v>
          </cell>
          <cell r="U67">
            <v>7769</v>
          </cell>
          <cell r="V67">
            <v>3888.2760973098211</v>
          </cell>
        </row>
        <row r="68">
          <cell r="A68" t="str">
            <v>32047082002</v>
          </cell>
          <cell r="B68">
            <v>66</v>
          </cell>
          <cell r="C68">
            <v>1</v>
          </cell>
          <cell r="D68">
            <v>2002</v>
          </cell>
          <cell r="E68">
            <v>32</v>
          </cell>
          <cell r="F68" t="str">
            <v>Espírito Santo</v>
          </cell>
          <cell r="G68" t="str">
            <v>3204708</v>
          </cell>
          <cell r="H68" t="str">
            <v>São Gabriel da Palha</v>
          </cell>
          <cell r="I68">
            <v>0</v>
          </cell>
          <cell r="J68" t="str">
            <v>3201</v>
          </cell>
          <cell r="K68" t="str">
            <v>Noroeste Espírito-santense</v>
          </cell>
          <cell r="L68">
            <v>8</v>
          </cell>
          <cell r="M68" t="str">
            <v>Centro-Oeste</v>
          </cell>
          <cell r="N68">
            <v>5616.1779999999999</v>
          </cell>
          <cell r="O68">
            <v>18749.526000000002</v>
          </cell>
          <cell r="P68">
            <v>68814.164000000004</v>
          </cell>
          <cell r="Q68">
            <v>40048.442000000003</v>
          </cell>
          <cell r="R68">
            <v>28765.722000000002</v>
          </cell>
          <cell r="S68">
            <v>11225.013000000001</v>
          </cell>
          <cell r="T68">
            <v>104404.88099999999</v>
          </cell>
          <cell r="U68">
            <v>27154</v>
          </cell>
          <cell r="V68">
            <v>3844.9171761066509</v>
          </cell>
        </row>
        <row r="69">
          <cell r="A69" t="str">
            <v>32048072002</v>
          </cell>
          <cell r="B69">
            <v>67</v>
          </cell>
          <cell r="C69">
            <v>1</v>
          </cell>
          <cell r="D69">
            <v>2002</v>
          </cell>
          <cell r="E69">
            <v>32</v>
          </cell>
          <cell r="F69" t="str">
            <v>Espírito Santo</v>
          </cell>
          <cell r="G69" t="str">
            <v>3204807</v>
          </cell>
          <cell r="H69" t="str">
            <v>São José do Calçado</v>
          </cell>
          <cell r="I69">
            <v>0</v>
          </cell>
          <cell r="J69" t="str">
            <v>3204</v>
          </cell>
          <cell r="K69" t="str">
            <v>Sul Espírito-santense</v>
          </cell>
          <cell r="L69">
            <v>6</v>
          </cell>
          <cell r="M69" t="str">
            <v>Caparaó</v>
          </cell>
          <cell r="N69">
            <v>2410.373</v>
          </cell>
          <cell r="O69">
            <v>3538.2339999999999</v>
          </cell>
          <cell r="P69">
            <v>24448.025000000001</v>
          </cell>
          <cell r="Q69">
            <v>11607.159</v>
          </cell>
          <cell r="R69">
            <v>12840.866</v>
          </cell>
          <cell r="S69">
            <v>4315.2790000000005</v>
          </cell>
          <cell r="T69">
            <v>34711.911</v>
          </cell>
          <cell r="U69">
            <v>10538</v>
          </cell>
          <cell r="V69">
            <v>3293.9752324919341</v>
          </cell>
        </row>
        <row r="70">
          <cell r="A70" t="str">
            <v>32049062002</v>
          </cell>
          <cell r="B70">
            <v>68</v>
          </cell>
          <cell r="C70">
            <v>1</v>
          </cell>
          <cell r="D70">
            <v>2002</v>
          </cell>
          <cell r="E70">
            <v>32</v>
          </cell>
          <cell r="F70" t="str">
            <v>Espírito Santo</v>
          </cell>
          <cell r="G70" t="str">
            <v>3204906</v>
          </cell>
          <cell r="H70" t="str">
            <v>São Mateus</v>
          </cell>
          <cell r="I70">
            <v>0</v>
          </cell>
          <cell r="J70" t="str">
            <v>3202</v>
          </cell>
          <cell r="K70" t="str">
            <v>Litoral Norte Espírito-santense</v>
          </cell>
          <cell r="L70">
            <v>9</v>
          </cell>
          <cell r="M70" t="str">
            <v>Nordeste</v>
          </cell>
          <cell r="N70">
            <v>49128.500999999997</v>
          </cell>
          <cell r="O70">
            <v>91176.856</v>
          </cell>
          <cell r="P70">
            <v>279274.67800000001</v>
          </cell>
          <cell r="Q70">
            <v>176587.465</v>
          </cell>
          <cell r="R70">
            <v>102687.213</v>
          </cell>
          <cell r="S70">
            <v>47138.974999999999</v>
          </cell>
          <cell r="T70">
            <v>466719.00900000002</v>
          </cell>
          <cell r="U70">
            <v>94017</v>
          </cell>
          <cell r="V70">
            <v>4964.1980599253329</v>
          </cell>
        </row>
        <row r="71">
          <cell r="A71" t="str">
            <v>32049552002</v>
          </cell>
          <cell r="B71">
            <v>69</v>
          </cell>
          <cell r="C71">
            <v>1</v>
          </cell>
          <cell r="D71">
            <v>2002</v>
          </cell>
          <cell r="E71">
            <v>32</v>
          </cell>
          <cell r="F71" t="str">
            <v>Espírito Santo</v>
          </cell>
          <cell r="G71" t="str">
            <v>3204955</v>
          </cell>
          <cell r="H71" t="str">
            <v>São Roque do Canaã</v>
          </cell>
          <cell r="I71">
            <v>0</v>
          </cell>
          <cell r="J71" t="str">
            <v>3203</v>
          </cell>
          <cell r="K71" t="str">
            <v>Central Espírito-santense</v>
          </cell>
          <cell r="L71">
            <v>8</v>
          </cell>
          <cell r="M71" t="str">
            <v>Centro-Oeste</v>
          </cell>
          <cell r="N71">
            <v>4854.1769999999997</v>
          </cell>
          <cell r="O71">
            <v>13592.314</v>
          </cell>
          <cell r="P71">
            <v>27855.961000000003</v>
          </cell>
          <cell r="Q71">
            <v>15980.592000000001</v>
          </cell>
          <cell r="R71">
            <v>11875.369000000001</v>
          </cell>
          <cell r="S71">
            <v>8129.3310000000001</v>
          </cell>
          <cell r="T71">
            <v>54431.784</v>
          </cell>
          <cell r="U71">
            <v>10581</v>
          </cell>
          <cell r="V71">
            <v>5144.2948681599091</v>
          </cell>
        </row>
        <row r="72">
          <cell r="A72" t="str">
            <v>32050022002</v>
          </cell>
          <cell r="B72">
            <v>70</v>
          </cell>
          <cell r="C72">
            <v>1</v>
          </cell>
          <cell r="D72">
            <v>2002</v>
          </cell>
          <cell r="E72">
            <v>32</v>
          </cell>
          <cell r="F72" t="str">
            <v>Espírito Santo</v>
          </cell>
          <cell r="G72" t="str">
            <v>3205002</v>
          </cell>
          <cell r="H72" t="str">
            <v>Serra</v>
          </cell>
          <cell r="I72" t="str">
            <v>RM Grande Vitória</v>
          </cell>
          <cell r="J72" t="str">
            <v>3203</v>
          </cell>
          <cell r="K72" t="str">
            <v>Central Espírito-santense</v>
          </cell>
          <cell r="L72">
            <v>1</v>
          </cell>
          <cell r="M72" t="str">
            <v>Metropolitana</v>
          </cell>
          <cell r="N72">
            <v>4484.125</v>
          </cell>
          <cell r="O72">
            <v>2108242.3110000002</v>
          </cell>
          <cell r="P72">
            <v>1601586.5209999999</v>
          </cell>
          <cell r="Q72">
            <v>1209844.0079999999</v>
          </cell>
          <cell r="R72">
            <v>391742.51299999998</v>
          </cell>
          <cell r="S72">
            <v>793621.99699999997</v>
          </cell>
          <cell r="T72">
            <v>4507934.9539999999</v>
          </cell>
          <cell r="U72">
            <v>342016</v>
          </cell>
          <cell r="V72">
            <v>13180.479726094685</v>
          </cell>
        </row>
        <row r="73">
          <cell r="A73" t="str">
            <v>32050102002</v>
          </cell>
          <cell r="B73">
            <v>71</v>
          </cell>
          <cell r="C73">
            <v>1</v>
          </cell>
          <cell r="D73">
            <v>2002</v>
          </cell>
          <cell r="E73">
            <v>32</v>
          </cell>
          <cell r="F73" t="str">
            <v>Espírito Santo</v>
          </cell>
          <cell r="G73" t="str">
            <v>3205010</v>
          </cell>
          <cell r="H73" t="str">
            <v>Sooretama</v>
          </cell>
          <cell r="I73">
            <v>0</v>
          </cell>
          <cell r="J73" t="str">
            <v>3202</v>
          </cell>
          <cell r="K73" t="str">
            <v>Litoral Norte Espírito-santense</v>
          </cell>
          <cell r="L73">
            <v>7</v>
          </cell>
          <cell r="M73" t="str">
            <v>Rio Doce</v>
          </cell>
          <cell r="N73">
            <v>14845.396000000001</v>
          </cell>
          <cell r="O73">
            <v>17117.714</v>
          </cell>
          <cell r="P73">
            <v>38830.050999999999</v>
          </cell>
          <cell r="Q73">
            <v>19205.055</v>
          </cell>
          <cell r="R73">
            <v>19624.995999999999</v>
          </cell>
          <cell r="S73">
            <v>7534.893</v>
          </cell>
          <cell r="T73">
            <v>78328.054999999993</v>
          </cell>
          <cell r="U73">
            <v>19128</v>
          </cell>
          <cell r="V73">
            <v>4094.9422312839815</v>
          </cell>
        </row>
        <row r="74">
          <cell r="A74" t="str">
            <v>32050362002</v>
          </cell>
          <cell r="B74">
            <v>72</v>
          </cell>
          <cell r="C74">
            <v>1</v>
          </cell>
          <cell r="D74">
            <v>2002</v>
          </cell>
          <cell r="E74">
            <v>32</v>
          </cell>
          <cell r="F74" t="str">
            <v>Espírito Santo</v>
          </cell>
          <cell r="G74" t="str">
            <v>3205036</v>
          </cell>
          <cell r="H74" t="str">
            <v>Vargem Alta</v>
          </cell>
          <cell r="I74">
            <v>0</v>
          </cell>
          <cell r="J74" t="str">
            <v>3204</v>
          </cell>
          <cell r="K74" t="str">
            <v>Sul Espírito-santense</v>
          </cell>
          <cell r="L74">
            <v>5</v>
          </cell>
          <cell r="M74" t="str">
            <v>Central Sul</v>
          </cell>
          <cell r="N74">
            <v>6645.63</v>
          </cell>
          <cell r="O74">
            <v>17591.396000000001</v>
          </cell>
          <cell r="P74">
            <v>42772.169000000002</v>
          </cell>
          <cell r="Q74">
            <v>21584.468000000001</v>
          </cell>
          <cell r="R74">
            <v>21187.701000000001</v>
          </cell>
          <cell r="S74">
            <v>8810.7990000000009</v>
          </cell>
          <cell r="T74">
            <v>75819.994000000006</v>
          </cell>
          <cell r="U74">
            <v>18279</v>
          </cell>
          <cell r="V74">
            <v>4147.9289895508509</v>
          </cell>
        </row>
        <row r="75">
          <cell r="A75" t="str">
            <v>32050692002</v>
          </cell>
          <cell r="B75">
            <v>73</v>
          </cell>
          <cell r="C75">
            <v>1</v>
          </cell>
          <cell r="D75">
            <v>2002</v>
          </cell>
          <cell r="E75">
            <v>32</v>
          </cell>
          <cell r="F75" t="str">
            <v>Espírito Santo</v>
          </cell>
          <cell r="G75" t="str">
            <v>3205069</v>
          </cell>
          <cell r="H75" t="str">
            <v>Venda Nova do Imigrante</v>
          </cell>
          <cell r="I75">
            <v>0</v>
          </cell>
          <cell r="J75" t="str">
            <v>3203</v>
          </cell>
          <cell r="K75" t="str">
            <v>Central Espírito-santense</v>
          </cell>
          <cell r="L75">
            <v>3</v>
          </cell>
          <cell r="M75" t="str">
            <v>Sudoeste Serrana</v>
          </cell>
          <cell r="N75">
            <v>13666.496999999999</v>
          </cell>
          <cell r="O75">
            <v>11632.544</v>
          </cell>
          <cell r="P75">
            <v>56158.297999999995</v>
          </cell>
          <cell r="Q75">
            <v>38040.998</v>
          </cell>
          <cell r="R75">
            <v>18117.3</v>
          </cell>
          <cell r="S75">
            <v>12481.05</v>
          </cell>
          <cell r="T75">
            <v>93938.39</v>
          </cell>
          <cell r="U75">
            <v>17034</v>
          </cell>
          <cell r="V75">
            <v>5514.7581307972287</v>
          </cell>
        </row>
        <row r="76">
          <cell r="A76" t="str">
            <v>32051012002</v>
          </cell>
          <cell r="B76">
            <v>74</v>
          </cell>
          <cell r="C76">
            <v>1</v>
          </cell>
          <cell r="D76">
            <v>2002</v>
          </cell>
          <cell r="E76">
            <v>32</v>
          </cell>
          <cell r="F76" t="str">
            <v>Espírito Santo</v>
          </cell>
          <cell r="G76" t="str">
            <v>3205101</v>
          </cell>
          <cell r="H76" t="str">
            <v>Viana</v>
          </cell>
          <cell r="I76" t="str">
            <v>RM Grande Vitória</v>
          </cell>
          <cell r="J76" t="str">
            <v>3203</v>
          </cell>
          <cell r="K76" t="str">
            <v>Central Espírito-santense</v>
          </cell>
          <cell r="L76">
            <v>1</v>
          </cell>
          <cell r="M76" t="str">
            <v>Metropolitana</v>
          </cell>
          <cell r="N76">
            <v>2989.2660000000001</v>
          </cell>
          <cell r="O76">
            <v>99937.288</v>
          </cell>
          <cell r="P76">
            <v>158647.61800000002</v>
          </cell>
          <cell r="Q76">
            <v>96381.514999999999</v>
          </cell>
          <cell r="R76">
            <v>62266.103000000003</v>
          </cell>
          <cell r="S76">
            <v>91622.370999999999</v>
          </cell>
          <cell r="T76">
            <v>353196.54300000001</v>
          </cell>
          <cell r="U76">
            <v>55469</v>
          </cell>
          <cell r="V76">
            <v>6367.4582739908774</v>
          </cell>
        </row>
        <row r="77">
          <cell r="A77" t="str">
            <v>32051502002</v>
          </cell>
          <cell r="B77">
            <v>75</v>
          </cell>
          <cell r="C77">
            <v>1</v>
          </cell>
          <cell r="D77">
            <v>2002</v>
          </cell>
          <cell r="E77">
            <v>32</v>
          </cell>
          <cell r="F77" t="str">
            <v>Espírito Santo</v>
          </cell>
          <cell r="G77" t="str">
            <v>3205150</v>
          </cell>
          <cell r="H77" t="str">
            <v>Vila Pavão</v>
          </cell>
          <cell r="I77">
            <v>0</v>
          </cell>
          <cell r="J77" t="str">
            <v>3201</v>
          </cell>
          <cell r="K77" t="str">
            <v>Noroeste Espírito-santense</v>
          </cell>
          <cell r="L77">
            <v>10</v>
          </cell>
          <cell r="M77" t="str">
            <v>Noroeste</v>
          </cell>
          <cell r="N77">
            <v>6062.34</v>
          </cell>
          <cell r="O77">
            <v>6644.54</v>
          </cell>
          <cell r="P77">
            <v>16962.935000000001</v>
          </cell>
          <cell r="Q77">
            <v>7586.5950000000003</v>
          </cell>
          <cell r="R77">
            <v>9376.34</v>
          </cell>
          <cell r="S77">
            <v>3006.3510000000001</v>
          </cell>
          <cell r="T77">
            <v>32676.166000000001</v>
          </cell>
          <cell r="U77">
            <v>8375</v>
          </cell>
          <cell r="V77">
            <v>3901.6317611940299</v>
          </cell>
        </row>
        <row r="78">
          <cell r="A78" t="str">
            <v>32051762002</v>
          </cell>
          <cell r="B78">
            <v>76</v>
          </cell>
          <cell r="C78">
            <v>1</v>
          </cell>
          <cell r="D78">
            <v>2002</v>
          </cell>
          <cell r="E78">
            <v>32</v>
          </cell>
          <cell r="F78" t="str">
            <v>Espírito Santo</v>
          </cell>
          <cell r="G78" t="str">
            <v>3205176</v>
          </cell>
          <cell r="H78" t="str">
            <v>Vila Valério</v>
          </cell>
          <cell r="I78">
            <v>0</v>
          </cell>
          <cell r="J78" t="str">
            <v>3201</v>
          </cell>
          <cell r="K78" t="str">
            <v>Noroeste Espírito-santense</v>
          </cell>
          <cell r="L78">
            <v>8</v>
          </cell>
          <cell r="M78" t="str">
            <v>Centro-Oeste</v>
          </cell>
          <cell r="N78">
            <v>7234.1180000000004</v>
          </cell>
          <cell r="O78">
            <v>3375.567</v>
          </cell>
          <cell r="P78">
            <v>24249.805</v>
          </cell>
          <cell r="Q78">
            <v>9483.8259999999991</v>
          </cell>
          <cell r="R78">
            <v>14765.978999999999</v>
          </cell>
          <cell r="S78">
            <v>3443.2359999999999</v>
          </cell>
          <cell r="T78">
            <v>38302.724999999999</v>
          </cell>
          <cell r="U78">
            <v>14020</v>
          </cell>
          <cell r="V78">
            <v>2732.0060627674752</v>
          </cell>
        </row>
        <row r="79">
          <cell r="A79" t="str">
            <v>32052002002</v>
          </cell>
          <cell r="B79">
            <v>77</v>
          </cell>
          <cell r="C79">
            <v>1</v>
          </cell>
          <cell r="D79">
            <v>2002</v>
          </cell>
          <cell r="E79">
            <v>32</v>
          </cell>
          <cell r="F79" t="str">
            <v>Espírito Santo</v>
          </cell>
          <cell r="G79" t="str">
            <v>3205200</v>
          </cell>
          <cell r="H79" t="str">
            <v>Vila Velha</v>
          </cell>
          <cell r="I79" t="str">
            <v>RM Grande Vitória</v>
          </cell>
          <cell r="J79" t="str">
            <v>3203</v>
          </cell>
          <cell r="K79" t="str">
            <v>Central Espírito-santense</v>
          </cell>
          <cell r="L79">
            <v>1</v>
          </cell>
          <cell r="M79" t="str">
            <v>Metropolitana</v>
          </cell>
          <cell r="N79">
            <v>2770.8620000000001</v>
          </cell>
          <cell r="O79">
            <v>677560.88399999996</v>
          </cell>
          <cell r="P79">
            <v>1521789.4419999998</v>
          </cell>
          <cell r="Q79">
            <v>1185726.5179999999</v>
          </cell>
          <cell r="R79">
            <v>336062.924</v>
          </cell>
          <cell r="S79">
            <v>559421.902</v>
          </cell>
          <cell r="T79">
            <v>2761543.09</v>
          </cell>
          <cell r="U79">
            <v>362877</v>
          </cell>
          <cell r="V79">
            <v>7610.1353626710979</v>
          </cell>
        </row>
        <row r="80">
          <cell r="A80" t="str">
            <v>32053092002</v>
          </cell>
          <cell r="B80">
            <v>78</v>
          </cell>
          <cell r="C80">
            <v>1</v>
          </cell>
          <cell r="D80">
            <v>2002</v>
          </cell>
          <cell r="E80">
            <v>32</v>
          </cell>
          <cell r="F80" t="str">
            <v>Espírito Santo</v>
          </cell>
          <cell r="G80" t="str">
            <v>3205309</v>
          </cell>
          <cell r="H80" t="str">
            <v>Vitória</v>
          </cell>
          <cell r="I80" t="str">
            <v>RM Grande Vitória</v>
          </cell>
          <cell r="J80" t="str">
            <v>3203</v>
          </cell>
          <cell r="K80" t="str">
            <v>Central Espírito-santense</v>
          </cell>
          <cell r="L80">
            <v>1</v>
          </cell>
          <cell r="M80" t="str">
            <v>Metropolitana</v>
          </cell>
          <cell r="N80">
            <v>1865.3710000000001</v>
          </cell>
          <cell r="O80">
            <v>1627708.0870000001</v>
          </cell>
          <cell r="P80">
            <v>3699387.5779999997</v>
          </cell>
          <cell r="Q80">
            <v>3245724.4339999999</v>
          </cell>
          <cell r="R80">
            <v>453663.14399999997</v>
          </cell>
          <cell r="S80">
            <v>1857353.8659999999</v>
          </cell>
          <cell r="T80">
            <v>7186314.9019999998</v>
          </cell>
          <cell r="U80">
            <v>299357</v>
          </cell>
          <cell r="V80">
            <v>24005.835514118593</v>
          </cell>
        </row>
        <row r="81">
          <cell r="A81" t="str">
            <v>32001022003</v>
          </cell>
          <cell r="B81">
            <v>1</v>
          </cell>
          <cell r="C81">
            <v>2</v>
          </cell>
          <cell r="D81">
            <v>2003</v>
          </cell>
          <cell r="E81">
            <v>32</v>
          </cell>
          <cell r="F81" t="str">
            <v>Espírito Santo</v>
          </cell>
          <cell r="G81" t="str">
            <v>3200102</v>
          </cell>
          <cell r="H81" t="str">
            <v>Afonso Cláudio</v>
          </cell>
          <cell r="I81">
            <v>0</v>
          </cell>
          <cell r="J81" t="str">
            <v>3203</v>
          </cell>
          <cell r="K81" t="str">
            <v>Central Espírito-santense</v>
          </cell>
          <cell r="L81">
            <v>3</v>
          </cell>
          <cell r="M81" t="str">
            <v>Sudoeste Serrana</v>
          </cell>
          <cell r="N81">
            <v>16358.957</v>
          </cell>
          <cell r="O81">
            <v>7546.442</v>
          </cell>
          <cell r="P81">
            <v>76745.135000000009</v>
          </cell>
          <cell r="Q81">
            <v>36682.756000000001</v>
          </cell>
          <cell r="R81">
            <v>40062.379000000001</v>
          </cell>
          <cell r="S81">
            <v>7315.0479999999998</v>
          </cell>
          <cell r="T81">
            <v>107965.58199999999</v>
          </cell>
          <cell r="U81">
            <v>32884</v>
          </cell>
          <cell r="V81">
            <v>3283.2253375501764</v>
          </cell>
        </row>
        <row r="82">
          <cell r="A82" t="str">
            <v>32001362003</v>
          </cell>
          <cell r="B82">
            <v>2</v>
          </cell>
          <cell r="C82">
            <v>2</v>
          </cell>
          <cell r="D82">
            <v>2003</v>
          </cell>
          <cell r="E82">
            <v>32</v>
          </cell>
          <cell r="F82" t="str">
            <v>Espírito Santo</v>
          </cell>
          <cell r="G82" t="str">
            <v>3200136</v>
          </cell>
          <cell r="H82" t="str">
            <v>Águia Branca</v>
          </cell>
          <cell r="I82">
            <v>0</v>
          </cell>
          <cell r="J82" t="str">
            <v>3201</v>
          </cell>
          <cell r="K82" t="str">
            <v>Noroeste Espírito-santense</v>
          </cell>
          <cell r="L82">
            <v>10</v>
          </cell>
          <cell r="M82" t="str">
            <v>Noroeste</v>
          </cell>
          <cell r="N82">
            <v>7294.6859999999997</v>
          </cell>
          <cell r="O82">
            <v>2659.422</v>
          </cell>
          <cell r="P82">
            <v>21546.345000000001</v>
          </cell>
          <cell r="Q82">
            <v>8050.7110000000002</v>
          </cell>
          <cell r="R82">
            <v>13495.634</v>
          </cell>
          <cell r="S82">
            <v>2265.078</v>
          </cell>
          <cell r="T82">
            <v>33765.531000000003</v>
          </cell>
          <cell r="U82">
            <v>9531</v>
          </cell>
          <cell r="V82">
            <v>3542.7060119609696</v>
          </cell>
        </row>
        <row r="83">
          <cell r="A83" t="str">
            <v>32001692003</v>
          </cell>
          <cell r="B83">
            <v>3</v>
          </cell>
          <cell r="C83">
            <v>2</v>
          </cell>
          <cell r="D83">
            <v>2003</v>
          </cell>
          <cell r="E83">
            <v>32</v>
          </cell>
          <cell r="F83" t="str">
            <v>Espírito Santo</v>
          </cell>
          <cell r="G83" t="str">
            <v>3200169</v>
          </cell>
          <cell r="H83" t="str">
            <v>Água Doce do Norte</v>
          </cell>
          <cell r="I83">
            <v>0</v>
          </cell>
          <cell r="J83" t="str">
            <v>3201</v>
          </cell>
          <cell r="K83" t="str">
            <v>Noroeste Espírito-santense</v>
          </cell>
          <cell r="L83">
            <v>10</v>
          </cell>
          <cell r="M83" t="str">
            <v>Noroeste</v>
          </cell>
          <cell r="N83">
            <v>5227.8270000000002</v>
          </cell>
          <cell r="O83">
            <v>3465.4389999999999</v>
          </cell>
          <cell r="P83">
            <v>28028.077999999998</v>
          </cell>
          <cell r="Q83">
            <v>9610.6389999999992</v>
          </cell>
          <cell r="R83">
            <v>18417.438999999998</v>
          </cell>
          <cell r="S83">
            <v>2648.4450000000002</v>
          </cell>
          <cell r="T83">
            <v>39369.788</v>
          </cell>
          <cell r="U83">
            <v>12766</v>
          </cell>
          <cell r="V83">
            <v>3083.9564468118438</v>
          </cell>
        </row>
        <row r="84">
          <cell r="A84" t="str">
            <v>32002012003</v>
          </cell>
          <cell r="B84">
            <v>4</v>
          </cell>
          <cell r="C84">
            <v>2</v>
          </cell>
          <cell r="D84">
            <v>2003</v>
          </cell>
          <cell r="E84">
            <v>32</v>
          </cell>
          <cell r="F84" t="str">
            <v>Espírito Santo</v>
          </cell>
          <cell r="G84" t="str">
            <v>3200201</v>
          </cell>
          <cell r="H84" t="str">
            <v>Alegre</v>
          </cell>
          <cell r="I84">
            <v>0</v>
          </cell>
          <cell r="J84" t="str">
            <v>3204</v>
          </cell>
          <cell r="K84" t="str">
            <v>Sul Espírito-santense</v>
          </cell>
          <cell r="L84">
            <v>6</v>
          </cell>
          <cell r="M84" t="str">
            <v>Caparaó</v>
          </cell>
          <cell r="N84">
            <v>8621.3700000000008</v>
          </cell>
          <cell r="O84">
            <v>9000.9809999999998</v>
          </cell>
          <cell r="P84">
            <v>87754.599000000002</v>
          </cell>
          <cell r="Q84">
            <v>44269.099000000002</v>
          </cell>
          <cell r="R84">
            <v>43485.5</v>
          </cell>
          <cell r="S84">
            <v>8061.0950000000003</v>
          </cell>
          <cell r="T84">
            <v>113438.046</v>
          </cell>
          <cell r="U84">
            <v>32112</v>
          </cell>
          <cell r="V84">
            <v>3532.5749252615847</v>
          </cell>
        </row>
        <row r="85">
          <cell r="A85" t="str">
            <v>32003002003</v>
          </cell>
          <cell r="B85">
            <v>5</v>
          </cell>
          <cell r="C85">
            <v>2</v>
          </cell>
          <cell r="D85">
            <v>2003</v>
          </cell>
          <cell r="E85">
            <v>32</v>
          </cell>
          <cell r="F85" t="str">
            <v>Espírito Santo</v>
          </cell>
          <cell r="G85" t="str">
            <v>3200300</v>
          </cell>
          <cell r="H85" t="str">
            <v>Alfredo Chaves</v>
          </cell>
          <cell r="I85">
            <v>0</v>
          </cell>
          <cell r="J85" t="str">
            <v>3203</v>
          </cell>
          <cell r="K85" t="str">
            <v>Central Espírito-santense</v>
          </cell>
          <cell r="L85">
            <v>4</v>
          </cell>
          <cell r="M85" t="str">
            <v>Litoral Sul</v>
          </cell>
          <cell r="N85">
            <v>7651.326</v>
          </cell>
          <cell r="O85">
            <v>4319.5889999999999</v>
          </cell>
          <cell r="P85">
            <v>31418.197</v>
          </cell>
          <cell r="Q85">
            <v>13807.21</v>
          </cell>
          <cell r="R85">
            <v>17610.987000000001</v>
          </cell>
          <cell r="S85">
            <v>3067.779</v>
          </cell>
          <cell r="T85">
            <v>46456.891000000003</v>
          </cell>
          <cell r="U85">
            <v>13915</v>
          </cell>
          <cell r="V85">
            <v>3338.6195472511677</v>
          </cell>
        </row>
        <row r="86">
          <cell r="A86" t="str">
            <v>32003592003</v>
          </cell>
          <cell r="B86">
            <v>6</v>
          </cell>
          <cell r="C86">
            <v>2</v>
          </cell>
          <cell r="D86">
            <v>2003</v>
          </cell>
          <cell r="E86">
            <v>32</v>
          </cell>
          <cell r="F86" t="str">
            <v>Espírito Santo</v>
          </cell>
          <cell r="G86" t="str">
            <v>3200359</v>
          </cell>
          <cell r="H86" t="str">
            <v>Alto Rio Novo</v>
          </cell>
          <cell r="I86">
            <v>0</v>
          </cell>
          <cell r="J86" t="str">
            <v>3201</v>
          </cell>
          <cell r="K86" t="str">
            <v>Noroeste Espírito-santense</v>
          </cell>
          <cell r="L86">
            <v>8</v>
          </cell>
          <cell r="M86" t="str">
            <v>Centro-Oeste</v>
          </cell>
          <cell r="N86">
            <v>2029.454</v>
          </cell>
          <cell r="O86">
            <v>1260.348</v>
          </cell>
          <cell r="P86">
            <v>16613.18</v>
          </cell>
          <cell r="Q86">
            <v>5618.723</v>
          </cell>
          <cell r="R86">
            <v>10994.457</v>
          </cell>
          <cell r="S86">
            <v>1021.423</v>
          </cell>
          <cell r="T86">
            <v>20924.405999999999</v>
          </cell>
          <cell r="U86">
            <v>6803</v>
          </cell>
          <cell r="V86">
            <v>3075.7615757753933</v>
          </cell>
        </row>
        <row r="87">
          <cell r="A87" t="str">
            <v>32004092003</v>
          </cell>
          <cell r="B87">
            <v>7</v>
          </cell>
          <cell r="C87">
            <v>2</v>
          </cell>
          <cell r="D87">
            <v>2003</v>
          </cell>
          <cell r="E87">
            <v>32</v>
          </cell>
          <cell r="F87" t="str">
            <v>Espírito Santo</v>
          </cell>
          <cell r="G87" t="str">
            <v>3200409</v>
          </cell>
          <cell r="H87" t="str">
            <v>Anchieta</v>
          </cell>
          <cell r="I87">
            <v>0</v>
          </cell>
          <cell r="J87" t="str">
            <v>3203</v>
          </cell>
          <cell r="K87" t="str">
            <v>Central Espírito-santense</v>
          </cell>
          <cell r="L87">
            <v>4</v>
          </cell>
          <cell r="M87" t="str">
            <v>Litoral Sul</v>
          </cell>
          <cell r="N87">
            <v>6434.7060000000001</v>
          </cell>
          <cell r="O87">
            <v>528566.85199999996</v>
          </cell>
          <cell r="P87">
            <v>183976.65</v>
          </cell>
          <cell r="Q87">
            <v>145722.46599999999</v>
          </cell>
          <cell r="R87">
            <v>38254.184000000001</v>
          </cell>
          <cell r="S87">
            <v>42056.474000000002</v>
          </cell>
          <cell r="T87">
            <v>761034.68099999998</v>
          </cell>
          <cell r="U87">
            <v>20483</v>
          </cell>
          <cell r="V87">
            <v>37154.453986232489</v>
          </cell>
        </row>
        <row r="88">
          <cell r="A88" t="str">
            <v>32005082003</v>
          </cell>
          <cell r="B88">
            <v>8</v>
          </cell>
          <cell r="C88">
            <v>2</v>
          </cell>
          <cell r="D88">
            <v>2003</v>
          </cell>
          <cell r="E88">
            <v>32</v>
          </cell>
          <cell r="F88" t="str">
            <v>Espírito Santo</v>
          </cell>
          <cell r="G88" t="str">
            <v>3200508</v>
          </cell>
          <cell r="H88" t="str">
            <v>Apiacá</v>
          </cell>
          <cell r="I88">
            <v>0</v>
          </cell>
          <cell r="J88" t="str">
            <v>3204</v>
          </cell>
          <cell r="K88" t="str">
            <v>Sul Espírito-santense</v>
          </cell>
          <cell r="L88">
            <v>5</v>
          </cell>
          <cell r="M88" t="str">
            <v>Central Sul</v>
          </cell>
          <cell r="N88">
            <v>3028.7869999999998</v>
          </cell>
          <cell r="O88">
            <v>1871.145</v>
          </cell>
          <cell r="P88">
            <v>19692.806</v>
          </cell>
          <cell r="Q88">
            <v>7527.4520000000002</v>
          </cell>
          <cell r="R88">
            <v>12165.353999999999</v>
          </cell>
          <cell r="S88">
            <v>1109.7829999999999</v>
          </cell>
          <cell r="T88">
            <v>25702.521000000001</v>
          </cell>
          <cell r="U88">
            <v>7806</v>
          </cell>
          <cell r="V88">
            <v>3292.662182936203</v>
          </cell>
        </row>
        <row r="89">
          <cell r="A89" t="str">
            <v>32006072003</v>
          </cell>
          <cell r="B89">
            <v>9</v>
          </cell>
          <cell r="C89">
            <v>2</v>
          </cell>
          <cell r="D89">
            <v>2003</v>
          </cell>
          <cell r="E89">
            <v>32</v>
          </cell>
          <cell r="F89" t="str">
            <v>Espírito Santo</v>
          </cell>
          <cell r="G89" t="str">
            <v>3200607</v>
          </cell>
          <cell r="H89" t="str">
            <v>Aracruz</v>
          </cell>
          <cell r="I89">
            <v>0</v>
          </cell>
          <cell r="J89" t="str">
            <v>3202</v>
          </cell>
          <cell r="K89" t="str">
            <v>Litoral Norte Espírito-santense</v>
          </cell>
          <cell r="L89">
            <v>7</v>
          </cell>
          <cell r="M89" t="str">
            <v>Rio Doce</v>
          </cell>
          <cell r="N89">
            <v>35905.650999999998</v>
          </cell>
          <cell r="O89">
            <v>1151047.94</v>
          </cell>
          <cell r="P89">
            <v>470178.027</v>
          </cell>
          <cell r="Q89">
            <v>343166.03</v>
          </cell>
          <cell r="R89">
            <v>127011.997</v>
          </cell>
          <cell r="S89">
            <v>260783.073</v>
          </cell>
          <cell r="T89">
            <v>1917914.6910000001</v>
          </cell>
          <cell r="U89">
            <v>68397</v>
          </cell>
          <cell r="V89">
            <v>28040.918329751305</v>
          </cell>
        </row>
        <row r="90">
          <cell r="A90" t="str">
            <v>32007062003</v>
          </cell>
          <cell r="B90">
            <v>10</v>
          </cell>
          <cell r="C90">
            <v>2</v>
          </cell>
          <cell r="D90">
            <v>2003</v>
          </cell>
          <cell r="E90">
            <v>32</v>
          </cell>
          <cell r="F90" t="str">
            <v>Espírito Santo</v>
          </cell>
          <cell r="G90" t="str">
            <v>3200706</v>
          </cell>
          <cell r="H90" t="str">
            <v>Atilio Vivacqua</v>
          </cell>
          <cell r="I90">
            <v>0</v>
          </cell>
          <cell r="J90" t="str">
            <v>3204</v>
          </cell>
          <cell r="K90" t="str">
            <v>Sul Espírito-santense</v>
          </cell>
          <cell r="L90">
            <v>5</v>
          </cell>
          <cell r="M90" t="str">
            <v>Central Sul</v>
          </cell>
          <cell r="N90">
            <v>3245.44</v>
          </cell>
          <cell r="O90">
            <v>17652.513999999999</v>
          </cell>
          <cell r="P90">
            <v>26986.337</v>
          </cell>
          <cell r="Q90">
            <v>12973.647000000001</v>
          </cell>
          <cell r="R90">
            <v>14012.69</v>
          </cell>
          <cell r="S90">
            <v>7425.2259999999997</v>
          </cell>
          <cell r="T90">
            <v>55309.516000000003</v>
          </cell>
          <cell r="U90">
            <v>8839</v>
          </cell>
          <cell r="V90">
            <v>6257.4404344382847</v>
          </cell>
        </row>
        <row r="91">
          <cell r="A91" t="str">
            <v>32008052003</v>
          </cell>
          <cell r="B91">
            <v>11</v>
          </cell>
          <cell r="C91">
            <v>2</v>
          </cell>
          <cell r="D91">
            <v>2003</v>
          </cell>
          <cell r="E91">
            <v>32</v>
          </cell>
          <cell r="F91" t="str">
            <v>Espírito Santo</v>
          </cell>
          <cell r="G91" t="str">
            <v>3200805</v>
          </cell>
          <cell r="H91" t="str">
            <v>Baixo Guandu</v>
          </cell>
          <cell r="I91">
            <v>0</v>
          </cell>
          <cell r="J91" t="str">
            <v>3201</v>
          </cell>
          <cell r="K91" t="str">
            <v>Noroeste Espírito-santense</v>
          </cell>
          <cell r="L91">
            <v>8</v>
          </cell>
          <cell r="M91" t="str">
            <v>Centro-Oeste</v>
          </cell>
          <cell r="N91">
            <v>10796.963</v>
          </cell>
          <cell r="O91">
            <v>51939.995999999999</v>
          </cell>
          <cell r="P91">
            <v>83817.243000000002</v>
          </cell>
          <cell r="Q91">
            <v>42993.921000000002</v>
          </cell>
          <cell r="R91">
            <v>40823.322</v>
          </cell>
          <cell r="S91">
            <v>11410.218000000001</v>
          </cell>
          <cell r="T91">
            <v>157964.421</v>
          </cell>
          <cell r="U91">
            <v>28034</v>
          </cell>
          <cell r="V91">
            <v>5634.7442748091607</v>
          </cell>
        </row>
        <row r="92">
          <cell r="A92" t="str">
            <v>32009042003</v>
          </cell>
          <cell r="B92">
            <v>12</v>
          </cell>
          <cell r="C92">
            <v>2</v>
          </cell>
          <cell r="D92">
            <v>2003</v>
          </cell>
          <cell r="E92">
            <v>32</v>
          </cell>
          <cell r="F92" t="str">
            <v>Espírito Santo</v>
          </cell>
          <cell r="G92" t="str">
            <v>3200904</v>
          </cell>
          <cell r="H92" t="str">
            <v>Barra de São Francisco</v>
          </cell>
          <cell r="I92">
            <v>0</v>
          </cell>
          <cell r="J92" t="str">
            <v>3201</v>
          </cell>
          <cell r="K92" t="str">
            <v>Noroeste Espírito-santense</v>
          </cell>
          <cell r="L92">
            <v>10</v>
          </cell>
          <cell r="M92" t="str">
            <v>Noroeste</v>
          </cell>
          <cell r="N92">
            <v>10872.166999999999</v>
          </cell>
          <cell r="O92">
            <v>24263.324000000001</v>
          </cell>
          <cell r="P92">
            <v>110055.217</v>
          </cell>
          <cell r="Q92">
            <v>60778.220999999998</v>
          </cell>
          <cell r="R92">
            <v>49276.995999999999</v>
          </cell>
          <cell r="S92">
            <v>15341.091</v>
          </cell>
          <cell r="T92">
            <v>160531.799</v>
          </cell>
          <cell r="U92">
            <v>38170</v>
          </cell>
          <cell r="V92">
            <v>4205.7060256746136</v>
          </cell>
        </row>
        <row r="93">
          <cell r="A93" t="str">
            <v>32010012003</v>
          </cell>
          <cell r="B93">
            <v>13</v>
          </cell>
          <cell r="C93">
            <v>2</v>
          </cell>
          <cell r="D93">
            <v>2003</v>
          </cell>
          <cell r="E93">
            <v>32</v>
          </cell>
          <cell r="F93" t="str">
            <v>Espírito Santo</v>
          </cell>
          <cell r="G93" t="str">
            <v>3201001</v>
          </cell>
          <cell r="H93" t="str">
            <v>Boa Esperança</v>
          </cell>
          <cell r="I93">
            <v>0</v>
          </cell>
          <cell r="J93" t="str">
            <v>3201</v>
          </cell>
          <cell r="K93" t="str">
            <v>Noroeste Espírito-santense</v>
          </cell>
          <cell r="L93">
            <v>9</v>
          </cell>
          <cell r="M93" t="str">
            <v>Nordeste</v>
          </cell>
          <cell r="N93">
            <v>10893.133</v>
          </cell>
          <cell r="O93">
            <v>6962.9129999999996</v>
          </cell>
          <cell r="P93">
            <v>36936.402000000002</v>
          </cell>
          <cell r="Q93">
            <v>17751.238000000001</v>
          </cell>
          <cell r="R93">
            <v>19185.164000000001</v>
          </cell>
          <cell r="S93">
            <v>4422.1450000000004</v>
          </cell>
          <cell r="T93">
            <v>59214.593000000001</v>
          </cell>
          <cell r="U93">
            <v>13918</v>
          </cell>
          <cell r="V93">
            <v>4254.5331944244863</v>
          </cell>
        </row>
        <row r="94">
          <cell r="A94" t="str">
            <v>32011002003</v>
          </cell>
          <cell r="B94">
            <v>14</v>
          </cell>
          <cell r="C94">
            <v>2</v>
          </cell>
          <cell r="D94">
            <v>2003</v>
          </cell>
          <cell r="E94">
            <v>32</v>
          </cell>
          <cell r="F94" t="str">
            <v>Espírito Santo</v>
          </cell>
          <cell r="G94" t="str">
            <v>3201100</v>
          </cell>
          <cell r="H94" t="str">
            <v>Bom Jesus do Norte</v>
          </cell>
          <cell r="I94">
            <v>0</v>
          </cell>
          <cell r="J94" t="str">
            <v>3204</v>
          </cell>
          <cell r="K94" t="str">
            <v>Sul Espírito-santense</v>
          </cell>
          <cell r="L94">
            <v>6</v>
          </cell>
          <cell r="M94" t="str">
            <v>Caparaó</v>
          </cell>
          <cell r="N94">
            <v>643.76300000000003</v>
          </cell>
          <cell r="O94">
            <v>6124.9690000000001</v>
          </cell>
          <cell r="P94">
            <v>27336.731</v>
          </cell>
          <cell r="Q94">
            <v>14195.206</v>
          </cell>
          <cell r="R94">
            <v>13141.525</v>
          </cell>
          <cell r="S94">
            <v>4799.4690000000001</v>
          </cell>
          <cell r="T94">
            <v>38904.932000000001</v>
          </cell>
          <cell r="U94">
            <v>9615</v>
          </cell>
          <cell r="V94">
            <v>4046.2747789911596</v>
          </cell>
        </row>
        <row r="95">
          <cell r="A95" t="str">
            <v>32011592003</v>
          </cell>
          <cell r="B95">
            <v>15</v>
          </cell>
          <cell r="C95">
            <v>2</v>
          </cell>
          <cell r="D95">
            <v>2003</v>
          </cell>
          <cell r="E95">
            <v>32</v>
          </cell>
          <cell r="F95" t="str">
            <v>Espírito Santo</v>
          </cell>
          <cell r="G95" t="str">
            <v>3201159</v>
          </cell>
          <cell r="H95" t="str">
            <v>Brejetuba</v>
          </cell>
          <cell r="I95">
            <v>0</v>
          </cell>
          <cell r="J95" t="str">
            <v>3203</v>
          </cell>
          <cell r="K95" t="str">
            <v>Central Espírito-santense</v>
          </cell>
          <cell r="L95">
            <v>3</v>
          </cell>
          <cell r="M95" t="str">
            <v>Sudoeste Serrana</v>
          </cell>
          <cell r="N95">
            <v>11780.147000000001</v>
          </cell>
          <cell r="O95">
            <v>2390.2139999999999</v>
          </cell>
          <cell r="P95">
            <v>20804.255000000001</v>
          </cell>
          <cell r="Q95">
            <v>6132.4480000000003</v>
          </cell>
          <cell r="R95">
            <v>14671.807000000001</v>
          </cell>
          <cell r="S95">
            <v>1708.769</v>
          </cell>
          <cell r="T95">
            <v>36683.385000000002</v>
          </cell>
          <cell r="U95">
            <v>12242</v>
          </cell>
          <cell r="V95">
            <v>2996.5189511517724</v>
          </cell>
        </row>
        <row r="96">
          <cell r="A96" t="str">
            <v>32012092003</v>
          </cell>
          <cell r="B96">
            <v>16</v>
          </cell>
          <cell r="C96">
            <v>2</v>
          </cell>
          <cell r="D96">
            <v>2003</v>
          </cell>
          <cell r="E96">
            <v>32</v>
          </cell>
          <cell r="F96" t="str">
            <v>Espírito Santo</v>
          </cell>
          <cell r="G96" t="str">
            <v>3201209</v>
          </cell>
          <cell r="H96" t="str">
            <v>Cachoeiro de Itapemirim</v>
          </cell>
          <cell r="I96">
            <v>0</v>
          </cell>
          <cell r="J96" t="str">
            <v>3204</v>
          </cell>
          <cell r="K96" t="str">
            <v>Sul Espírito-santense</v>
          </cell>
          <cell r="L96">
            <v>5</v>
          </cell>
          <cell r="M96" t="str">
            <v>Central Sul</v>
          </cell>
          <cell r="N96">
            <v>9972.866</v>
          </cell>
          <cell r="O96">
            <v>350731.00900000002</v>
          </cell>
          <cell r="P96">
            <v>792420.12399999995</v>
          </cell>
          <cell r="Q96">
            <v>562776.91599999997</v>
          </cell>
          <cell r="R96">
            <v>229643.20800000001</v>
          </cell>
          <cell r="S96">
            <v>229801.36</v>
          </cell>
          <cell r="T96">
            <v>1382925.3589999999</v>
          </cell>
          <cell r="U96">
            <v>184578</v>
          </cell>
          <cell r="V96">
            <v>7492.3628980701924</v>
          </cell>
        </row>
        <row r="97">
          <cell r="A97" t="str">
            <v>32013082003</v>
          </cell>
          <cell r="B97">
            <v>17</v>
          </cell>
          <cell r="C97">
            <v>2</v>
          </cell>
          <cell r="D97">
            <v>2003</v>
          </cell>
          <cell r="E97">
            <v>32</v>
          </cell>
          <cell r="F97" t="str">
            <v>Espírito Santo</v>
          </cell>
          <cell r="G97" t="str">
            <v>3201308</v>
          </cell>
          <cell r="H97" t="str">
            <v>Cariacica</v>
          </cell>
          <cell r="I97" t="str">
            <v>RM Grande Vitória</v>
          </cell>
          <cell r="J97" t="str">
            <v>3203</v>
          </cell>
          <cell r="K97" t="str">
            <v>Central Espírito-santense</v>
          </cell>
          <cell r="L97">
            <v>1</v>
          </cell>
          <cell r="M97" t="str">
            <v>Metropolitana</v>
          </cell>
          <cell r="N97">
            <v>2630.5459999999998</v>
          </cell>
          <cell r="O97">
            <v>528362.28</v>
          </cell>
          <cell r="P97">
            <v>1056760.4569999999</v>
          </cell>
          <cell r="Q97">
            <v>681708.72100000002</v>
          </cell>
          <cell r="R97">
            <v>375051.73599999998</v>
          </cell>
          <cell r="S97">
            <v>332839.359</v>
          </cell>
          <cell r="T97">
            <v>1920592.642</v>
          </cell>
          <cell r="U97">
            <v>339612</v>
          </cell>
          <cell r="V97">
            <v>5655.2555327844721</v>
          </cell>
        </row>
        <row r="98">
          <cell r="A98" t="str">
            <v>32014072003</v>
          </cell>
          <cell r="B98">
            <v>18</v>
          </cell>
          <cell r="C98">
            <v>2</v>
          </cell>
          <cell r="D98">
            <v>2003</v>
          </cell>
          <cell r="E98">
            <v>32</v>
          </cell>
          <cell r="F98" t="str">
            <v>Espírito Santo</v>
          </cell>
          <cell r="G98" t="str">
            <v>3201407</v>
          </cell>
          <cell r="H98" t="str">
            <v>Castelo</v>
          </cell>
          <cell r="I98">
            <v>0</v>
          </cell>
          <cell r="J98" t="str">
            <v>3204</v>
          </cell>
          <cell r="K98" t="str">
            <v>Sul Espírito-santense</v>
          </cell>
          <cell r="L98">
            <v>5</v>
          </cell>
          <cell r="M98" t="str">
            <v>Central Sul</v>
          </cell>
          <cell r="N98">
            <v>12531.642</v>
          </cell>
          <cell r="O98">
            <v>22125.262999999999</v>
          </cell>
          <cell r="P98">
            <v>108086.99299999999</v>
          </cell>
          <cell r="Q98">
            <v>65551.472999999998</v>
          </cell>
          <cell r="R98">
            <v>42535.519999999997</v>
          </cell>
          <cell r="S98">
            <v>15776.101000000001</v>
          </cell>
          <cell r="T98">
            <v>158519.99900000001</v>
          </cell>
          <cell r="U98">
            <v>33714</v>
          </cell>
          <cell r="V98">
            <v>4701.9042237646081</v>
          </cell>
        </row>
        <row r="99">
          <cell r="A99" t="str">
            <v>32015062003</v>
          </cell>
          <cell r="B99">
            <v>19</v>
          </cell>
          <cell r="C99">
            <v>2</v>
          </cell>
          <cell r="D99">
            <v>2003</v>
          </cell>
          <cell r="E99">
            <v>32</v>
          </cell>
          <cell r="F99" t="str">
            <v>Espírito Santo</v>
          </cell>
          <cell r="G99" t="str">
            <v>3201506</v>
          </cell>
          <cell r="H99" t="str">
            <v>Colatina</v>
          </cell>
          <cell r="I99">
            <v>0</v>
          </cell>
          <cell r="J99" t="str">
            <v>3201</v>
          </cell>
          <cell r="K99" t="str">
            <v>Noroeste Espírito-santense</v>
          </cell>
          <cell r="L99">
            <v>8</v>
          </cell>
          <cell r="M99" t="str">
            <v>Centro-Oeste</v>
          </cell>
          <cell r="N99">
            <v>15045.815000000001</v>
          </cell>
          <cell r="O99">
            <v>149999.48699999999</v>
          </cell>
          <cell r="P99">
            <v>495466.99599999998</v>
          </cell>
          <cell r="Q99">
            <v>351660.43199999997</v>
          </cell>
          <cell r="R99">
            <v>143806.56400000001</v>
          </cell>
          <cell r="S99">
            <v>123370.675</v>
          </cell>
          <cell r="T99">
            <v>783882.973</v>
          </cell>
          <cell r="U99">
            <v>106902</v>
          </cell>
          <cell r="V99">
            <v>7332.7250472395281</v>
          </cell>
        </row>
        <row r="100">
          <cell r="A100" t="str">
            <v>32016052003</v>
          </cell>
          <cell r="B100">
            <v>20</v>
          </cell>
          <cell r="C100">
            <v>2</v>
          </cell>
          <cell r="D100">
            <v>2003</v>
          </cell>
          <cell r="E100">
            <v>32</v>
          </cell>
          <cell r="F100" t="str">
            <v>Espírito Santo</v>
          </cell>
          <cell r="G100" t="str">
            <v>3201605</v>
          </cell>
          <cell r="H100" t="str">
            <v>Conceição da Barra</v>
          </cell>
          <cell r="I100">
            <v>0</v>
          </cell>
          <cell r="J100" t="str">
            <v>3202</v>
          </cell>
          <cell r="K100" t="str">
            <v>Litoral Norte Espírito-santense</v>
          </cell>
          <cell r="L100">
            <v>9</v>
          </cell>
          <cell r="M100" t="str">
            <v>Nordeste</v>
          </cell>
          <cell r="N100">
            <v>50989.754000000001</v>
          </cell>
          <cell r="O100">
            <v>28084.435000000001</v>
          </cell>
          <cell r="P100">
            <v>89530.304000000004</v>
          </cell>
          <cell r="Q100">
            <v>47629.358999999997</v>
          </cell>
          <cell r="R100">
            <v>41900.945</v>
          </cell>
          <cell r="S100">
            <v>18532.882000000001</v>
          </cell>
          <cell r="T100">
            <v>187137.37400000001</v>
          </cell>
          <cell r="U100">
            <v>27792</v>
          </cell>
          <cell r="V100">
            <v>6733.4979130685088</v>
          </cell>
        </row>
        <row r="101">
          <cell r="A101" t="str">
            <v>32017042003</v>
          </cell>
          <cell r="B101">
            <v>21</v>
          </cell>
          <cell r="C101">
            <v>2</v>
          </cell>
          <cell r="D101">
            <v>2003</v>
          </cell>
          <cell r="E101">
            <v>32</v>
          </cell>
          <cell r="F101" t="str">
            <v>Espírito Santo</v>
          </cell>
          <cell r="G101" t="str">
            <v>3201704</v>
          </cell>
          <cell r="H101" t="str">
            <v>Conceição do Castelo</v>
          </cell>
          <cell r="I101">
            <v>0</v>
          </cell>
          <cell r="J101" t="str">
            <v>3203</v>
          </cell>
          <cell r="K101" t="str">
            <v>Central Espírito-santense</v>
          </cell>
          <cell r="L101">
            <v>3</v>
          </cell>
          <cell r="M101" t="str">
            <v>Sudoeste Serrana</v>
          </cell>
          <cell r="N101">
            <v>9980.8379999999997</v>
          </cell>
          <cell r="O101">
            <v>4225.1229999999996</v>
          </cell>
          <cell r="P101">
            <v>27296.002</v>
          </cell>
          <cell r="Q101">
            <v>12052.464</v>
          </cell>
          <cell r="R101">
            <v>15243.538</v>
          </cell>
          <cell r="S101">
            <v>3009.078</v>
          </cell>
          <cell r="T101">
            <v>44511.042000000001</v>
          </cell>
          <cell r="U101">
            <v>11026</v>
          </cell>
          <cell r="V101">
            <v>4036.916560856158</v>
          </cell>
        </row>
        <row r="102">
          <cell r="A102" t="str">
            <v>32018032003</v>
          </cell>
          <cell r="B102">
            <v>22</v>
          </cell>
          <cell r="C102">
            <v>2</v>
          </cell>
          <cell r="D102">
            <v>2003</v>
          </cell>
          <cell r="E102">
            <v>32</v>
          </cell>
          <cell r="F102" t="str">
            <v>Espírito Santo</v>
          </cell>
          <cell r="G102" t="str">
            <v>3201803</v>
          </cell>
          <cell r="H102" t="str">
            <v>Divino de São Lourenço</v>
          </cell>
          <cell r="I102">
            <v>0</v>
          </cell>
          <cell r="J102" t="str">
            <v>3204</v>
          </cell>
          <cell r="K102" t="str">
            <v>Sul Espírito-santense</v>
          </cell>
          <cell r="L102">
            <v>6</v>
          </cell>
          <cell r="M102" t="str">
            <v>Caparaó</v>
          </cell>
          <cell r="N102">
            <v>2815.7379999999998</v>
          </cell>
          <cell r="O102">
            <v>716.44500000000005</v>
          </cell>
          <cell r="P102">
            <v>10251.272000000001</v>
          </cell>
          <cell r="Q102">
            <v>2698.288</v>
          </cell>
          <cell r="R102">
            <v>7552.9840000000004</v>
          </cell>
          <cell r="S102">
            <v>561.60299999999995</v>
          </cell>
          <cell r="T102">
            <v>14345.058000000001</v>
          </cell>
          <cell r="U102">
            <v>5041</v>
          </cell>
          <cell r="V102">
            <v>2845.6770482047214</v>
          </cell>
        </row>
        <row r="103">
          <cell r="A103" t="str">
            <v>32019022003</v>
          </cell>
          <cell r="B103">
            <v>23</v>
          </cell>
          <cell r="C103">
            <v>2</v>
          </cell>
          <cell r="D103">
            <v>2003</v>
          </cell>
          <cell r="E103">
            <v>32</v>
          </cell>
          <cell r="F103" t="str">
            <v>Espírito Santo</v>
          </cell>
          <cell r="G103" t="str">
            <v>3201902</v>
          </cell>
          <cell r="H103" t="str">
            <v>Domingos Martins</v>
          </cell>
          <cell r="I103">
            <v>0</v>
          </cell>
          <cell r="J103" t="str">
            <v>3203</v>
          </cell>
          <cell r="K103" t="str">
            <v>Central Espírito-santense</v>
          </cell>
          <cell r="L103">
            <v>3</v>
          </cell>
          <cell r="M103" t="str">
            <v>Sudoeste Serrana</v>
          </cell>
          <cell r="N103">
            <v>25308.592000000001</v>
          </cell>
          <cell r="O103">
            <v>20541.026000000002</v>
          </cell>
          <cell r="P103">
            <v>92155.937000000005</v>
          </cell>
          <cell r="Q103">
            <v>47710.775000000001</v>
          </cell>
          <cell r="R103">
            <v>44445.161999999997</v>
          </cell>
          <cell r="S103">
            <v>12865.793</v>
          </cell>
          <cell r="T103">
            <v>150871.348</v>
          </cell>
          <cell r="U103">
            <v>31940</v>
          </cell>
          <cell r="V103">
            <v>4723.5863494051346</v>
          </cell>
        </row>
        <row r="104">
          <cell r="A104" t="str">
            <v>32020092003</v>
          </cell>
          <cell r="B104">
            <v>24</v>
          </cell>
          <cell r="C104">
            <v>2</v>
          </cell>
          <cell r="D104">
            <v>2003</v>
          </cell>
          <cell r="E104">
            <v>32</v>
          </cell>
          <cell r="F104" t="str">
            <v>Espírito Santo</v>
          </cell>
          <cell r="G104" t="str">
            <v>3202009</v>
          </cell>
          <cell r="H104" t="str">
            <v>Dores do Rio Preto</v>
          </cell>
          <cell r="I104">
            <v>0</v>
          </cell>
          <cell r="J104" t="str">
            <v>3204</v>
          </cell>
          <cell r="K104" t="str">
            <v>Sul Espírito-santense</v>
          </cell>
          <cell r="L104">
            <v>6</v>
          </cell>
          <cell r="M104" t="str">
            <v>Caparaó</v>
          </cell>
          <cell r="N104">
            <v>3654.9609999999998</v>
          </cell>
          <cell r="O104">
            <v>5057.24</v>
          </cell>
          <cell r="P104">
            <v>16277.059000000001</v>
          </cell>
          <cell r="Q104">
            <v>7248.3360000000002</v>
          </cell>
          <cell r="R104">
            <v>9028.723</v>
          </cell>
          <cell r="S104">
            <v>2775.85</v>
          </cell>
          <cell r="T104">
            <v>27765.109</v>
          </cell>
          <cell r="U104">
            <v>6472</v>
          </cell>
          <cell r="V104">
            <v>4290.0353831891225</v>
          </cell>
        </row>
        <row r="105">
          <cell r="A105" t="str">
            <v>32021082003</v>
          </cell>
          <cell r="B105">
            <v>25</v>
          </cell>
          <cell r="C105">
            <v>2</v>
          </cell>
          <cell r="D105">
            <v>2003</v>
          </cell>
          <cell r="E105">
            <v>32</v>
          </cell>
          <cell r="F105" t="str">
            <v>Espírito Santo</v>
          </cell>
          <cell r="G105" t="str">
            <v>3202108</v>
          </cell>
          <cell r="H105" t="str">
            <v>Ecoporanga</v>
          </cell>
          <cell r="I105">
            <v>0</v>
          </cell>
          <cell r="J105" t="str">
            <v>3201</v>
          </cell>
          <cell r="K105" t="str">
            <v>Noroeste Espírito-santense</v>
          </cell>
          <cell r="L105">
            <v>10</v>
          </cell>
          <cell r="M105" t="str">
            <v>Noroeste</v>
          </cell>
          <cell r="N105">
            <v>17943.128000000001</v>
          </cell>
          <cell r="O105">
            <v>8800.3250000000007</v>
          </cell>
          <cell r="P105">
            <v>54184.027000000002</v>
          </cell>
          <cell r="Q105">
            <v>23197.478999999999</v>
          </cell>
          <cell r="R105">
            <v>30986.547999999999</v>
          </cell>
          <cell r="S105">
            <v>5575.43</v>
          </cell>
          <cell r="T105">
            <v>86502.909</v>
          </cell>
          <cell r="U105">
            <v>23839</v>
          </cell>
          <cell r="V105">
            <v>3628.6299341415329</v>
          </cell>
        </row>
        <row r="106">
          <cell r="A106" t="str">
            <v>32022072003</v>
          </cell>
          <cell r="B106">
            <v>26</v>
          </cell>
          <cell r="C106">
            <v>2</v>
          </cell>
          <cell r="D106">
            <v>2003</v>
          </cell>
          <cell r="E106">
            <v>32</v>
          </cell>
          <cell r="F106" t="str">
            <v>Espírito Santo</v>
          </cell>
          <cell r="G106" t="str">
            <v>3202207</v>
          </cell>
          <cell r="H106" t="str">
            <v>Fundão</v>
          </cell>
          <cell r="I106" t="str">
            <v>RM Grande Vitória</v>
          </cell>
          <cell r="J106" t="str">
            <v>3202</v>
          </cell>
          <cell r="K106" t="str">
            <v>Litoral Norte Espírito-santense</v>
          </cell>
          <cell r="L106">
            <v>1</v>
          </cell>
          <cell r="M106" t="str">
            <v>Metropolitana</v>
          </cell>
          <cell r="N106">
            <v>5942.6369999999997</v>
          </cell>
          <cell r="O106">
            <v>18204.567999999999</v>
          </cell>
          <cell r="P106">
            <v>49221.527999999998</v>
          </cell>
          <cell r="Q106">
            <v>28545.314999999999</v>
          </cell>
          <cell r="R106">
            <v>20676.213</v>
          </cell>
          <cell r="S106">
            <v>8598.8209999999999</v>
          </cell>
          <cell r="T106">
            <v>81967.554000000004</v>
          </cell>
          <cell r="U106">
            <v>13873</v>
          </cell>
          <cell r="V106">
            <v>5908.4231240539175</v>
          </cell>
        </row>
        <row r="107">
          <cell r="A107" t="str">
            <v>32022562003</v>
          </cell>
          <cell r="B107">
            <v>27</v>
          </cell>
          <cell r="C107">
            <v>2</v>
          </cell>
          <cell r="D107">
            <v>2003</v>
          </cell>
          <cell r="E107">
            <v>32</v>
          </cell>
          <cell r="F107" t="str">
            <v>Espírito Santo</v>
          </cell>
          <cell r="G107" t="str">
            <v>3202256</v>
          </cell>
          <cell r="H107" t="str">
            <v>Governador Lindenberg</v>
          </cell>
          <cell r="I107">
            <v>0</v>
          </cell>
          <cell r="J107" t="str">
            <v>3201</v>
          </cell>
          <cell r="K107" t="str">
            <v>Noroeste Espírito-santense</v>
          </cell>
          <cell r="L107">
            <v>8</v>
          </cell>
          <cell r="M107" t="str">
            <v>Centro-Oeste</v>
          </cell>
          <cell r="N107">
            <v>6614.5959999999995</v>
          </cell>
          <cell r="O107">
            <v>4488.3990000000003</v>
          </cell>
          <cell r="P107">
            <v>21639.517</v>
          </cell>
          <cell r="Q107">
            <v>9180.152</v>
          </cell>
          <cell r="R107">
            <v>12459.365</v>
          </cell>
          <cell r="S107">
            <v>3029.7649999999999</v>
          </cell>
          <cell r="T107">
            <v>35772.277000000002</v>
          </cell>
          <cell r="U107">
            <v>9617</v>
          </cell>
          <cell r="V107">
            <v>3719.69189976084</v>
          </cell>
        </row>
        <row r="108">
          <cell r="A108" t="str">
            <v>32023062003</v>
          </cell>
          <cell r="B108">
            <v>28</v>
          </cell>
          <cell r="C108">
            <v>2</v>
          </cell>
          <cell r="D108">
            <v>2003</v>
          </cell>
          <cell r="E108">
            <v>32</v>
          </cell>
          <cell r="F108" t="str">
            <v>Espírito Santo</v>
          </cell>
          <cell r="G108" t="str">
            <v>3202306</v>
          </cell>
          <cell r="H108" t="str">
            <v>Guaçuí</v>
          </cell>
          <cell r="I108">
            <v>0</v>
          </cell>
          <cell r="J108" t="str">
            <v>3204</v>
          </cell>
          <cell r="K108" t="str">
            <v>Sul Espírito-santense</v>
          </cell>
          <cell r="L108">
            <v>6</v>
          </cell>
          <cell r="M108" t="str">
            <v>Caparaó</v>
          </cell>
          <cell r="N108">
            <v>6464.6279999999997</v>
          </cell>
          <cell r="O108">
            <v>7426.5680000000002</v>
          </cell>
          <cell r="P108">
            <v>82117.803</v>
          </cell>
          <cell r="Q108">
            <v>48366.379000000001</v>
          </cell>
          <cell r="R108">
            <v>33751.423999999999</v>
          </cell>
          <cell r="S108">
            <v>9679.4030000000002</v>
          </cell>
          <cell r="T108">
            <v>105688.402</v>
          </cell>
          <cell r="U108">
            <v>26579</v>
          </cell>
          <cell r="V108">
            <v>3976.3874487377252</v>
          </cell>
        </row>
        <row r="109">
          <cell r="A109" t="str">
            <v>32024052003</v>
          </cell>
          <cell r="B109">
            <v>29</v>
          </cell>
          <cell r="C109">
            <v>2</v>
          </cell>
          <cell r="D109">
            <v>2003</v>
          </cell>
          <cell r="E109">
            <v>32</v>
          </cell>
          <cell r="F109" t="str">
            <v>Espírito Santo</v>
          </cell>
          <cell r="G109" t="str">
            <v>3202405</v>
          </cell>
          <cell r="H109" t="str">
            <v>Guarapari</v>
          </cell>
          <cell r="I109" t="str">
            <v>RM Grande Vitória</v>
          </cell>
          <cell r="J109" t="str">
            <v>3203</v>
          </cell>
          <cell r="K109" t="str">
            <v>Central Espírito-santense</v>
          </cell>
          <cell r="L109">
            <v>1</v>
          </cell>
          <cell r="M109" t="str">
            <v>Metropolitana</v>
          </cell>
          <cell r="N109">
            <v>10455.948</v>
          </cell>
          <cell r="O109">
            <v>54074.525999999998</v>
          </cell>
          <cell r="P109">
            <v>381060.12099999998</v>
          </cell>
          <cell r="Q109">
            <v>254755.62899999999</v>
          </cell>
          <cell r="R109">
            <v>126304.492</v>
          </cell>
          <cell r="S109">
            <v>45000.114000000001</v>
          </cell>
          <cell r="T109">
            <v>490590.70799999998</v>
          </cell>
          <cell r="U109">
            <v>96619</v>
          </cell>
          <cell r="V109">
            <v>5077.5800618925887</v>
          </cell>
        </row>
        <row r="110">
          <cell r="A110" t="str">
            <v>32024542003</v>
          </cell>
          <cell r="B110">
            <v>30</v>
          </cell>
          <cell r="C110">
            <v>2</v>
          </cell>
          <cell r="D110">
            <v>2003</v>
          </cell>
          <cell r="E110">
            <v>32</v>
          </cell>
          <cell r="F110" t="str">
            <v>Espírito Santo</v>
          </cell>
          <cell r="G110" t="str">
            <v>3202454</v>
          </cell>
          <cell r="H110" t="str">
            <v>Ibatiba</v>
          </cell>
          <cell r="I110">
            <v>0</v>
          </cell>
          <cell r="J110" t="str">
            <v>3204</v>
          </cell>
          <cell r="K110" t="str">
            <v>Sul Espírito-santense</v>
          </cell>
          <cell r="L110">
            <v>6</v>
          </cell>
          <cell r="M110" t="str">
            <v>Caparaó</v>
          </cell>
          <cell r="N110">
            <v>4728.1369999999997</v>
          </cell>
          <cell r="O110">
            <v>3399.25</v>
          </cell>
          <cell r="P110">
            <v>43909.127999999997</v>
          </cell>
          <cell r="Q110">
            <v>18589.629000000001</v>
          </cell>
          <cell r="R110">
            <v>25319.499</v>
          </cell>
          <cell r="S110">
            <v>3745.2330000000002</v>
          </cell>
          <cell r="T110">
            <v>55781.748</v>
          </cell>
          <cell r="U110">
            <v>20335</v>
          </cell>
          <cell r="V110">
            <v>2743.1398082124415</v>
          </cell>
        </row>
        <row r="111">
          <cell r="A111" t="str">
            <v>32025042003</v>
          </cell>
          <cell r="B111">
            <v>31</v>
          </cell>
          <cell r="C111">
            <v>2</v>
          </cell>
          <cell r="D111">
            <v>2003</v>
          </cell>
          <cell r="E111">
            <v>32</v>
          </cell>
          <cell r="F111" t="str">
            <v>Espírito Santo</v>
          </cell>
          <cell r="G111" t="str">
            <v>3202504</v>
          </cell>
          <cell r="H111" t="str">
            <v>Ibiraçu</v>
          </cell>
          <cell r="I111">
            <v>0</v>
          </cell>
          <cell r="J111" t="str">
            <v>3202</v>
          </cell>
          <cell r="K111" t="str">
            <v>Litoral Norte Espírito-santense</v>
          </cell>
          <cell r="L111">
            <v>7</v>
          </cell>
          <cell r="M111" t="str">
            <v>Rio Doce</v>
          </cell>
          <cell r="N111">
            <v>4840.6959999999999</v>
          </cell>
          <cell r="O111">
            <v>22615.5</v>
          </cell>
          <cell r="P111">
            <v>46061.536999999997</v>
          </cell>
          <cell r="Q111">
            <v>31135.787</v>
          </cell>
          <cell r="R111">
            <v>14925.75</v>
          </cell>
          <cell r="S111">
            <v>19384.079000000002</v>
          </cell>
          <cell r="T111">
            <v>92901.812999999995</v>
          </cell>
          <cell r="U111">
            <v>10370</v>
          </cell>
          <cell r="V111">
            <v>8958.7090646094512</v>
          </cell>
        </row>
        <row r="112">
          <cell r="A112" t="str">
            <v>32025532003</v>
          </cell>
          <cell r="B112">
            <v>32</v>
          </cell>
          <cell r="C112">
            <v>2</v>
          </cell>
          <cell r="D112">
            <v>2003</v>
          </cell>
          <cell r="E112">
            <v>32</v>
          </cell>
          <cell r="F112" t="str">
            <v>Espírito Santo</v>
          </cell>
          <cell r="G112" t="str">
            <v>3202553</v>
          </cell>
          <cell r="H112" t="str">
            <v>Ibitirama</v>
          </cell>
          <cell r="I112">
            <v>0</v>
          </cell>
          <cell r="J112" t="str">
            <v>3204</v>
          </cell>
          <cell r="K112" t="str">
            <v>Sul Espírito-santense</v>
          </cell>
          <cell r="L112">
            <v>6</v>
          </cell>
          <cell r="M112" t="str">
            <v>Caparaó</v>
          </cell>
          <cell r="N112">
            <v>5480.9790000000003</v>
          </cell>
          <cell r="O112">
            <v>1488.2270000000001</v>
          </cell>
          <cell r="P112">
            <v>17862.518</v>
          </cell>
          <cell r="Q112">
            <v>5497.9189999999999</v>
          </cell>
          <cell r="R112">
            <v>12364.599</v>
          </cell>
          <cell r="S112">
            <v>1117.4649999999999</v>
          </cell>
          <cell r="T112">
            <v>25949.188999999998</v>
          </cell>
          <cell r="U112">
            <v>9690</v>
          </cell>
          <cell r="V112">
            <v>2677.9348813209494</v>
          </cell>
        </row>
        <row r="113">
          <cell r="A113" t="str">
            <v>32026032003</v>
          </cell>
          <cell r="B113">
            <v>33</v>
          </cell>
          <cell r="C113">
            <v>2</v>
          </cell>
          <cell r="D113">
            <v>2003</v>
          </cell>
          <cell r="E113">
            <v>32</v>
          </cell>
          <cell r="F113" t="str">
            <v>Espírito Santo</v>
          </cell>
          <cell r="G113" t="str">
            <v>3202603</v>
          </cell>
          <cell r="H113" t="str">
            <v>Iconha</v>
          </cell>
          <cell r="I113">
            <v>0</v>
          </cell>
          <cell r="J113" t="str">
            <v>3203</v>
          </cell>
          <cell r="K113" t="str">
            <v>Central Espírito-santense</v>
          </cell>
          <cell r="L113">
            <v>4</v>
          </cell>
          <cell r="M113" t="str">
            <v>Litoral Sul</v>
          </cell>
          <cell r="N113">
            <v>3926.8339999999998</v>
          </cell>
          <cell r="O113">
            <v>6347.5249999999996</v>
          </cell>
          <cell r="P113">
            <v>50253.626000000004</v>
          </cell>
          <cell r="Q113">
            <v>33859.33</v>
          </cell>
          <cell r="R113">
            <v>16394.295999999998</v>
          </cell>
          <cell r="S113">
            <v>13052.58</v>
          </cell>
          <cell r="T113">
            <v>73580.566000000006</v>
          </cell>
          <cell r="U113">
            <v>11884</v>
          </cell>
          <cell r="V113">
            <v>6191.5656344665094</v>
          </cell>
        </row>
        <row r="114">
          <cell r="A114" t="str">
            <v>32026522003</v>
          </cell>
          <cell r="B114">
            <v>34</v>
          </cell>
          <cell r="C114">
            <v>2</v>
          </cell>
          <cell r="D114">
            <v>2003</v>
          </cell>
          <cell r="E114">
            <v>32</v>
          </cell>
          <cell r="F114" t="str">
            <v>Espírito Santo</v>
          </cell>
          <cell r="G114" t="str">
            <v>3202652</v>
          </cell>
          <cell r="H114" t="str">
            <v>Irupi</v>
          </cell>
          <cell r="I114">
            <v>0</v>
          </cell>
          <cell r="J114" t="str">
            <v>3204</v>
          </cell>
          <cell r="K114" t="str">
            <v>Sul Espírito-santense</v>
          </cell>
          <cell r="L114">
            <v>6</v>
          </cell>
          <cell r="M114" t="str">
            <v>Caparaó</v>
          </cell>
          <cell r="N114">
            <v>7024.0159999999996</v>
          </cell>
          <cell r="O114">
            <v>2531.6950000000002</v>
          </cell>
          <cell r="P114">
            <v>22193.082000000002</v>
          </cell>
          <cell r="Q114">
            <v>9093.4179999999997</v>
          </cell>
          <cell r="R114">
            <v>13099.664000000001</v>
          </cell>
          <cell r="S114">
            <v>2205.192</v>
          </cell>
          <cell r="T114">
            <v>33953.985999999997</v>
          </cell>
          <cell r="U114">
            <v>10606</v>
          </cell>
          <cell r="V114">
            <v>3201.3941165378087</v>
          </cell>
        </row>
        <row r="115">
          <cell r="A115" t="str">
            <v>32027022003</v>
          </cell>
          <cell r="B115">
            <v>35</v>
          </cell>
          <cell r="C115">
            <v>2</v>
          </cell>
          <cell r="D115">
            <v>2003</v>
          </cell>
          <cell r="E115">
            <v>32</v>
          </cell>
          <cell r="F115" t="str">
            <v>Espírito Santo</v>
          </cell>
          <cell r="G115" t="str">
            <v>3202702</v>
          </cell>
          <cell r="H115" t="str">
            <v>Itaguaçu</v>
          </cell>
          <cell r="I115">
            <v>0</v>
          </cell>
          <cell r="J115" t="str">
            <v>3203</v>
          </cell>
          <cell r="K115" t="str">
            <v>Central Espírito-santense</v>
          </cell>
          <cell r="L115">
            <v>2</v>
          </cell>
          <cell r="M115" t="str">
            <v>Central Serrana</v>
          </cell>
          <cell r="N115">
            <v>12904.183000000001</v>
          </cell>
          <cell r="O115">
            <v>4943.6890000000003</v>
          </cell>
          <cell r="P115">
            <v>38984.490999999995</v>
          </cell>
          <cell r="Q115">
            <v>18984.552</v>
          </cell>
          <cell r="R115">
            <v>19999.938999999998</v>
          </cell>
          <cell r="S115">
            <v>3957.8029999999999</v>
          </cell>
          <cell r="T115">
            <v>60790.165000000001</v>
          </cell>
          <cell r="U115">
            <v>14834</v>
          </cell>
          <cell r="V115">
            <v>4098.0291896993394</v>
          </cell>
        </row>
        <row r="116">
          <cell r="A116" t="str">
            <v>32028012003</v>
          </cell>
          <cell r="B116">
            <v>36</v>
          </cell>
          <cell r="C116">
            <v>2</v>
          </cell>
          <cell r="D116">
            <v>2003</v>
          </cell>
          <cell r="E116">
            <v>32</v>
          </cell>
          <cell r="F116" t="str">
            <v>Espírito Santo</v>
          </cell>
          <cell r="G116" t="str">
            <v>3202801</v>
          </cell>
          <cell r="H116" t="str">
            <v>Itapemirim</v>
          </cell>
          <cell r="I116">
            <v>0</v>
          </cell>
          <cell r="J116" t="str">
            <v>3204</v>
          </cell>
          <cell r="K116" t="str">
            <v>Sul Espírito-santense</v>
          </cell>
          <cell r="L116">
            <v>4</v>
          </cell>
          <cell r="M116" t="str">
            <v>Litoral Sul</v>
          </cell>
          <cell r="N116">
            <v>21127.917000000001</v>
          </cell>
          <cell r="O116">
            <v>132149.69399999999</v>
          </cell>
          <cell r="P116">
            <v>108496.14199999999</v>
          </cell>
          <cell r="Q116">
            <v>67088.032999999996</v>
          </cell>
          <cell r="R116">
            <v>41408.108999999997</v>
          </cell>
          <cell r="S116">
            <v>18553.816999999999</v>
          </cell>
          <cell r="T116">
            <v>280327.571</v>
          </cell>
          <cell r="U116">
            <v>30050</v>
          </cell>
          <cell r="V116">
            <v>9328.7045257903501</v>
          </cell>
        </row>
        <row r="117">
          <cell r="A117" t="str">
            <v>32029002003</v>
          </cell>
          <cell r="B117">
            <v>37</v>
          </cell>
          <cell r="C117">
            <v>2</v>
          </cell>
          <cell r="D117">
            <v>2003</v>
          </cell>
          <cell r="E117">
            <v>32</v>
          </cell>
          <cell r="F117" t="str">
            <v>Espírito Santo</v>
          </cell>
          <cell r="G117" t="str">
            <v>3202900</v>
          </cell>
          <cell r="H117" t="str">
            <v>Itarana</v>
          </cell>
          <cell r="I117">
            <v>0</v>
          </cell>
          <cell r="J117" t="str">
            <v>3203</v>
          </cell>
          <cell r="K117" t="str">
            <v>Central Espírito-santense</v>
          </cell>
          <cell r="L117">
            <v>2</v>
          </cell>
          <cell r="M117" t="str">
            <v>Central Serrana</v>
          </cell>
          <cell r="N117">
            <v>7402.9849999999997</v>
          </cell>
          <cell r="O117">
            <v>3653.1889999999999</v>
          </cell>
          <cell r="P117">
            <v>28686.336000000003</v>
          </cell>
          <cell r="Q117">
            <v>13400.656000000001</v>
          </cell>
          <cell r="R117">
            <v>15285.68</v>
          </cell>
          <cell r="S117">
            <v>3229.4229999999998</v>
          </cell>
          <cell r="T117">
            <v>42971.934000000001</v>
          </cell>
          <cell r="U117">
            <v>11743</v>
          </cell>
          <cell r="V117">
            <v>3659.3659201226264</v>
          </cell>
        </row>
        <row r="118">
          <cell r="A118" t="str">
            <v>32030072003</v>
          </cell>
          <cell r="B118">
            <v>38</v>
          </cell>
          <cell r="C118">
            <v>2</v>
          </cell>
          <cell r="D118">
            <v>2003</v>
          </cell>
          <cell r="E118">
            <v>32</v>
          </cell>
          <cell r="F118" t="str">
            <v>Espírito Santo</v>
          </cell>
          <cell r="G118" t="str">
            <v>3203007</v>
          </cell>
          <cell r="H118" t="str">
            <v>Iúna</v>
          </cell>
          <cell r="I118">
            <v>0</v>
          </cell>
          <cell r="J118" t="str">
            <v>3204</v>
          </cell>
          <cell r="K118" t="str">
            <v>Sul Espírito-santense</v>
          </cell>
          <cell r="L118">
            <v>6</v>
          </cell>
          <cell r="M118" t="str">
            <v>Caparaó</v>
          </cell>
          <cell r="N118">
            <v>8640.0290000000005</v>
          </cell>
          <cell r="O118">
            <v>6588.5119999999997</v>
          </cell>
          <cell r="P118">
            <v>66726.413</v>
          </cell>
          <cell r="Q118">
            <v>33211.732000000004</v>
          </cell>
          <cell r="R118">
            <v>33514.680999999997</v>
          </cell>
          <cell r="S118">
            <v>8279.2540000000008</v>
          </cell>
          <cell r="T118">
            <v>90234.207999999999</v>
          </cell>
          <cell r="U118">
            <v>27079</v>
          </cell>
          <cell r="V118">
            <v>3332.2577643192139</v>
          </cell>
        </row>
        <row r="119">
          <cell r="A119" t="str">
            <v>32030562003</v>
          </cell>
          <cell r="B119">
            <v>39</v>
          </cell>
          <cell r="C119">
            <v>2</v>
          </cell>
          <cell r="D119">
            <v>2003</v>
          </cell>
          <cell r="E119">
            <v>32</v>
          </cell>
          <cell r="F119" t="str">
            <v>Espírito Santo</v>
          </cell>
          <cell r="G119" t="str">
            <v>3203056</v>
          </cell>
          <cell r="H119" t="str">
            <v>Jaguaré</v>
          </cell>
          <cell r="I119">
            <v>0</v>
          </cell>
          <cell r="J119" t="str">
            <v>3202</v>
          </cell>
          <cell r="K119" t="str">
            <v>Litoral Norte Espírito-santense</v>
          </cell>
          <cell r="L119">
            <v>9</v>
          </cell>
          <cell r="M119" t="str">
            <v>Nordeste</v>
          </cell>
          <cell r="N119">
            <v>20243.393</v>
          </cell>
          <cell r="O119">
            <v>231020.05499999999</v>
          </cell>
          <cell r="P119">
            <v>97053.032000000007</v>
          </cell>
          <cell r="Q119">
            <v>68628.995999999999</v>
          </cell>
          <cell r="R119">
            <v>28424.036</v>
          </cell>
          <cell r="S119">
            <v>8214.5370000000003</v>
          </cell>
          <cell r="T119">
            <v>356531.01699999999</v>
          </cell>
          <cell r="U119">
            <v>20306</v>
          </cell>
          <cell r="V119">
            <v>17557.914754259826</v>
          </cell>
        </row>
        <row r="120">
          <cell r="A120" t="str">
            <v>32031062003</v>
          </cell>
          <cell r="B120">
            <v>40</v>
          </cell>
          <cell r="C120">
            <v>2</v>
          </cell>
          <cell r="D120">
            <v>2003</v>
          </cell>
          <cell r="E120">
            <v>32</v>
          </cell>
          <cell r="F120" t="str">
            <v>Espírito Santo</v>
          </cell>
          <cell r="G120" t="str">
            <v>3203106</v>
          </cell>
          <cell r="H120" t="str">
            <v>Jerônimo Monteiro</v>
          </cell>
          <cell r="I120">
            <v>0</v>
          </cell>
          <cell r="J120" t="str">
            <v>3204</v>
          </cell>
          <cell r="K120" t="str">
            <v>Sul Espírito-santense</v>
          </cell>
          <cell r="L120">
            <v>6</v>
          </cell>
          <cell r="M120" t="str">
            <v>Caparaó</v>
          </cell>
          <cell r="N120">
            <v>3654.623</v>
          </cell>
          <cell r="O120">
            <v>3342.4180000000001</v>
          </cell>
          <cell r="P120">
            <v>26362.239000000001</v>
          </cell>
          <cell r="Q120">
            <v>11550.161</v>
          </cell>
          <cell r="R120">
            <v>14812.078</v>
          </cell>
          <cell r="S120">
            <v>1987.29</v>
          </cell>
          <cell r="T120">
            <v>35346.57</v>
          </cell>
          <cell r="U120">
            <v>10587</v>
          </cell>
          <cell r="V120">
            <v>3338.676678945877</v>
          </cell>
        </row>
        <row r="121">
          <cell r="A121" t="str">
            <v>32031302003</v>
          </cell>
          <cell r="B121">
            <v>41</v>
          </cell>
          <cell r="C121">
            <v>2</v>
          </cell>
          <cell r="D121">
            <v>2003</v>
          </cell>
          <cell r="E121">
            <v>32</v>
          </cell>
          <cell r="F121" t="str">
            <v>Espírito Santo</v>
          </cell>
          <cell r="G121" t="str">
            <v>3203130</v>
          </cell>
          <cell r="H121" t="str">
            <v>João Neiva</v>
          </cell>
          <cell r="I121">
            <v>0</v>
          </cell>
          <cell r="J121" t="str">
            <v>3202</v>
          </cell>
          <cell r="K121" t="str">
            <v>Litoral Norte Espírito-santense</v>
          </cell>
          <cell r="L121">
            <v>7</v>
          </cell>
          <cell r="M121" t="str">
            <v>Rio Doce</v>
          </cell>
          <cell r="N121">
            <v>3584.8409999999999</v>
          </cell>
          <cell r="O121">
            <v>47042.438000000002</v>
          </cell>
          <cell r="P121">
            <v>63498.775999999998</v>
          </cell>
          <cell r="Q121">
            <v>39921.561000000002</v>
          </cell>
          <cell r="R121">
            <v>23577.215</v>
          </cell>
          <cell r="S121">
            <v>11229.51</v>
          </cell>
          <cell r="T121">
            <v>125355.56600000001</v>
          </cell>
          <cell r="U121">
            <v>15864</v>
          </cell>
          <cell r="V121">
            <v>7901.888930912758</v>
          </cell>
        </row>
        <row r="122">
          <cell r="A122" t="str">
            <v>32031632003</v>
          </cell>
          <cell r="B122">
            <v>42</v>
          </cell>
          <cell r="C122">
            <v>2</v>
          </cell>
          <cell r="D122">
            <v>2003</v>
          </cell>
          <cell r="E122">
            <v>32</v>
          </cell>
          <cell r="F122" t="str">
            <v>Espírito Santo</v>
          </cell>
          <cell r="G122" t="str">
            <v>3203163</v>
          </cell>
          <cell r="H122" t="str">
            <v>Laranja da Terra</v>
          </cell>
          <cell r="I122">
            <v>0</v>
          </cell>
          <cell r="J122" t="str">
            <v>3203</v>
          </cell>
          <cell r="K122" t="str">
            <v>Central Espírito-santense</v>
          </cell>
          <cell r="L122">
            <v>3</v>
          </cell>
          <cell r="M122" t="str">
            <v>Sudoeste Serrana</v>
          </cell>
          <cell r="N122">
            <v>6718.5540000000001</v>
          </cell>
          <cell r="O122">
            <v>2383.4259999999999</v>
          </cell>
          <cell r="P122">
            <v>22386.460999999999</v>
          </cell>
          <cell r="Q122">
            <v>7790.5439999999999</v>
          </cell>
          <cell r="R122">
            <v>14595.916999999999</v>
          </cell>
          <cell r="S122">
            <v>2393.3380000000002</v>
          </cell>
          <cell r="T122">
            <v>33881.78</v>
          </cell>
          <cell r="U122">
            <v>11026</v>
          </cell>
          <cell r="V122">
            <v>3072.8986033012879</v>
          </cell>
        </row>
        <row r="123">
          <cell r="A123" t="str">
            <v>32032052003</v>
          </cell>
          <cell r="B123">
            <v>43</v>
          </cell>
          <cell r="C123">
            <v>2</v>
          </cell>
          <cell r="D123">
            <v>2003</v>
          </cell>
          <cell r="E123">
            <v>32</v>
          </cell>
          <cell r="F123" t="str">
            <v>Espírito Santo</v>
          </cell>
          <cell r="G123" t="str">
            <v>3203205</v>
          </cell>
          <cell r="H123" t="str">
            <v>Linhares</v>
          </cell>
          <cell r="I123">
            <v>0</v>
          </cell>
          <cell r="J123" t="str">
            <v>3202</v>
          </cell>
          <cell r="K123" t="str">
            <v>Litoral Norte Espírito-santense</v>
          </cell>
          <cell r="L123">
            <v>7</v>
          </cell>
          <cell r="M123" t="str">
            <v>Rio Doce</v>
          </cell>
          <cell r="N123">
            <v>57871.336000000003</v>
          </cell>
          <cell r="O123">
            <v>346869.03499999997</v>
          </cell>
          <cell r="P123">
            <v>521048.603</v>
          </cell>
          <cell r="Q123">
            <v>360861.49800000002</v>
          </cell>
          <cell r="R123">
            <v>160187.10500000001</v>
          </cell>
          <cell r="S123">
            <v>154106.106</v>
          </cell>
          <cell r="T123">
            <v>1079895.0789999999</v>
          </cell>
          <cell r="U123">
            <v>116945</v>
          </cell>
          <cell r="V123">
            <v>9234.2133396040881</v>
          </cell>
        </row>
        <row r="124">
          <cell r="A124" t="str">
            <v>32033042003</v>
          </cell>
          <cell r="B124">
            <v>44</v>
          </cell>
          <cell r="C124">
            <v>2</v>
          </cell>
          <cell r="D124">
            <v>2003</v>
          </cell>
          <cell r="E124">
            <v>32</v>
          </cell>
          <cell r="F124" t="str">
            <v>Espírito Santo</v>
          </cell>
          <cell r="G124" t="str">
            <v>3203304</v>
          </cell>
          <cell r="H124" t="str">
            <v>Mantenópolis</v>
          </cell>
          <cell r="I124">
            <v>0</v>
          </cell>
          <cell r="J124" t="str">
            <v>3201</v>
          </cell>
          <cell r="K124" t="str">
            <v>Noroeste Espírito-santense</v>
          </cell>
          <cell r="L124">
            <v>10</v>
          </cell>
          <cell r="M124" t="str">
            <v>Noroeste</v>
          </cell>
          <cell r="N124">
            <v>2924.1669999999999</v>
          </cell>
          <cell r="O124">
            <v>2070.9740000000002</v>
          </cell>
          <cell r="P124">
            <v>28900.511999999999</v>
          </cell>
          <cell r="Q124">
            <v>12959.871999999999</v>
          </cell>
          <cell r="R124">
            <v>15940.64</v>
          </cell>
          <cell r="S124">
            <v>2588.4009999999998</v>
          </cell>
          <cell r="T124">
            <v>36484.053999999996</v>
          </cell>
          <cell r="U124">
            <v>11667</v>
          </cell>
          <cell r="V124">
            <v>3127.1152824205024</v>
          </cell>
        </row>
        <row r="125">
          <cell r="A125" t="str">
            <v>32033202003</v>
          </cell>
          <cell r="B125">
            <v>45</v>
          </cell>
          <cell r="C125">
            <v>2</v>
          </cell>
          <cell r="D125">
            <v>2003</v>
          </cell>
          <cell r="E125">
            <v>32</v>
          </cell>
          <cell r="F125" t="str">
            <v>Espírito Santo</v>
          </cell>
          <cell r="G125" t="str">
            <v>3203320</v>
          </cell>
          <cell r="H125" t="str">
            <v>Marataízes</v>
          </cell>
          <cell r="I125">
            <v>0</v>
          </cell>
          <cell r="J125" t="str">
            <v>3204</v>
          </cell>
          <cell r="K125" t="str">
            <v>Sul Espírito-santense</v>
          </cell>
          <cell r="L125">
            <v>4</v>
          </cell>
          <cell r="M125" t="str">
            <v>Litoral Sul</v>
          </cell>
          <cell r="N125">
            <v>17221.014999999999</v>
          </cell>
          <cell r="O125">
            <v>23414.371999999999</v>
          </cell>
          <cell r="P125">
            <v>95204.024999999994</v>
          </cell>
          <cell r="Q125">
            <v>54403.612999999998</v>
          </cell>
          <cell r="R125">
            <v>40800.411999999997</v>
          </cell>
          <cell r="S125">
            <v>8495.9539999999997</v>
          </cell>
          <cell r="T125">
            <v>144335.36600000001</v>
          </cell>
          <cell r="U125">
            <v>33058</v>
          </cell>
          <cell r="V125">
            <v>4366.1251739367171</v>
          </cell>
        </row>
        <row r="126">
          <cell r="A126" t="str">
            <v>32033462003</v>
          </cell>
          <cell r="B126">
            <v>46</v>
          </cell>
          <cell r="C126">
            <v>2</v>
          </cell>
          <cell r="D126">
            <v>2003</v>
          </cell>
          <cell r="E126">
            <v>32</v>
          </cell>
          <cell r="F126" t="str">
            <v>Espírito Santo</v>
          </cell>
          <cell r="G126" t="str">
            <v>3203346</v>
          </cell>
          <cell r="H126" t="str">
            <v>Marechal Floriano</v>
          </cell>
          <cell r="I126">
            <v>0</v>
          </cell>
          <cell r="J126" t="str">
            <v>3203</v>
          </cell>
          <cell r="K126" t="str">
            <v>Central Espírito-santense</v>
          </cell>
          <cell r="L126">
            <v>3</v>
          </cell>
          <cell r="M126" t="str">
            <v>Sudoeste Serrana</v>
          </cell>
          <cell r="N126">
            <v>8011.6379999999999</v>
          </cell>
          <cell r="O126">
            <v>6856.9650000000001</v>
          </cell>
          <cell r="P126">
            <v>46853.898000000001</v>
          </cell>
          <cell r="Q126">
            <v>26930.388999999999</v>
          </cell>
          <cell r="R126">
            <v>19923.508999999998</v>
          </cell>
          <cell r="S126">
            <v>9031.1090000000004</v>
          </cell>
          <cell r="T126">
            <v>70753.608999999997</v>
          </cell>
          <cell r="U126">
            <v>13009</v>
          </cell>
          <cell r="V126">
            <v>5438.8199707894537</v>
          </cell>
        </row>
        <row r="127">
          <cell r="A127" t="str">
            <v>32033532003</v>
          </cell>
          <cell r="B127">
            <v>47</v>
          </cell>
          <cell r="C127">
            <v>2</v>
          </cell>
          <cell r="D127">
            <v>2003</v>
          </cell>
          <cell r="E127">
            <v>32</v>
          </cell>
          <cell r="F127" t="str">
            <v>Espírito Santo</v>
          </cell>
          <cell r="G127" t="str">
            <v>3203353</v>
          </cell>
          <cell r="H127" t="str">
            <v>Marilândia</v>
          </cell>
          <cell r="I127">
            <v>0</v>
          </cell>
          <cell r="J127" t="str">
            <v>3201</v>
          </cell>
          <cell r="K127" t="str">
            <v>Noroeste Espírito-santense</v>
          </cell>
          <cell r="L127">
            <v>8</v>
          </cell>
          <cell r="M127" t="str">
            <v>Centro-Oeste</v>
          </cell>
          <cell r="N127">
            <v>6369.5</v>
          </cell>
          <cell r="O127">
            <v>6576.0690000000004</v>
          </cell>
          <cell r="P127">
            <v>26505.474999999999</v>
          </cell>
          <cell r="Q127">
            <v>12155.005999999999</v>
          </cell>
          <cell r="R127">
            <v>14350.468999999999</v>
          </cell>
          <cell r="S127">
            <v>3578.105</v>
          </cell>
          <cell r="T127">
            <v>43029.148000000001</v>
          </cell>
          <cell r="U127">
            <v>10207</v>
          </cell>
          <cell r="V127">
            <v>4215.6508278632309</v>
          </cell>
        </row>
        <row r="128">
          <cell r="A128" t="str">
            <v>32034032003</v>
          </cell>
          <cell r="B128">
            <v>48</v>
          </cell>
          <cell r="C128">
            <v>2</v>
          </cell>
          <cell r="D128">
            <v>2003</v>
          </cell>
          <cell r="E128">
            <v>32</v>
          </cell>
          <cell r="F128" t="str">
            <v>Espírito Santo</v>
          </cell>
          <cell r="G128" t="str">
            <v>3203403</v>
          </cell>
          <cell r="H128" t="str">
            <v>Mimoso do Sul</v>
          </cell>
          <cell r="I128">
            <v>0</v>
          </cell>
          <cell r="J128" t="str">
            <v>3204</v>
          </cell>
          <cell r="K128" t="str">
            <v>Sul Espírito-santense</v>
          </cell>
          <cell r="L128">
            <v>5</v>
          </cell>
          <cell r="M128" t="str">
            <v>Central Sul</v>
          </cell>
          <cell r="N128">
            <v>10621.094999999999</v>
          </cell>
          <cell r="O128">
            <v>18672.984</v>
          </cell>
          <cell r="P128">
            <v>69854.3</v>
          </cell>
          <cell r="Q128">
            <v>35637.019</v>
          </cell>
          <cell r="R128">
            <v>34217.281000000003</v>
          </cell>
          <cell r="S128">
            <v>11483.022999999999</v>
          </cell>
          <cell r="T128">
            <v>110631.401</v>
          </cell>
          <cell r="U128">
            <v>26864</v>
          </cell>
          <cell r="V128">
            <v>4118.2028365098276</v>
          </cell>
        </row>
        <row r="129">
          <cell r="A129" t="str">
            <v>32035022003</v>
          </cell>
          <cell r="B129">
            <v>49</v>
          </cell>
          <cell r="C129">
            <v>2</v>
          </cell>
          <cell r="D129">
            <v>2003</v>
          </cell>
          <cell r="E129">
            <v>32</v>
          </cell>
          <cell r="F129" t="str">
            <v>Espírito Santo</v>
          </cell>
          <cell r="G129" t="str">
            <v>3203502</v>
          </cell>
          <cell r="H129" t="str">
            <v>Montanha</v>
          </cell>
          <cell r="I129">
            <v>0</v>
          </cell>
          <cell r="J129" t="str">
            <v>3202</v>
          </cell>
          <cell r="K129" t="str">
            <v>Litoral Norte Espírito-santense</v>
          </cell>
          <cell r="L129">
            <v>9</v>
          </cell>
          <cell r="M129" t="str">
            <v>Nordeste</v>
          </cell>
          <cell r="N129">
            <v>18565.03</v>
          </cell>
          <cell r="O129">
            <v>5991.3760000000002</v>
          </cell>
          <cell r="P129">
            <v>49500.608</v>
          </cell>
          <cell r="Q129">
            <v>26737.367999999999</v>
          </cell>
          <cell r="R129">
            <v>22763.24</v>
          </cell>
          <cell r="S129">
            <v>5356.4</v>
          </cell>
          <cell r="T129">
            <v>79413.414000000004</v>
          </cell>
          <cell r="U129">
            <v>16995</v>
          </cell>
          <cell r="V129">
            <v>4672.7516328331858</v>
          </cell>
        </row>
        <row r="130">
          <cell r="A130" t="str">
            <v>32036012003</v>
          </cell>
          <cell r="B130">
            <v>50</v>
          </cell>
          <cell r="C130">
            <v>2</v>
          </cell>
          <cell r="D130">
            <v>2003</v>
          </cell>
          <cell r="E130">
            <v>32</v>
          </cell>
          <cell r="F130" t="str">
            <v>Espírito Santo</v>
          </cell>
          <cell r="G130" t="str">
            <v>3203601</v>
          </cell>
          <cell r="H130" t="str">
            <v>Mucurici</v>
          </cell>
          <cell r="I130">
            <v>0</v>
          </cell>
          <cell r="J130" t="str">
            <v>3202</v>
          </cell>
          <cell r="K130" t="str">
            <v>Litoral Norte Espírito-santense</v>
          </cell>
          <cell r="L130">
            <v>9</v>
          </cell>
          <cell r="M130" t="str">
            <v>Nordeste</v>
          </cell>
          <cell r="N130">
            <v>6969.6319999999996</v>
          </cell>
          <cell r="O130">
            <v>1668.5050000000001</v>
          </cell>
          <cell r="P130">
            <v>14874.618</v>
          </cell>
          <cell r="Q130">
            <v>5263.1080000000002</v>
          </cell>
          <cell r="R130">
            <v>9611.51</v>
          </cell>
          <cell r="S130">
            <v>1265.798</v>
          </cell>
          <cell r="T130">
            <v>24778.554</v>
          </cell>
          <cell r="U130">
            <v>6052</v>
          </cell>
          <cell r="V130">
            <v>4094.2752808988762</v>
          </cell>
        </row>
        <row r="131">
          <cell r="A131" t="str">
            <v>32037002003</v>
          </cell>
          <cell r="B131">
            <v>51</v>
          </cell>
          <cell r="C131">
            <v>2</v>
          </cell>
          <cell r="D131">
            <v>2003</v>
          </cell>
          <cell r="E131">
            <v>32</v>
          </cell>
          <cell r="F131" t="str">
            <v>Espírito Santo</v>
          </cell>
          <cell r="G131" t="str">
            <v>3203700</v>
          </cell>
          <cell r="H131" t="str">
            <v>Muniz Freire</v>
          </cell>
          <cell r="I131">
            <v>0</v>
          </cell>
          <cell r="J131" t="str">
            <v>3204</v>
          </cell>
          <cell r="K131" t="str">
            <v>Sul Espírito-santense</v>
          </cell>
          <cell r="L131">
            <v>6</v>
          </cell>
          <cell r="M131" t="str">
            <v>Caparaó</v>
          </cell>
          <cell r="N131">
            <v>10381.588</v>
          </cell>
          <cell r="O131">
            <v>4487.3289999999997</v>
          </cell>
          <cell r="P131">
            <v>39524.561000000002</v>
          </cell>
          <cell r="Q131">
            <v>15069.84</v>
          </cell>
          <cell r="R131">
            <v>24454.721000000001</v>
          </cell>
          <cell r="S131">
            <v>3002.239</v>
          </cell>
          <cell r="T131">
            <v>57395.716999999997</v>
          </cell>
          <cell r="U131">
            <v>19545</v>
          </cell>
          <cell r="V131">
            <v>2936.5933486825274</v>
          </cell>
        </row>
        <row r="132">
          <cell r="A132" t="str">
            <v>32038092003</v>
          </cell>
          <cell r="B132">
            <v>52</v>
          </cell>
          <cell r="C132">
            <v>2</v>
          </cell>
          <cell r="D132">
            <v>2003</v>
          </cell>
          <cell r="E132">
            <v>32</v>
          </cell>
          <cell r="F132" t="str">
            <v>Espírito Santo</v>
          </cell>
          <cell r="G132" t="str">
            <v>3203809</v>
          </cell>
          <cell r="H132" t="str">
            <v>Muqui</v>
          </cell>
          <cell r="I132">
            <v>0</v>
          </cell>
          <cell r="J132" t="str">
            <v>3204</v>
          </cell>
          <cell r="K132" t="str">
            <v>Sul Espírito-santense</v>
          </cell>
          <cell r="L132">
            <v>5</v>
          </cell>
          <cell r="M132" t="str">
            <v>Central Sul</v>
          </cell>
          <cell r="N132">
            <v>3264.1750000000002</v>
          </cell>
          <cell r="O132">
            <v>3252.567</v>
          </cell>
          <cell r="P132">
            <v>33121.43</v>
          </cell>
          <cell r="Q132">
            <v>16125.414000000001</v>
          </cell>
          <cell r="R132">
            <v>16996.016</v>
          </cell>
          <cell r="S132">
            <v>2605.8609999999999</v>
          </cell>
          <cell r="T132">
            <v>42244.031000000003</v>
          </cell>
          <cell r="U132">
            <v>13686</v>
          </cell>
          <cell r="V132">
            <v>3086.6601636709047</v>
          </cell>
        </row>
        <row r="133">
          <cell r="A133" t="str">
            <v>32039082003</v>
          </cell>
          <cell r="B133">
            <v>53</v>
          </cell>
          <cell r="C133">
            <v>2</v>
          </cell>
          <cell r="D133">
            <v>2003</v>
          </cell>
          <cell r="E133">
            <v>32</v>
          </cell>
          <cell r="F133" t="str">
            <v>Espírito Santo</v>
          </cell>
          <cell r="G133" t="str">
            <v>3203908</v>
          </cell>
          <cell r="H133" t="str">
            <v>Nova Venécia</v>
          </cell>
          <cell r="I133">
            <v>0</v>
          </cell>
          <cell r="J133" t="str">
            <v>3201</v>
          </cell>
          <cell r="K133" t="str">
            <v>Noroeste Espírito-santense</v>
          </cell>
          <cell r="L133">
            <v>10</v>
          </cell>
          <cell r="M133" t="str">
            <v>Noroeste</v>
          </cell>
          <cell r="N133">
            <v>20268.45</v>
          </cell>
          <cell r="O133">
            <v>43853.597000000002</v>
          </cell>
          <cell r="P133">
            <v>135453.24099999998</v>
          </cell>
          <cell r="Q133">
            <v>80431.225999999995</v>
          </cell>
          <cell r="R133">
            <v>55022.014999999999</v>
          </cell>
          <cell r="S133">
            <v>24920.363000000001</v>
          </cell>
          <cell r="T133">
            <v>224495.65100000001</v>
          </cell>
          <cell r="U133">
            <v>44095</v>
          </cell>
          <cell r="V133">
            <v>5091.1815625354348</v>
          </cell>
        </row>
        <row r="134">
          <cell r="A134" t="str">
            <v>32040052003</v>
          </cell>
          <cell r="B134">
            <v>54</v>
          </cell>
          <cell r="C134">
            <v>2</v>
          </cell>
          <cell r="D134">
            <v>2003</v>
          </cell>
          <cell r="E134">
            <v>32</v>
          </cell>
          <cell r="F134" t="str">
            <v>Espírito Santo</v>
          </cell>
          <cell r="G134" t="str">
            <v>3204005</v>
          </cell>
          <cell r="H134" t="str">
            <v>Pancas</v>
          </cell>
          <cell r="I134">
            <v>0</v>
          </cell>
          <cell r="J134" t="str">
            <v>3201</v>
          </cell>
          <cell r="K134" t="str">
            <v>Noroeste Espírito-santense</v>
          </cell>
          <cell r="L134">
            <v>8</v>
          </cell>
          <cell r="M134" t="str">
            <v>Centro-Oeste</v>
          </cell>
          <cell r="N134">
            <v>6710.5450000000001</v>
          </cell>
          <cell r="O134">
            <v>4350.6540000000005</v>
          </cell>
          <cell r="P134">
            <v>46438.573000000004</v>
          </cell>
          <cell r="Q134">
            <v>17782.067999999999</v>
          </cell>
          <cell r="R134">
            <v>28656.505000000001</v>
          </cell>
          <cell r="S134">
            <v>3345.973</v>
          </cell>
          <cell r="T134">
            <v>60845.743999999999</v>
          </cell>
          <cell r="U134">
            <v>20217</v>
          </cell>
          <cell r="V134">
            <v>3009.6326853638029</v>
          </cell>
        </row>
        <row r="135">
          <cell r="A135" t="str">
            <v>32040542003</v>
          </cell>
          <cell r="B135">
            <v>55</v>
          </cell>
          <cell r="C135">
            <v>2</v>
          </cell>
          <cell r="D135">
            <v>2003</v>
          </cell>
          <cell r="E135">
            <v>32</v>
          </cell>
          <cell r="F135" t="str">
            <v>Espírito Santo</v>
          </cell>
          <cell r="G135" t="str">
            <v>3204054</v>
          </cell>
          <cell r="H135" t="str">
            <v>Pedro Canário</v>
          </cell>
          <cell r="I135">
            <v>0</v>
          </cell>
          <cell r="J135" t="str">
            <v>3202</v>
          </cell>
          <cell r="K135" t="str">
            <v>Litoral Norte Espírito-santense</v>
          </cell>
          <cell r="L135">
            <v>9</v>
          </cell>
          <cell r="M135" t="str">
            <v>Nordeste</v>
          </cell>
          <cell r="N135">
            <v>15566.612999999999</v>
          </cell>
          <cell r="O135">
            <v>13929.947</v>
          </cell>
          <cell r="P135">
            <v>52663.717999999993</v>
          </cell>
          <cell r="Q135">
            <v>26675.958999999999</v>
          </cell>
          <cell r="R135">
            <v>25987.758999999998</v>
          </cell>
          <cell r="S135">
            <v>8591.1020000000008</v>
          </cell>
          <cell r="T135">
            <v>90751.38</v>
          </cell>
          <cell r="U135">
            <v>22150</v>
          </cell>
          <cell r="V135">
            <v>4097.12776523702</v>
          </cell>
        </row>
        <row r="136">
          <cell r="A136" t="str">
            <v>32041042003</v>
          </cell>
          <cell r="B136">
            <v>56</v>
          </cell>
          <cell r="C136">
            <v>2</v>
          </cell>
          <cell r="D136">
            <v>2003</v>
          </cell>
          <cell r="E136">
            <v>32</v>
          </cell>
          <cell r="F136" t="str">
            <v>Espírito Santo</v>
          </cell>
          <cell r="G136" t="str">
            <v>3204104</v>
          </cell>
          <cell r="H136" t="str">
            <v>Pinheiros</v>
          </cell>
          <cell r="I136">
            <v>0</v>
          </cell>
          <cell r="J136" t="str">
            <v>3202</v>
          </cell>
          <cell r="K136" t="str">
            <v>Litoral Norte Espírito-santense</v>
          </cell>
          <cell r="L136">
            <v>9</v>
          </cell>
          <cell r="M136" t="str">
            <v>Nordeste</v>
          </cell>
          <cell r="N136">
            <v>33420.462</v>
          </cell>
          <cell r="O136">
            <v>9513.7810000000009</v>
          </cell>
          <cell r="P136">
            <v>59052.084999999999</v>
          </cell>
          <cell r="Q136">
            <v>31709.455999999998</v>
          </cell>
          <cell r="R136">
            <v>27342.629000000001</v>
          </cell>
          <cell r="S136">
            <v>8563.83</v>
          </cell>
          <cell r="T136">
            <v>110550.158</v>
          </cell>
          <cell r="U136">
            <v>21324</v>
          </cell>
          <cell r="V136">
            <v>5184.3067904708314</v>
          </cell>
        </row>
        <row r="137">
          <cell r="A137" t="str">
            <v>32042032003</v>
          </cell>
          <cell r="B137">
            <v>57</v>
          </cell>
          <cell r="C137">
            <v>2</v>
          </cell>
          <cell r="D137">
            <v>2003</v>
          </cell>
          <cell r="E137">
            <v>32</v>
          </cell>
          <cell r="F137" t="str">
            <v>Espírito Santo</v>
          </cell>
          <cell r="G137" t="str">
            <v>3204203</v>
          </cell>
          <cell r="H137" t="str">
            <v>Piúma</v>
          </cell>
          <cell r="I137">
            <v>0</v>
          </cell>
          <cell r="J137" t="str">
            <v>3203</v>
          </cell>
          <cell r="K137" t="str">
            <v>Central Espírito-santense</v>
          </cell>
          <cell r="L137">
            <v>4</v>
          </cell>
          <cell r="M137" t="str">
            <v>Litoral Sul</v>
          </cell>
          <cell r="N137">
            <v>1758.26</v>
          </cell>
          <cell r="O137">
            <v>5431.3580000000002</v>
          </cell>
          <cell r="P137">
            <v>50783.842000000004</v>
          </cell>
          <cell r="Q137">
            <v>28373.223000000002</v>
          </cell>
          <cell r="R137">
            <v>22410.618999999999</v>
          </cell>
          <cell r="S137">
            <v>4536.8599999999997</v>
          </cell>
          <cell r="T137">
            <v>62510.319000000003</v>
          </cell>
          <cell r="U137">
            <v>16699</v>
          </cell>
          <cell r="V137">
            <v>3743.3570273669084</v>
          </cell>
        </row>
        <row r="138">
          <cell r="A138" t="str">
            <v>32042522003</v>
          </cell>
          <cell r="B138">
            <v>58</v>
          </cell>
          <cell r="C138">
            <v>2</v>
          </cell>
          <cell r="D138">
            <v>2003</v>
          </cell>
          <cell r="E138">
            <v>32</v>
          </cell>
          <cell r="F138" t="str">
            <v>Espírito Santo</v>
          </cell>
          <cell r="G138" t="str">
            <v>3204252</v>
          </cell>
          <cell r="H138" t="str">
            <v>Ponto Belo</v>
          </cell>
          <cell r="I138">
            <v>0</v>
          </cell>
          <cell r="J138" t="str">
            <v>3202</v>
          </cell>
          <cell r="K138" t="str">
            <v>Litoral Norte Espírito-santense</v>
          </cell>
          <cell r="L138">
            <v>9</v>
          </cell>
          <cell r="M138" t="str">
            <v>Nordeste</v>
          </cell>
          <cell r="N138">
            <v>3922.3670000000002</v>
          </cell>
          <cell r="O138">
            <v>1743.72</v>
          </cell>
          <cell r="P138">
            <v>14418.731</v>
          </cell>
          <cell r="Q138">
            <v>5545.7439999999997</v>
          </cell>
          <cell r="R138">
            <v>8872.9869999999992</v>
          </cell>
          <cell r="S138">
            <v>1330.713</v>
          </cell>
          <cell r="T138">
            <v>21415.530999999999</v>
          </cell>
          <cell r="U138">
            <v>6367</v>
          </cell>
          <cell r="V138">
            <v>3363.5198680697345</v>
          </cell>
        </row>
        <row r="139">
          <cell r="A139" t="str">
            <v>32043022003</v>
          </cell>
          <cell r="B139">
            <v>59</v>
          </cell>
          <cell r="C139">
            <v>2</v>
          </cell>
          <cell r="D139">
            <v>2003</v>
          </cell>
          <cell r="E139">
            <v>32</v>
          </cell>
          <cell r="F139" t="str">
            <v>Espírito Santo</v>
          </cell>
          <cell r="G139" t="str">
            <v>3204302</v>
          </cell>
          <cell r="H139" t="str">
            <v>Presidente Kennedy</v>
          </cell>
          <cell r="I139">
            <v>0</v>
          </cell>
          <cell r="J139" t="str">
            <v>3204</v>
          </cell>
          <cell r="K139" t="str">
            <v>Sul Espírito-santense</v>
          </cell>
          <cell r="L139">
            <v>4</v>
          </cell>
          <cell r="M139" t="str">
            <v>Litoral Sul</v>
          </cell>
          <cell r="N139">
            <v>9469.0069999999996</v>
          </cell>
          <cell r="O139">
            <v>252613.85800000001</v>
          </cell>
          <cell r="P139">
            <v>75363.411999999997</v>
          </cell>
          <cell r="Q139">
            <v>60012.771000000001</v>
          </cell>
          <cell r="R139">
            <v>15350.641</v>
          </cell>
          <cell r="S139">
            <v>4222.0079999999998</v>
          </cell>
          <cell r="T139">
            <v>341668.28499999997</v>
          </cell>
          <cell r="U139">
            <v>9593</v>
          </cell>
          <cell r="V139">
            <v>35616.416657979775</v>
          </cell>
        </row>
        <row r="140">
          <cell r="A140" t="str">
            <v>32043512003</v>
          </cell>
          <cell r="B140">
            <v>60</v>
          </cell>
          <cell r="C140">
            <v>2</v>
          </cell>
          <cell r="D140">
            <v>2003</v>
          </cell>
          <cell r="E140">
            <v>32</v>
          </cell>
          <cell r="F140" t="str">
            <v>Espírito Santo</v>
          </cell>
          <cell r="G140" t="str">
            <v>3204351</v>
          </cell>
          <cell r="H140" t="str">
            <v>Rio Bananal</v>
          </cell>
          <cell r="I140">
            <v>0</v>
          </cell>
          <cell r="J140" t="str">
            <v>3202</v>
          </cell>
          <cell r="K140" t="str">
            <v>Litoral Norte Espírito-santense</v>
          </cell>
          <cell r="L140">
            <v>7</v>
          </cell>
          <cell r="M140" t="str">
            <v>Rio Doce</v>
          </cell>
          <cell r="N140">
            <v>12100.886</v>
          </cell>
          <cell r="O140">
            <v>5826.9790000000003</v>
          </cell>
          <cell r="P140">
            <v>40207.960999999996</v>
          </cell>
          <cell r="Q140">
            <v>15139.96</v>
          </cell>
          <cell r="R140">
            <v>25068.001</v>
          </cell>
          <cell r="S140">
            <v>3929.3049999999998</v>
          </cell>
          <cell r="T140">
            <v>62065.131999999998</v>
          </cell>
          <cell r="U140">
            <v>16600</v>
          </cell>
          <cell r="V140">
            <v>3738.8633734939758</v>
          </cell>
        </row>
        <row r="141">
          <cell r="A141" t="str">
            <v>32044012003</v>
          </cell>
          <cell r="B141">
            <v>61</v>
          </cell>
          <cell r="C141">
            <v>2</v>
          </cell>
          <cell r="D141">
            <v>2003</v>
          </cell>
          <cell r="E141">
            <v>32</v>
          </cell>
          <cell r="F141" t="str">
            <v>Espírito Santo</v>
          </cell>
          <cell r="G141" t="str">
            <v>3204401</v>
          </cell>
          <cell r="H141" t="str">
            <v>Rio Novo do Sul</v>
          </cell>
          <cell r="I141">
            <v>0</v>
          </cell>
          <cell r="J141" t="str">
            <v>3203</v>
          </cell>
          <cell r="K141" t="str">
            <v>Central Espírito-santense</v>
          </cell>
          <cell r="L141">
            <v>4</v>
          </cell>
          <cell r="M141" t="str">
            <v>Litoral Sul</v>
          </cell>
          <cell r="N141">
            <v>3111.2860000000001</v>
          </cell>
          <cell r="O141">
            <v>8075.9189999999999</v>
          </cell>
          <cell r="P141">
            <v>31998.419000000002</v>
          </cell>
          <cell r="Q141">
            <v>16783.141</v>
          </cell>
          <cell r="R141">
            <v>15215.278</v>
          </cell>
          <cell r="S141">
            <v>5935.0730000000003</v>
          </cell>
          <cell r="T141">
            <v>49120.697</v>
          </cell>
          <cell r="U141">
            <v>11661</v>
          </cell>
          <cell r="V141">
            <v>4212.391475859703</v>
          </cell>
        </row>
        <row r="142">
          <cell r="A142" t="str">
            <v>32045002003</v>
          </cell>
          <cell r="B142">
            <v>62</v>
          </cell>
          <cell r="C142">
            <v>2</v>
          </cell>
          <cell r="D142">
            <v>2003</v>
          </cell>
          <cell r="E142">
            <v>32</v>
          </cell>
          <cell r="F142" t="str">
            <v>Espírito Santo</v>
          </cell>
          <cell r="G142" t="str">
            <v>3204500</v>
          </cell>
          <cell r="H142" t="str">
            <v>Santa Leopoldina</v>
          </cell>
          <cell r="I142">
            <v>0</v>
          </cell>
          <cell r="J142" t="str">
            <v>3203</v>
          </cell>
          <cell r="K142" t="str">
            <v>Central Espírito-santense</v>
          </cell>
          <cell r="L142">
            <v>2</v>
          </cell>
          <cell r="M142" t="str">
            <v>Central Serrana</v>
          </cell>
          <cell r="N142">
            <v>12734.311</v>
          </cell>
          <cell r="O142">
            <v>8624.7540000000008</v>
          </cell>
          <cell r="P142">
            <v>30228.205999999998</v>
          </cell>
          <cell r="Q142">
            <v>11170.254999999999</v>
          </cell>
          <cell r="R142">
            <v>19057.951000000001</v>
          </cell>
          <cell r="S142">
            <v>2582.4749999999999</v>
          </cell>
          <cell r="T142">
            <v>54169.745000000003</v>
          </cell>
          <cell r="U142">
            <v>12876</v>
          </cell>
          <cell r="V142">
            <v>4207.0320751786267</v>
          </cell>
        </row>
        <row r="143">
          <cell r="A143" t="str">
            <v>32045592003</v>
          </cell>
          <cell r="B143">
            <v>63</v>
          </cell>
          <cell r="C143">
            <v>2</v>
          </cell>
          <cell r="D143">
            <v>2003</v>
          </cell>
          <cell r="E143">
            <v>32</v>
          </cell>
          <cell r="F143" t="str">
            <v>Espírito Santo</v>
          </cell>
          <cell r="G143" t="str">
            <v>3204559</v>
          </cell>
          <cell r="H143" t="str">
            <v>Santa Maria de Jetibá</v>
          </cell>
          <cell r="I143">
            <v>0</v>
          </cell>
          <cell r="J143" t="str">
            <v>3203</v>
          </cell>
          <cell r="K143" t="str">
            <v>Central Espírito-santense</v>
          </cell>
          <cell r="L143">
            <v>2</v>
          </cell>
          <cell r="M143" t="str">
            <v>Central Serrana</v>
          </cell>
          <cell r="N143">
            <v>76696.096000000005</v>
          </cell>
          <cell r="O143">
            <v>17137.514999999999</v>
          </cell>
          <cell r="P143">
            <v>86447.187000000005</v>
          </cell>
          <cell r="Q143">
            <v>45760.88</v>
          </cell>
          <cell r="R143">
            <v>40686.307000000001</v>
          </cell>
          <cell r="S143">
            <v>17960.537</v>
          </cell>
          <cell r="T143">
            <v>198241.33499999999</v>
          </cell>
          <cell r="U143">
            <v>30470</v>
          </cell>
          <cell r="V143">
            <v>6506.1153593698718</v>
          </cell>
        </row>
        <row r="144">
          <cell r="A144" t="str">
            <v>32046092003</v>
          </cell>
          <cell r="B144">
            <v>64</v>
          </cell>
          <cell r="C144">
            <v>2</v>
          </cell>
          <cell r="D144">
            <v>2003</v>
          </cell>
          <cell r="E144">
            <v>32</v>
          </cell>
          <cell r="F144" t="str">
            <v>Espírito Santo</v>
          </cell>
          <cell r="G144" t="str">
            <v>3204609</v>
          </cell>
          <cell r="H144" t="str">
            <v>Santa Teresa</v>
          </cell>
          <cell r="I144">
            <v>0</v>
          </cell>
          <cell r="J144" t="str">
            <v>3203</v>
          </cell>
          <cell r="K144" t="str">
            <v>Central Espírito-santense</v>
          </cell>
          <cell r="L144">
            <v>2</v>
          </cell>
          <cell r="M144" t="str">
            <v>Central Serrana</v>
          </cell>
          <cell r="N144">
            <v>13973.27</v>
          </cell>
          <cell r="O144">
            <v>14211.041999999999</v>
          </cell>
          <cell r="P144">
            <v>73438.061000000002</v>
          </cell>
          <cell r="Q144">
            <v>44584.963000000003</v>
          </cell>
          <cell r="R144">
            <v>28853.098000000002</v>
          </cell>
          <cell r="S144">
            <v>8750.7900000000009</v>
          </cell>
          <cell r="T144">
            <v>110373.163</v>
          </cell>
          <cell r="U144">
            <v>20861</v>
          </cell>
          <cell r="V144">
            <v>5290.8855280187909</v>
          </cell>
        </row>
        <row r="145">
          <cell r="A145" t="str">
            <v>32046582003</v>
          </cell>
          <cell r="B145">
            <v>65</v>
          </cell>
          <cell r="C145">
            <v>2</v>
          </cell>
          <cell r="D145">
            <v>2003</v>
          </cell>
          <cell r="E145">
            <v>32</v>
          </cell>
          <cell r="F145" t="str">
            <v>Espírito Santo</v>
          </cell>
          <cell r="G145" t="str">
            <v>3204658</v>
          </cell>
          <cell r="H145" t="str">
            <v>São Domingos do Norte</v>
          </cell>
          <cell r="I145">
            <v>0</v>
          </cell>
          <cell r="J145" t="str">
            <v>3201</v>
          </cell>
          <cell r="K145" t="str">
            <v>Noroeste Espírito-santense</v>
          </cell>
          <cell r="L145">
            <v>8</v>
          </cell>
          <cell r="M145" t="str">
            <v>Centro-Oeste</v>
          </cell>
          <cell r="N145">
            <v>3512.2919999999999</v>
          </cell>
          <cell r="O145">
            <v>6613.9589999999998</v>
          </cell>
          <cell r="P145">
            <v>19411.620999999999</v>
          </cell>
          <cell r="Q145">
            <v>8111.6459999999997</v>
          </cell>
          <cell r="R145">
            <v>11299.975</v>
          </cell>
          <cell r="S145">
            <v>2682.6970000000001</v>
          </cell>
          <cell r="T145">
            <v>32220.569</v>
          </cell>
          <cell r="U145">
            <v>7871</v>
          </cell>
          <cell r="V145">
            <v>4093.5801041799009</v>
          </cell>
        </row>
        <row r="146">
          <cell r="A146" t="str">
            <v>32047082003</v>
          </cell>
          <cell r="B146">
            <v>66</v>
          </cell>
          <cell r="C146">
            <v>2</v>
          </cell>
          <cell r="D146">
            <v>2003</v>
          </cell>
          <cell r="E146">
            <v>32</v>
          </cell>
          <cell r="F146" t="str">
            <v>Espírito Santo</v>
          </cell>
          <cell r="G146" t="str">
            <v>3204708</v>
          </cell>
          <cell r="H146" t="str">
            <v>São Gabriel da Palha</v>
          </cell>
          <cell r="I146">
            <v>0</v>
          </cell>
          <cell r="J146" t="str">
            <v>3201</v>
          </cell>
          <cell r="K146" t="str">
            <v>Noroeste Espírito-santense</v>
          </cell>
          <cell r="L146">
            <v>8</v>
          </cell>
          <cell r="M146" t="str">
            <v>Centro-Oeste</v>
          </cell>
          <cell r="N146">
            <v>7187.1059999999998</v>
          </cell>
          <cell r="O146">
            <v>23404.564999999999</v>
          </cell>
          <cell r="P146">
            <v>87520.542000000001</v>
          </cell>
          <cell r="Q146">
            <v>52047.095999999998</v>
          </cell>
          <cell r="R146">
            <v>35473.446000000004</v>
          </cell>
          <cell r="S146">
            <v>14821.132</v>
          </cell>
          <cell r="T146">
            <v>132933.34599999999</v>
          </cell>
          <cell r="U146">
            <v>27417</v>
          </cell>
          <cell r="V146">
            <v>4848.573731626363</v>
          </cell>
        </row>
        <row r="147">
          <cell r="A147" t="str">
            <v>32048072003</v>
          </cell>
          <cell r="B147">
            <v>67</v>
          </cell>
          <cell r="C147">
            <v>2</v>
          </cell>
          <cell r="D147">
            <v>2003</v>
          </cell>
          <cell r="E147">
            <v>32</v>
          </cell>
          <cell r="F147" t="str">
            <v>Espírito Santo</v>
          </cell>
          <cell r="G147" t="str">
            <v>3204807</v>
          </cell>
          <cell r="H147" t="str">
            <v>São José do Calçado</v>
          </cell>
          <cell r="I147">
            <v>0</v>
          </cell>
          <cell r="J147" t="str">
            <v>3204</v>
          </cell>
          <cell r="K147" t="str">
            <v>Sul Espírito-santense</v>
          </cell>
          <cell r="L147">
            <v>6</v>
          </cell>
          <cell r="M147" t="str">
            <v>Caparaó</v>
          </cell>
          <cell r="N147">
            <v>3658.8040000000001</v>
          </cell>
          <cell r="O147">
            <v>2942.7689999999998</v>
          </cell>
          <cell r="P147">
            <v>28697.351000000002</v>
          </cell>
          <cell r="Q147">
            <v>13095.994000000001</v>
          </cell>
          <cell r="R147">
            <v>15601.357</v>
          </cell>
          <cell r="S147">
            <v>5517.75</v>
          </cell>
          <cell r="T147">
            <v>40816.673000000003</v>
          </cell>
          <cell r="U147">
            <v>10565</v>
          </cell>
          <cell r="V147">
            <v>3863.3859914813061</v>
          </cell>
        </row>
        <row r="148">
          <cell r="A148" t="str">
            <v>32049062003</v>
          </cell>
          <cell r="B148">
            <v>68</v>
          </cell>
          <cell r="C148">
            <v>2</v>
          </cell>
          <cell r="D148">
            <v>2003</v>
          </cell>
          <cell r="E148">
            <v>32</v>
          </cell>
          <cell r="F148" t="str">
            <v>Espírito Santo</v>
          </cell>
          <cell r="G148" t="str">
            <v>3204906</v>
          </cell>
          <cell r="H148" t="str">
            <v>São Mateus</v>
          </cell>
          <cell r="I148">
            <v>0</v>
          </cell>
          <cell r="J148" t="str">
            <v>3202</v>
          </cell>
          <cell r="K148" t="str">
            <v>Litoral Norte Espírito-santense</v>
          </cell>
          <cell r="L148">
            <v>9</v>
          </cell>
          <cell r="M148" t="str">
            <v>Nordeste</v>
          </cell>
          <cell r="N148">
            <v>57621.654000000002</v>
          </cell>
          <cell r="O148">
            <v>95533.305999999997</v>
          </cell>
          <cell r="P148">
            <v>325568.04499999998</v>
          </cell>
          <cell r="Q148">
            <v>198621.465</v>
          </cell>
          <cell r="R148">
            <v>126946.58</v>
          </cell>
          <cell r="S148">
            <v>48484.767999999996</v>
          </cell>
          <cell r="T148">
            <v>527207.772</v>
          </cell>
          <cell r="U148">
            <v>95668</v>
          </cell>
          <cell r="V148">
            <v>5510.8058284901954</v>
          </cell>
        </row>
        <row r="149">
          <cell r="A149" t="str">
            <v>32049552003</v>
          </cell>
          <cell r="B149">
            <v>69</v>
          </cell>
          <cell r="C149">
            <v>2</v>
          </cell>
          <cell r="D149">
            <v>2003</v>
          </cell>
          <cell r="E149">
            <v>32</v>
          </cell>
          <cell r="F149" t="str">
            <v>Espírito Santo</v>
          </cell>
          <cell r="G149" t="str">
            <v>3204955</v>
          </cell>
          <cell r="H149" t="str">
            <v>São Roque do Canaã</v>
          </cell>
          <cell r="I149">
            <v>0</v>
          </cell>
          <cell r="J149" t="str">
            <v>3203</v>
          </cell>
          <cell r="K149" t="str">
            <v>Central Espírito-santense</v>
          </cell>
          <cell r="L149">
            <v>8</v>
          </cell>
          <cell r="M149" t="str">
            <v>Centro-Oeste</v>
          </cell>
          <cell r="N149">
            <v>5892.3059999999996</v>
          </cell>
          <cell r="O149">
            <v>10563.084000000001</v>
          </cell>
          <cell r="P149">
            <v>28088.07</v>
          </cell>
          <cell r="Q149">
            <v>14353.496999999999</v>
          </cell>
          <cell r="R149">
            <v>13734.573</v>
          </cell>
          <cell r="S149">
            <v>6655.1549999999997</v>
          </cell>
          <cell r="T149">
            <v>51198.614999999998</v>
          </cell>
          <cell r="U149">
            <v>10667</v>
          </cell>
          <cell r="V149">
            <v>4799.7201649948438</v>
          </cell>
        </row>
        <row r="150">
          <cell r="A150" t="str">
            <v>32050022003</v>
          </cell>
          <cell r="B150">
            <v>70</v>
          </cell>
          <cell r="C150">
            <v>2</v>
          </cell>
          <cell r="D150">
            <v>2003</v>
          </cell>
          <cell r="E150">
            <v>32</v>
          </cell>
          <cell r="F150" t="str">
            <v>Espírito Santo</v>
          </cell>
          <cell r="G150" t="str">
            <v>3205002</v>
          </cell>
          <cell r="H150" t="str">
            <v>Serra</v>
          </cell>
          <cell r="I150" t="str">
            <v>RM Grande Vitória</v>
          </cell>
          <cell r="J150" t="str">
            <v>3203</v>
          </cell>
          <cell r="K150" t="str">
            <v>Central Espírito-santense</v>
          </cell>
          <cell r="L150">
            <v>1</v>
          </cell>
          <cell r="M150" t="str">
            <v>Metropolitana</v>
          </cell>
          <cell r="N150">
            <v>5547.87</v>
          </cell>
          <cell r="O150">
            <v>2507531.2620000001</v>
          </cell>
          <cell r="P150">
            <v>1852489.571</v>
          </cell>
          <cell r="Q150">
            <v>1388058.8689999999</v>
          </cell>
          <cell r="R150">
            <v>464430.70199999999</v>
          </cell>
          <cell r="S150">
            <v>1188707.551</v>
          </cell>
          <cell r="T150">
            <v>5554276.2539999997</v>
          </cell>
          <cell r="U150">
            <v>351686</v>
          </cell>
          <cell r="V150">
            <v>15793.282229033854</v>
          </cell>
        </row>
        <row r="151">
          <cell r="A151" t="str">
            <v>32050102003</v>
          </cell>
          <cell r="B151">
            <v>71</v>
          </cell>
          <cell r="C151">
            <v>2</v>
          </cell>
          <cell r="D151">
            <v>2003</v>
          </cell>
          <cell r="E151">
            <v>32</v>
          </cell>
          <cell r="F151" t="str">
            <v>Espírito Santo</v>
          </cell>
          <cell r="G151" t="str">
            <v>3205010</v>
          </cell>
          <cell r="H151" t="str">
            <v>Sooretama</v>
          </cell>
          <cell r="I151">
            <v>0</v>
          </cell>
          <cell r="J151" t="str">
            <v>3202</v>
          </cell>
          <cell r="K151" t="str">
            <v>Litoral Norte Espírito-santense</v>
          </cell>
          <cell r="L151">
            <v>7</v>
          </cell>
          <cell r="M151" t="str">
            <v>Rio Doce</v>
          </cell>
          <cell r="N151">
            <v>19177.395</v>
          </cell>
          <cell r="O151">
            <v>11389.611999999999</v>
          </cell>
          <cell r="P151">
            <v>44773.036</v>
          </cell>
          <cell r="Q151">
            <v>20133.705000000002</v>
          </cell>
          <cell r="R151">
            <v>24639.330999999998</v>
          </cell>
          <cell r="S151">
            <v>6179.4880000000003</v>
          </cell>
          <cell r="T151">
            <v>81519.531000000003</v>
          </cell>
          <cell r="U151">
            <v>19527</v>
          </cell>
          <cell r="V151">
            <v>4174.7084037486557</v>
          </cell>
        </row>
        <row r="152">
          <cell r="A152" t="str">
            <v>32050362003</v>
          </cell>
          <cell r="B152">
            <v>72</v>
          </cell>
          <cell r="C152">
            <v>2</v>
          </cell>
          <cell r="D152">
            <v>2003</v>
          </cell>
          <cell r="E152">
            <v>32</v>
          </cell>
          <cell r="F152" t="str">
            <v>Espírito Santo</v>
          </cell>
          <cell r="G152" t="str">
            <v>3205036</v>
          </cell>
          <cell r="H152" t="str">
            <v>Vargem Alta</v>
          </cell>
          <cell r="I152">
            <v>0</v>
          </cell>
          <cell r="J152" t="str">
            <v>3204</v>
          </cell>
          <cell r="K152" t="str">
            <v>Sul Espírito-santense</v>
          </cell>
          <cell r="L152">
            <v>5</v>
          </cell>
          <cell r="M152" t="str">
            <v>Central Sul</v>
          </cell>
          <cell r="N152">
            <v>10317.751</v>
          </cell>
          <cell r="O152">
            <v>20014.114000000001</v>
          </cell>
          <cell r="P152">
            <v>49875.055</v>
          </cell>
          <cell r="Q152">
            <v>24355.221000000001</v>
          </cell>
          <cell r="R152">
            <v>25519.833999999999</v>
          </cell>
          <cell r="S152">
            <v>10173.808000000001</v>
          </cell>
          <cell r="T152">
            <v>90380.729000000007</v>
          </cell>
          <cell r="U152">
            <v>18699</v>
          </cell>
          <cell r="V152">
            <v>4833.4525375688536</v>
          </cell>
        </row>
        <row r="153">
          <cell r="A153" t="str">
            <v>32050692003</v>
          </cell>
          <cell r="B153">
            <v>73</v>
          </cell>
          <cell r="C153">
            <v>2</v>
          </cell>
          <cell r="D153">
            <v>2003</v>
          </cell>
          <cell r="E153">
            <v>32</v>
          </cell>
          <cell r="F153" t="str">
            <v>Espírito Santo</v>
          </cell>
          <cell r="G153" t="str">
            <v>3205069</v>
          </cell>
          <cell r="H153" t="str">
            <v>Venda Nova do Imigrante</v>
          </cell>
          <cell r="I153">
            <v>0</v>
          </cell>
          <cell r="J153" t="str">
            <v>3203</v>
          </cell>
          <cell r="K153" t="str">
            <v>Central Espírito-santense</v>
          </cell>
          <cell r="L153">
            <v>3</v>
          </cell>
          <cell r="M153" t="str">
            <v>Sudoeste Serrana</v>
          </cell>
          <cell r="N153">
            <v>16923.431</v>
          </cell>
          <cell r="O153">
            <v>11733.74</v>
          </cell>
          <cell r="P153">
            <v>66657.928</v>
          </cell>
          <cell r="Q153">
            <v>44335.12</v>
          </cell>
          <cell r="R153">
            <v>22322.808000000001</v>
          </cell>
          <cell r="S153">
            <v>13154.603999999999</v>
          </cell>
          <cell r="T153">
            <v>108469.70299999999</v>
          </cell>
          <cell r="U153">
            <v>17437</v>
          </cell>
          <cell r="V153">
            <v>6220.6631301255948</v>
          </cell>
        </row>
        <row r="154">
          <cell r="A154" t="str">
            <v>32051012003</v>
          </cell>
          <cell r="B154">
            <v>74</v>
          </cell>
          <cell r="C154">
            <v>2</v>
          </cell>
          <cell r="D154">
            <v>2003</v>
          </cell>
          <cell r="E154">
            <v>32</v>
          </cell>
          <cell r="F154" t="str">
            <v>Espírito Santo</v>
          </cell>
          <cell r="G154" t="str">
            <v>3205101</v>
          </cell>
          <cell r="H154" t="str">
            <v>Viana</v>
          </cell>
          <cell r="I154" t="str">
            <v>RM Grande Vitória</v>
          </cell>
          <cell r="J154" t="str">
            <v>3203</v>
          </cell>
          <cell r="K154" t="str">
            <v>Central Espírito-santense</v>
          </cell>
          <cell r="L154">
            <v>1</v>
          </cell>
          <cell r="M154" t="str">
            <v>Metropolitana</v>
          </cell>
          <cell r="N154">
            <v>4590.6270000000004</v>
          </cell>
          <cell r="O154">
            <v>171384.89600000001</v>
          </cell>
          <cell r="P154">
            <v>201673.008</v>
          </cell>
          <cell r="Q154">
            <v>125710.63800000001</v>
          </cell>
          <cell r="R154">
            <v>75962.37</v>
          </cell>
          <cell r="S154">
            <v>99968.5</v>
          </cell>
          <cell r="T154">
            <v>477617.03200000001</v>
          </cell>
          <cell r="U154">
            <v>56405</v>
          </cell>
          <cell r="V154">
            <v>8467.6364152114165</v>
          </cell>
        </row>
        <row r="155">
          <cell r="A155" t="str">
            <v>32051502003</v>
          </cell>
          <cell r="B155">
            <v>75</v>
          </cell>
          <cell r="C155">
            <v>2</v>
          </cell>
          <cell r="D155">
            <v>2003</v>
          </cell>
          <cell r="E155">
            <v>32</v>
          </cell>
          <cell r="F155" t="str">
            <v>Espírito Santo</v>
          </cell>
          <cell r="G155" t="str">
            <v>3205150</v>
          </cell>
          <cell r="H155" t="str">
            <v>Vila Pavão</v>
          </cell>
          <cell r="I155">
            <v>0</v>
          </cell>
          <cell r="J155" t="str">
            <v>3201</v>
          </cell>
          <cell r="K155" t="str">
            <v>Noroeste Espírito-santense</v>
          </cell>
          <cell r="L155">
            <v>10</v>
          </cell>
          <cell r="M155" t="str">
            <v>Noroeste</v>
          </cell>
          <cell r="N155">
            <v>6988.4830000000002</v>
          </cell>
          <cell r="O155">
            <v>6645.2640000000001</v>
          </cell>
          <cell r="P155">
            <v>19348.444</v>
          </cell>
          <cell r="Q155">
            <v>7762.29</v>
          </cell>
          <cell r="R155">
            <v>11586.154</v>
          </cell>
          <cell r="S155">
            <v>2632.1190000000001</v>
          </cell>
          <cell r="T155">
            <v>35614.31</v>
          </cell>
          <cell r="U155">
            <v>8396</v>
          </cell>
          <cell r="V155">
            <v>4241.8187232015243</v>
          </cell>
        </row>
        <row r="156">
          <cell r="A156" t="str">
            <v>32051762003</v>
          </cell>
          <cell r="B156">
            <v>76</v>
          </cell>
          <cell r="C156">
            <v>2</v>
          </cell>
          <cell r="D156">
            <v>2003</v>
          </cell>
          <cell r="E156">
            <v>32</v>
          </cell>
          <cell r="F156" t="str">
            <v>Espírito Santo</v>
          </cell>
          <cell r="G156" t="str">
            <v>3205176</v>
          </cell>
          <cell r="H156" t="str">
            <v>Vila Valério</v>
          </cell>
          <cell r="I156">
            <v>0</v>
          </cell>
          <cell r="J156" t="str">
            <v>3201</v>
          </cell>
          <cell r="K156" t="str">
            <v>Noroeste Espírito-santense</v>
          </cell>
          <cell r="L156">
            <v>8</v>
          </cell>
          <cell r="M156" t="str">
            <v>Centro-Oeste</v>
          </cell>
          <cell r="N156">
            <v>9707.1689999999999</v>
          </cell>
          <cell r="O156">
            <v>4206.0749999999998</v>
          </cell>
          <cell r="P156">
            <v>29796.989000000001</v>
          </cell>
          <cell r="Q156">
            <v>11791.684999999999</v>
          </cell>
          <cell r="R156">
            <v>18005.304</v>
          </cell>
          <cell r="S156">
            <v>2884.864</v>
          </cell>
          <cell r="T156">
            <v>46595.097000000002</v>
          </cell>
          <cell r="U156">
            <v>14087</v>
          </cell>
          <cell r="V156">
            <v>3307.6664300418824</v>
          </cell>
        </row>
        <row r="157">
          <cell r="A157" t="str">
            <v>32052002003</v>
          </cell>
          <cell r="B157">
            <v>77</v>
          </cell>
          <cell r="C157">
            <v>2</v>
          </cell>
          <cell r="D157">
            <v>2003</v>
          </cell>
          <cell r="E157">
            <v>32</v>
          </cell>
          <cell r="F157" t="str">
            <v>Espírito Santo</v>
          </cell>
          <cell r="G157" t="str">
            <v>3205200</v>
          </cell>
          <cell r="H157" t="str">
            <v>Vila Velha</v>
          </cell>
          <cell r="I157" t="str">
            <v>RM Grande Vitória</v>
          </cell>
          <cell r="J157" t="str">
            <v>3203</v>
          </cell>
          <cell r="K157" t="str">
            <v>Central Espírito-santense</v>
          </cell>
          <cell r="L157">
            <v>1</v>
          </cell>
          <cell r="M157" t="str">
            <v>Metropolitana</v>
          </cell>
          <cell r="N157">
            <v>3081.413</v>
          </cell>
          <cell r="O157">
            <v>734547.93500000006</v>
          </cell>
          <cell r="P157">
            <v>1817888.273</v>
          </cell>
          <cell r="Q157">
            <v>1391980.6170000001</v>
          </cell>
          <cell r="R157">
            <v>425907.65600000002</v>
          </cell>
          <cell r="S157">
            <v>718072.03500000003</v>
          </cell>
          <cell r="T157">
            <v>3273589.656</v>
          </cell>
          <cell r="U157">
            <v>370727</v>
          </cell>
          <cell r="V157">
            <v>8830.1894817480243</v>
          </cell>
        </row>
        <row r="158">
          <cell r="A158" t="str">
            <v>32053092003</v>
          </cell>
          <cell r="B158">
            <v>78</v>
          </cell>
          <cell r="C158">
            <v>2</v>
          </cell>
          <cell r="D158">
            <v>2003</v>
          </cell>
          <cell r="E158">
            <v>32</v>
          </cell>
          <cell r="F158" t="str">
            <v>Espírito Santo</v>
          </cell>
          <cell r="G158" t="str">
            <v>3205309</v>
          </cell>
          <cell r="H158" t="str">
            <v>Vitória</v>
          </cell>
          <cell r="I158" t="str">
            <v>RM Grande Vitória</v>
          </cell>
          <cell r="J158" t="str">
            <v>3203</v>
          </cell>
          <cell r="K158" t="str">
            <v>Central Espírito-santense</v>
          </cell>
          <cell r="L158">
            <v>1</v>
          </cell>
          <cell r="M158" t="str">
            <v>Metropolitana</v>
          </cell>
          <cell r="N158">
            <v>2128.5500000000002</v>
          </cell>
          <cell r="O158">
            <v>1407636.4450000001</v>
          </cell>
          <cell r="P158">
            <v>3997820.2450000001</v>
          </cell>
          <cell r="Q158">
            <v>3431957.1680000001</v>
          </cell>
          <cell r="R158">
            <v>565863.07700000005</v>
          </cell>
          <cell r="S158">
            <v>2230054.0920000002</v>
          </cell>
          <cell r="T158">
            <v>7637639.3320000004</v>
          </cell>
          <cell r="U158">
            <v>302633</v>
          </cell>
          <cell r="V158">
            <v>25237.298417555256</v>
          </cell>
        </row>
        <row r="159">
          <cell r="A159" t="str">
            <v>32001022004</v>
          </cell>
          <cell r="B159">
            <v>1</v>
          </cell>
          <cell r="C159">
            <v>3</v>
          </cell>
          <cell r="D159">
            <v>2004</v>
          </cell>
          <cell r="E159">
            <v>32</v>
          </cell>
          <cell r="F159" t="str">
            <v>Espírito Santo</v>
          </cell>
          <cell r="G159" t="str">
            <v>3200102</v>
          </cell>
          <cell r="H159" t="str">
            <v>Afonso Cláudio</v>
          </cell>
          <cell r="I159">
            <v>0</v>
          </cell>
          <cell r="J159" t="str">
            <v>3203</v>
          </cell>
          <cell r="K159" t="str">
            <v>Central Espírito-santense</v>
          </cell>
          <cell r="L159">
            <v>3</v>
          </cell>
          <cell r="M159" t="str">
            <v>Sudoeste Serrana</v>
          </cell>
          <cell r="N159">
            <v>18950.508000000002</v>
          </cell>
          <cell r="O159">
            <v>8208.5720000000001</v>
          </cell>
          <cell r="P159">
            <v>89440.312999999995</v>
          </cell>
          <cell r="Q159">
            <v>43966.627</v>
          </cell>
          <cell r="R159">
            <v>45473.686000000002</v>
          </cell>
          <cell r="S159">
            <v>7201.357</v>
          </cell>
          <cell r="T159">
            <v>123800.751</v>
          </cell>
          <cell r="U159">
            <v>33318</v>
          </cell>
          <cell r="V159">
            <v>3715.7317666126419</v>
          </cell>
        </row>
        <row r="160">
          <cell r="A160" t="str">
            <v>32001362004</v>
          </cell>
          <cell r="B160">
            <v>2</v>
          </cell>
          <cell r="C160">
            <v>3</v>
          </cell>
          <cell r="D160">
            <v>2004</v>
          </cell>
          <cell r="E160">
            <v>32</v>
          </cell>
          <cell r="F160" t="str">
            <v>Espírito Santo</v>
          </cell>
          <cell r="G160" t="str">
            <v>3200136</v>
          </cell>
          <cell r="H160" t="str">
            <v>Águia Branca</v>
          </cell>
          <cell r="I160">
            <v>0</v>
          </cell>
          <cell r="J160" t="str">
            <v>3201</v>
          </cell>
          <cell r="K160" t="str">
            <v>Noroeste Espírito-santense</v>
          </cell>
          <cell r="L160">
            <v>10</v>
          </cell>
          <cell r="M160" t="str">
            <v>Noroeste</v>
          </cell>
          <cell r="N160">
            <v>8811.32</v>
          </cell>
          <cell r="O160">
            <v>2576.6260000000002</v>
          </cell>
          <cell r="P160">
            <v>24883.195</v>
          </cell>
          <cell r="Q160">
            <v>9690.83</v>
          </cell>
          <cell r="R160">
            <v>15192.365</v>
          </cell>
          <cell r="S160">
            <v>1991.4570000000001</v>
          </cell>
          <cell r="T160">
            <v>38262.597000000002</v>
          </cell>
          <cell r="U160">
            <v>9486</v>
          </cell>
          <cell r="V160">
            <v>4033.5860215053763</v>
          </cell>
        </row>
        <row r="161">
          <cell r="A161" t="str">
            <v>32001692004</v>
          </cell>
          <cell r="B161">
            <v>3</v>
          </cell>
          <cell r="C161">
            <v>3</v>
          </cell>
          <cell r="D161">
            <v>2004</v>
          </cell>
          <cell r="E161">
            <v>32</v>
          </cell>
          <cell r="F161" t="str">
            <v>Espírito Santo</v>
          </cell>
          <cell r="G161" t="str">
            <v>3200169</v>
          </cell>
          <cell r="H161" t="str">
            <v>Água Doce do Norte</v>
          </cell>
          <cell r="I161">
            <v>0</v>
          </cell>
          <cell r="J161" t="str">
            <v>3201</v>
          </cell>
          <cell r="K161" t="str">
            <v>Noroeste Espírito-santense</v>
          </cell>
          <cell r="L161">
            <v>10</v>
          </cell>
          <cell r="M161" t="str">
            <v>Noroeste</v>
          </cell>
          <cell r="N161">
            <v>7925.6229999999996</v>
          </cell>
          <cell r="O161">
            <v>4319.4769999999999</v>
          </cell>
          <cell r="P161">
            <v>32664.68</v>
          </cell>
          <cell r="Q161">
            <v>12840.464</v>
          </cell>
          <cell r="R161">
            <v>19824.216</v>
          </cell>
          <cell r="S161">
            <v>2771.0880000000002</v>
          </cell>
          <cell r="T161">
            <v>47680.868000000002</v>
          </cell>
          <cell r="U161">
            <v>12777</v>
          </cell>
          <cell r="V161">
            <v>3731.7733427252092</v>
          </cell>
        </row>
        <row r="162">
          <cell r="A162" t="str">
            <v>32002012004</v>
          </cell>
          <cell r="B162">
            <v>4</v>
          </cell>
          <cell r="C162">
            <v>3</v>
          </cell>
          <cell r="D162">
            <v>2004</v>
          </cell>
          <cell r="E162">
            <v>32</v>
          </cell>
          <cell r="F162" t="str">
            <v>Espírito Santo</v>
          </cell>
          <cell r="G162" t="str">
            <v>3200201</v>
          </cell>
          <cell r="H162" t="str">
            <v>Alegre</v>
          </cell>
          <cell r="I162">
            <v>0</v>
          </cell>
          <cell r="J162" t="str">
            <v>3204</v>
          </cell>
          <cell r="K162" t="str">
            <v>Sul Espírito-santense</v>
          </cell>
          <cell r="L162">
            <v>6</v>
          </cell>
          <cell r="M162" t="str">
            <v>Caparaó</v>
          </cell>
          <cell r="N162">
            <v>12775.142</v>
          </cell>
          <cell r="O162">
            <v>7887.0379999999996</v>
          </cell>
          <cell r="P162">
            <v>102411.67</v>
          </cell>
          <cell r="Q162">
            <v>51829.455999999998</v>
          </cell>
          <cell r="R162">
            <v>50582.214</v>
          </cell>
          <cell r="S162">
            <v>8072.8019999999997</v>
          </cell>
          <cell r="T162">
            <v>131146.65100000001</v>
          </cell>
          <cell r="U162">
            <v>32377</v>
          </cell>
          <cell r="V162">
            <v>4050.6115761188503</v>
          </cell>
        </row>
        <row r="163">
          <cell r="A163" t="str">
            <v>32003002004</v>
          </cell>
          <cell r="B163">
            <v>5</v>
          </cell>
          <cell r="C163">
            <v>3</v>
          </cell>
          <cell r="D163">
            <v>2004</v>
          </cell>
          <cell r="E163">
            <v>32</v>
          </cell>
          <cell r="F163" t="str">
            <v>Espírito Santo</v>
          </cell>
          <cell r="G163" t="str">
            <v>3200300</v>
          </cell>
          <cell r="H163" t="str">
            <v>Alfredo Chaves</v>
          </cell>
          <cell r="I163">
            <v>0</v>
          </cell>
          <cell r="J163" t="str">
            <v>3203</v>
          </cell>
          <cell r="K163" t="str">
            <v>Central Espírito-santense</v>
          </cell>
          <cell r="L163">
            <v>4</v>
          </cell>
          <cell r="M163" t="str">
            <v>Litoral Sul</v>
          </cell>
          <cell r="N163">
            <v>11193.26</v>
          </cell>
          <cell r="O163">
            <v>4832.83</v>
          </cell>
          <cell r="P163">
            <v>35233.369999999995</v>
          </cell>
          <cell r="Q163">
            <v>16330.050999999999</v>
          </cell>
          <cell r="R163">
            <v>18903.319</v>
          </cell>
          <cell r="S163">
            <v>3544.9769999999999</v>
          </cell>
          <cell r="T163">
            <v>54804.436999999998</v>
          </cell>
          <cell r="U163">
            <v>14113</v>
          </cell>
          <cell r="V163">
            <v>3883.2591936512435</v>
          </cell>
        </row>
        <row r="164">
          <cell r="A164" t="str">
            <v>32003592004</v>
          </cell>
          <cell r="B164">
            <v>6</v>
          </cell>
          <cell r="C164">
            <v>3</v>
          </cell>
          <cell r="D164">
            <v>2004</v>
          </cell>
          <cell r="E164">
            <v>32</v>
          </cell>
          <cell r="F164" t="str">
            <v>Espírito Santo</v>
          </cell>
          <cell r="G164" t="str">
            <v>3200359</v>
          </cell>
          <cell r="H164" t="str">
            <v>Alto Rio Novo</v>
          </cell>
          <cell r="I164">
            <v>0</v>
          </cell>
          <cell r="J164" t="str">
            <v>3201</v>
          </cell>
          <cell r="K164" t="str">
            <v>Noroeste Espírito-santense</v>
          </cell>
          <cell r="L164">
            <v>8</v>
          </cell>
          <cell r="M164" t="str">
            <v>Centro-Oeste</v>
          </cell>
          <cell r="N164">
            <v>3255.0520000000001</v>
          </cell>
          <cell r="O164">
            <v>1024.6020000000001</v>
          </cell>
          <cell r="P164">
            <v>17583.476999999999</v>
          </cell>
          <cell r="Q164">
            <v>6573.7139999999999</v>
          </cell>
          <cell r="R164">
            <v>11009.763000000001</v>
          </cell>
          <cell r="S164">
            <v>1054.8240000000001</v>
          </cell>
          <cell r="T164">
            <v>22917.955999999998</v>
          </cell>
          <cell r="U164">
            <v>6695</v>
          </cell>
          <cell r="V164">
            <v>3423.1450336071694</v>
          </cell>
        </row>
        <row r="165">
          <cell r="A165" t="str">
            <v>32004092004</v>
          </cell>
          <cell r="B165">
            <v>7</v>
          </cell>
          <cell r="C165">
            <v>3</v>
          </cell>
          <cell r="D165">
            <v>2004</v>
          </cell>
          <cell r="E165">
            <v>32</v>
          </cell>
          <cell r="F165" t="str">
            <v>Espírito Santo</v>
          </cell>
          <cell r="G165" t="str">
            <v>3200409</v>
          </cell>
          <cell r="H165" t="str">
            <v>Anchieta</v>
          </cell>
          <cell r="I165">
            <v>0</v>
          </cell>
          <cell r="J165" t="str">
            <v>3203</v>
          </cell>
          <cell r="K165" t="str">
            <v>Central Espírito-santense</v>
          </cell>
          <cell r="L165">
            <v>4</v>
          </cell>
          <cell r="M165" t="str">
            <v>Litoral Sul</v>
          </cell>
          <cell r="N165">
            <v>9083.6219999999994</v>
          </cell>
          <cell r="O165">
            <v>905565.12300000002</v>
          </cell>
          <cell r="P165">
            <v>282517.48</v>
          </cell>
          <cell r="Q165">
            <v>240912.18599999999</v>
          </cell>
          <cell r="R165">
            <v>41605.294000000002</v>
          </cell>
          <cell r="S165">
            <v>57119.438000000002</v>
          </cell>
          <cell r="T165">
            <v>1254285.6640000001</v>
          </cell>
          <cell r="U165">
            <v>21352</v>
          </cell>
          <cell r="V165">
            <v>58743.24016485575</v>
          </cell>
        </row>
        <row r="166">
          <cell r="A166" t="str">
            <v>32005082004</v>
          </cell>
          <cell r="B166">
            <v>8</v>
          </cell>
          <cell r="C166">
            <v>3</v>
          </cell>
          <cell r="D166">
            <v>2004</v>
          </cell>
          <cell r="E166">
            <v>32</v>
          </cell>
          <cell r="F166" t="str">
            <v>Espírito Santo</v>
          </cell>
          <cell r="G166" t="str">
            <v>3200508</v>
          </cell>
          <cell r="H166" t="str">
            <v>Apiacá</v>
          </cell>
          <cell r="I166">
            <v>0</v>
          </cell>
          <cell r="J166" t="str">
            <v>3204</v>
          </cell>
          <cell r="K166" t="str">
            <v>Sul Espírito-santense</v>
          </cell>
          <cell r="L166">
            <v>5</v>
          </cell>
          <cell r="M166" t="str">
            <v>Central Sul</v>
          </cell>
          <cell r="N166">
            <v>4913.4660000000003</v>
          </cell>
          <cell r="O166">
            <v>2579.3440000000001</v>
          </cell>
          <cell r="P166">
            <v>22553.213</v>
          </cell>
          <cell r="Q166">
            <v>9834.3330000000005</v>
          </cell>
          <cell r="R166">
            <v>12718.88</v>
          </cell>
          <cell r="S166">
            <v>1140.4090000000001</v>
          </cell>
          <cell r="T166">
            <v>31186.432000000001</v>
          </cell>
          <cell r="U166">
            <v>7933</v>
          </cell>
          <cell r="V166">
            <v>3931.2280347913779</v>
          </cell>
        </row>
        <row r="167">
          <cell r="A167" t="str">
            <v>32006072004</v>
          </cell>
          <cell r="B167">
            <v>9</v>
          </cell>
          <cell r="C167">
            <v>3</v>
          </cell>
          <cell r="D167">
            <v>2004</v>
          </cell>
          <cell r="E167">
            <v>32</v>
          </cell>
          <cell r="F167" t="str">
            <v>Espírito Santo</v>
          </cell>
          <cell r="G167" t="str">
            <v>3200607</v>
          </cell>
          <cell r="H167" t="str">
            <v>Aracruz</v>
          </cell>
          <cell r="I167">
            <v>0</v>
          </cell>
          <cell r="J167" t="str">
            <v>3202</v>
          </cell>
          <cell r="K167" t="str">
            <v>Litoral Norte Espírito-santense</v>
          </cell>
          <cell r="L167">
            <v>7</v>
          </cell>
          <cell r="M167" t="str">
            <v>Rio Doce</v>
          </cell>
          <cell r="N167">
            <v>38103.463000000003</v>
          </cell>
          <cell r="O167">
            <v>991970.77099999995</v>
          </cell>
          <cell r="P167">
            <v>502885.397</v>
          </cell>
          <cell r="Q167">
            <v>356755.00099999999</v>
          </cell>
          <cell r="R167">
            <v>146130.39600000001</v>
          </cell>
          <cell r="S167">
            <v>264811.69300000003</v>
          </cell>
          <cell r="T167">
            <v>1797771.324</v>
          </cell>
          <cell r="U167">
            <v>70898</v>
          </cell>
          <cell r="V167">
            <v>25357.151457022766</v>
          </cell>
        </row>
        <row r="168">
          <cell r="A168" t="str">
            <v>32007062004</v>
          </cell>
          <cell r="B168">
            <v>10</v>
          </cell>
          <cell r="C168">
            <v>3</v>
          </cell>
          <cell r="D168">
            <v>2004</v>
          </cell>
          <cell r="E168">
            <v>32</v>
          </cell>
          <cell r="F168" t="str">
            <v>Espírito Santo</v>
          </cell>
          <cell r="G168" t="str">
            <v>3200706</v>
          </cell>
          <cell r="H168" t="str">
            <v>Atilio Vivacqua</v>
          </cell>
          <cell r="I168">
            <v>0</v>
          </cell>
          <cell r="J168" t="str">
            <v>3204</v>
          </cell>
          <cell r="K168" t="str">
            <v>Sul Espírito-santense</v>
          </cell>
          <cell r="L168">
            <v>5</v>
          </cell>
          <cell r="M168" t="str">
            <v>Central Sul</v>
          </cell>
          <cell r="N168">
            <v>4613.8090000000002</v>
          </cell>
          <cell r="O168">
            <v>26339.432000000001</v>
          </cell>
          <cell r="P168">
            <v>32943.171999999999</v>
          </cell>
          <cell r="Q168">
            <v>16686.376</v>
          </cell>
          <cell r="R168">
            <v>16256.796</v>
          </cell>
          <cell r="S168">
            <v>9590.9050000000007</v>
          </cell>
          <cell r="T168">
            <v>73487.319000000003</v>
          </cell>
          <cell r="U168">
            <v>9179</v>
          </cell>
          <cell r="V168">
            <v>8006.0266913607147</v>
          </cell>
        </row>
        <row r="169">
          <cell r="A169" t="str">
            <v>32008052004</v>
          </cell>
          <cell r="B169">
            <v>11</v>
          </cell>
          <cell r="C169">
            <v>3</v>
          </cell>
          <cell r="D169">
            <v>2004</v>
          </cell>
          <cell r="E169">
            <v>32</v>
          </cell>
          <cell r="F169" t="str">
            <v>Espírito Santo</v>
          </cell>
          <cell r="G169" t="str">
            <v>3200805</v>
          </cell>
          <cell r="H169" t="str">
            <v>Baixo Guandu</v>
          </cell>
          <cell r="I169">
            <v>0</v>
          </cell>
          <cell r="J169" t="str">
            <v>3201</v>
          </cell>
          <cell r="K169" t="str">
            <v>Noroeste Espírito-santense</v>
          </cell>
          <cell r="L169">
            <v>8</v>
          </cell>
          <cell r="M169" t="str">
            <v>Centro-Oeste</v>
          </cell>
          <cell r="N169">
            <v>13985.656000000001</v>
          </cell>
          <cell r="O169">
            <v>52983.360000000001</v>
          </cell>
          <cell r="P169">
            <v>90761.898000000001</v>
          </cell>
          <cell r="Q169">
            <v>48625.18</v>
          </cell>
          <cell r="R169">
            <v>42136.718000000001</v>
          </cell>
          <cell r="S169">
            <v>10026.493</v>
          </cell>
          <cell r="T169">
            <v>167757.40700000001</v>
          </cell>
          <cell r="U169">
            <v>28177</v>
          </cell>
          <cell r="V169">
            <v>5953.7000745288715</v>
          </cell>
        </row>
        <row r="170">
          <cell r="A170" t="str">
            <v>32009042004</v>
          </cell>
          <cell r="B170">
            <v>12</v>
          </cell>
          <cell r="C170">
            <v>3</v>
          </cell>
          <cell r="D170">
            <v>2004</v>
          </cell>
          <cell r="E170">
            <v>32</v>
          </cell>
          <cell r="F170" t="str">
            <v>Espírito Santo</v>
          </cell>
          <cell r="G170" t="str">
            <v>3200904</v>
          </cell>
          <cell r="H170" t="str">
            <v>Barra de São Francisco</v>
          </cell>
          <cell r="I170">
            <v>0</v>
          </cell>
          <cell r="J170" t="str">
            <v>3201</v>
          </cell>
          <cell r="K170" t="str">
            <v>Noroeste Espírito-santense</v>
          </cell>
          <cell r="L170">
            <v>10</v>
          </cell>
          <cell r="M170" t="str">
            <v>Noroeste</v>
          </cell>
          <cell r="N170">
            <v>15067.017</v>
          </cell>
          <cell r="O170">
            <v>36314.883000000002</v>
          </cell>
          <cell r="P170">
            <v>134001.177</v>
          </cell>
          <cell r="Q170">
            <v>78565.721000000005</v>
          </cell>
          <cell r="R170">
            <v>55435.455999999998</v>
          </cell>
          <cell r="S170">
            <v>20019.808000000001</v>
          </cell>
          <cell r="T170">
            <v>205402.886</v>
          </cell>
          <cell r="U170">
            <v>38551</v>
          </cell>
          <cell r="V170">
            <v>5328.0819174599883</v>
          </cell>
        </row>
        <row r="171">
          <cell r="A171" t="str">
            <v>32010012004</v>
          </cell>
          <cell r="B171">
            <v>13</v>
          </cell>
          <cell r="C171">
            <v>3</v>
          </cell>
          <cell r="D171">
            <v>2004</v>
          </cell>
          <cell r="E171">
            <v>32</v>
          </cell>
          <cell r="F171" t="str">
            <v>Espírito Santo</v>
          </cell>
          <cell r="G171" t="str">
            <v>3201001</v>
          </cell>
          <cell r="H171" t="str">
            <v>Boa Esperança</v>
          </cell>
          <cell r="I171">
            <v>0</v>
          </cell>
          <cell r="J171" t="str">
            <v>3201</v>
          </cell>
          <cell r="K171" t="str">
            <v>Noroeste Espírito-santense</v>
          </cell>
          <cell r="L171">
            <v>9</v>
          </cell>
          <cell r="M171" t="str">
            <v>Nordeste</v>
          </cell>
          <cell r="N171">
            <v>14956.723</v>
          </cell>
          <cell r="O171">
            <v>9461.9940000000006</v>
          </cell>
          <cell r="P171">
            <v>44257.479999999996</v>
          </cell>
          <cell r="Q171">
            <v>22774.294999999998</v>
          </cell>
          <cell r="R171">
            <v>21483.185000000001</v>
          </cell>
          <cell r="S171">
            <v>4808.2370000000001</v>
          </cell>
          <cell r="T171">
            <v>73484.434999999998</v>
          </cell>
          <cell r="U171">
            <v>14077</v>
          </cell>
          <cell r="V171">
            <v>5220.1772394686368</v>
          </cell>
        </row>
        <row r="172">
          <cell r="A172" t="str">
            <v>32011002004</v>
          </cell>
          <cell r="B172">
            <v>14</v>
          </cell>
          <cell r="C172">
            <v>3</v>
          </cell>
          <cell r="D172">
            <v>2004</v>
          </cell>
          <cell r="E172">
            <v>32</v>
          </cell>
          <cell r="F172" t="str">
            <v>Espírito Santo</v>
          </cell>
          <cell r="G172" t="str">
            <v>3201100</v>
          </cell>
          <cell r="H172" t="str">
            <v>Bom Jesus do Norte</v>
          </cell>
          <cell r="I172">
            <v>0</v>
          </cell>
          <cell r="J172" t="str">
            <v>3204</v>
          </cell>
          <cell r="K172" t="str">
            <v>Sul Espírito-santense</v>
          </cell>
          <cell r="L172">
            <v>6</v>
          </cell>
          <cell r="M172" t="str">
            <v>Caparaó</v>
          </cell>
          <cell r="N172">
            <v>808.15499999999997</v>
          </cell>
          <cell r="O172">
            <v>7634.97</v>
          </cell>
          <cell r="P172">
            <v>31401.297999999999</v>
          </cell>
          <cell r="Q172">
            <v>16621.516</v>
          </cell>
          <cell r="R172">
            <v>14779.781999999999</v>
          </cell>
          <cell r="S172">
            <v>5151.6049999999996</v>
          </cell>
          <cell r="T172">
            <v>44996.027000000002</v>
          </cell>
          <cell r="U172">
            <v>9874</v>
          </cell>
          <cell r="V172">
            <v>4557.0211667004251</v>
          </cell>
        </row>
        <row r="173">
          <cell r="A173" t="str">
            <v>32011592004</v>
          </cell>
          <cell r="B173">
            <v>15</v>
          </cell>
          <cell r="C173">
            <v>3</v>
          </cell>
          <cell r="D173">
            <v>2004</v>
          </cell>
          <cell r="E173">
            <v>32</v>
          </cell>
          <cell r="F173" t="str">
            <v>Espírito Santo</v>
          </cell>
          <cell r="G173" t="str">
            <v>3201159</v>
          </cell>
          <cell r="H173" t="str">
            <v>Brejetuba</v>
          </cell>
          <cell r="I173">
            <v>0</v>
          </cell>
          <cell r="J173" t="str">
            <v>3203</v>
          </cell>
          <cell r="K173" t="str">
            <v>Central Espírito-santense</v>
          </cell>
          <cell r="L173">
            <v>3</v>
          </cell>
          <cell r="M173" t="str">
            <v>Sudoeste Serrana</v>
          </cell>
          <cell r="N173">
            <v>20032.655999999999</v>
          </cell>
          <cell r="O173">
            <v>2320.1709999999998</v>
          </cell>
          <cell r="P173">
            <v>26673.975999999999</v>
          </cell>
          <cell r="Q173">
            <v>9160.8060000000005</v>
          </cell>
          <cell r="R173">
            <v>17513.169999999998</v>
          </cell>
          <cell r="S173">
            <v>1348.7829999999999</v>
          </cell>
          <cell r="T173">
            <v>50375.584999999999</v>
          </cell>
          <cell r="U173">
            <v>12611</v>
          </cell>
          <cell r="V173">
            <v>3994.5749742288476</v>
          </cell>
        </row>
        <row r="174">
          <cell r="A174" t="str">
            <v>32012092004</v>
          </cell>
          <cell r="B174">
            <v>16</v>
          </cell>
          <cell r="C174">
            <v>3</v>
          </cell>
          <cell r="D174">
            <v>2004</v>
          </cell>
          <cell r="E174">
            <v>32</v>
          </cell>
          <cell r="F174" t="str">
            <v>Espírito Santo</v>
          </cell>
          <cell r="G174" t="str">
            <v>3201209</v>
          </cell>
          <cell r="H174" t="str">
            <v>Cachoeiro de Itapemirim</v>
          </cell>
          <cell r="I174">
            <v>0</v>
          </cell>
          <cell r="J174" t="str">
            <v>3204</v>
          </cell>
          <cell r="K174" t="str">
            <v>Sul Espírito-santense</v>
          </cell>
          <cell r="L174">
            <v>5</v>
          </cell>
          <cell r="M174" t="str">
            <v>Central Sul</v>
          </cell>
          <cell r="N174">
            <v>13993.733</v>
          </cell>
          <cell r="O174">
            <v>426170.72399999999</v>
          </cell>
          <cell r="P174">
            <v>954134.6</v>
          </cell>
          <cell r="Q174">
            <v>693447.42799999996</v>
          </cell>
          <cell r="R174">
            <v>260687.17199999999</v>
          </cell>
          <cell r="S174">
            <v>290303.511</v>
          </cell>
          <cell r="T174">
            <v>1684602.567</v>
          </cell>
          <cell r="U174">
            <v>191033</v>
          </cell>
          <cell r="V174">
            <v>8818.3851324116768</v>
          </cell>
        </row>
        <row r="175">
          <cell r="A175" t="str">
            <v>32013082004</v>
          </cell>
          <cell r="B175">
            <v>17</v>
          </cell>
          <cell r="C175">
            <v>3</v>
          </cell>
          <cell r="D175">
            <v>2004</v>
          </cell>
          <cell r="E175">
            <v>32</v>
          </cell>
          <cell r="F175" t="str">
            <v>Espírito Santo</v>
          </cell>
          <cell r="G175" t="str">
            <v>3201308</v>
          </cell>
          <cell r="H175" t="str">
            <v>Cariacica</v>
          </cell>
          <cell r="I175" t="str">
            <v>RM Grande Vitória</v>
          </cell>
          <cell r="J175" t="str">
            <v>3203</v>
          </cell>
          <cell r="K175" t="str">
            <v>Central Espírito-santense</v>
          </cell>
          <cell r="L175">
            <v>1</v>
          </cell>
          <cell r="M175" t="str">
            <v>Metropolitana</v>
          </cell>
          <cell r="N175">
            <v>3772.9670000000001</v>
          </cell>
          <cell r="O175">
            <v>640868.01300000004</v>
          </cell>
          <cell r="P175">
            <v>1290385.3329999999</v>
          </cell>
          <cell r="Q175">
            <v>862903.49899999995</v>
          </cell>
          <cell r="R175">
            <v>427481.83399999997</v>
          </cell>
          <cell r="S175">
            <v>443380.92200000002</v>
          </cell>
          <cell r="T175">
            <v>2378407.236</v>
          </cell>
          <cell r="U175">
            <v>349811</v>
          </cell>
          <cell r="V175">
            <v>6799.1207709305882</v>
          </cell>
        </row>
        <row r="176">
          <cell r="A176" t="str">
            <v>32014072004</v>
          </cell>
          <cell r="B176">
            <v>18</v>
          </cell>
          <cell r="C176">
            <v>3</v>
          </cell>
          <cell r="D176">
            <v>2004</v>
          </cell>
          <cell r="E176">
            <v>32</v>
          </cell>
          <cell r="F176" t="str">
            <v>Espírito Santo</v>
          </cell>
          <cell r="G176" t="str">
            <v>3201407</v>
          </cell>
          <cell r="H176" t="str">
            <v>Castelo</v>
          </cell>
          <cell r="I176">
            <v>0</v>
          </cell>
          <cell r="J176" t="str">
            <v>3204</v>
          </cell>
          <cell r="K176" t="str">
            <v>Sul Espírito-santense</v>
          </cell>
          <cell r="L176">
            <v>5</v>
          </cell>
          <cell r="M176" t="str">
            <v>Central Sul</v>
          </cell>
          <cell r="N176">
            <v>15973.645</v>
          </cell>
          <cell r="O176">
            <v>30511.643</v>
          </cell>
          <cell r="P176">
            <v>128293.30100000001</v>
          </cell>
          <cell r="Q176">
            <v>80593.589000000007</v>
          </cell>
          <cell r="R176">
            <v>47699.712</v>
          </cell>
          <cell r="S176">
            <v>19050.034</v>
          </cell>
          <cell r="T176">
            <v>193828.62400000001</v>
          </cell>
          <cell r="U176">
            <v>34351</v>
          </cell>
          <cell r="V176">
            <v>5642.5904340484994</v>
          </cell>
        </row>
        <row r="177">
          <cell r="A177" t="str">
            <v>32015062004</v>
          </cell>
          <cell r="B177">
            <v>19</v>
          </cell>
          <cell r="C177">
            <v>3</v>
          </cell>
          <cell r="D177">
            <v>2004</v>
          </cell>
          <cell r="E177">
            <v>32</v>
          </cell>
          <cell r="F177" t="str">
            <v>Espírito Santo</v>
          </cell>
          <cell r="G177" t="str">
            <v>3201506</v>
          </cell>
          <cell r="H177" t="str">
            <v>Colatina</v>
          </cell>
          <cell r="I177">
            <v>0</v>
          </cell>
          <cell r="J177" t="str">
            <v>3201</v>
          </cell>
          <cell r="K177" t="str">
            <v>Noroeste Espírito-santense</v>
          </cell>
          <cell r="L177">
            <v>8</v>
          </cell>
          <cell r="M177" t="str">
            <v>Centro-Oeste</v>
          </cell>
          <cell r="N177">
            <v>18069.825000000001</v>
          </cell>
          <cell r="O177">
            <v>169673.20300000001</v>
          </cell>
          <cell r="P177">
            <v>586593.06299999997</v>
          </cell>
          <cell r="Q177">
            <v>427266.179</v>
          </cell>
          <cell r="R177">
            <v>159326.88399999999</v>
          </cell>
          <cell r="S177">
            <v>148529.95499999999</v>
          </cell>
          <cell r="T177">
            <v>922866.04700000002</v>
          </cell>
          <cell r="U177">
            <v>109226</v>
          </cell>
          <cell r="V177">
            <v>8449.1425759434569</v>
          </cell>
        </row>
        <row r="178">
          <cell r="A178" t="str">
            <v>32016052004</v>
          </cell>
          <cell r="B178">
            <v>20</v>
          </cell>
          <cell r="C178">
            <v>3</v>
          </cell>
          <cell r="D178">
            <v>2004</v>
          </cell>
          <cell r="E178">
            <v>32</v>
          </cell>
          <cell r="F178" t="str">
            <v>Espírito Santo</v>
          </cell>
          <cell r="G178" t="str">
            <v>3201605</v>
          </cell>
          <cell r="H178" t="str">
            <v>Conceição da Barra</v>
          </cell>
          <cell r="I178">
            <v>0</v>
          </cell>
          <cell r="J178" t="str">
            <v>3202</v>
          </cell>
          <cell r="K178" t="str">
            <v>Litoral Norte Espírito-santense</v>
          </cell>
          <cell r="L178">
            <v>9</v>
          </cell>
          <cell r="M178" t="str">
            <v>Nordeste</v>
          </cell>
          <cell r="N178">
            <v>52205.311000000002</v>
          </cell>
          <cell r="O178">
            <v>22097.56</v>
          </cell>
          <cell r="P178">
            <v>95885.733999999997</v>
          </cell>
          <cell r="Q178">
            <v>49100.987999999998</v>
          </cell>
          <cell r="R178">
            <v>46784.745999999999</v>
          </cell>
          <cell r="S178">
            <v>16930.477999999999</v>
          </cell>
          <cell r="T178">
            <v>187119.08199999999</v>
          </cell>
          <cell r="U178">
            <v>28655</v>
          </cell>
          <cell r="V178">
            <v>6530.0674227883437</v>
          </cell>
        </row>
        <row r="179">
          <cell r="A179" t="str">
            <v>32017042004</v>
          </cell>
          <cell r="B179">
            <v>21</v>
          </cell>
          <cell r="C179">
            <v>3</v>
          </cell>
          <cell r="D179">
            <v>2004</v>
          </cell>
          <cell r="E179">
            <v>32</v>
          </cell>
          <cell r="F179" t="str">
            <v>Espírito Santo</v>
          </cell>
          <cell r="G179" t="str">
            <v>3201704</v>
          </cell>
          <cell r="H179" t="str">
            <v>Conceição do Castelo</v>
          </cell>
          <cell r="I179">
            <v>0</v>
          </cell>
          <cell r="J179" t="str">
            <v>3203</v>
          </cell>
          <cell r="K179" t="str">
            <v>Central Espírito-santense</v>
          </cell>
          <cell r="L179">
            <v>3</v>
          </cell>
          <cell r="M179" t="str">
            <v>Sudoeste Serrana</v>
          </cell>
          <cell r="N179">
            <v>12738.189</v>
          </cell>
          <cell r="O179">
            <v>4235.9759999999997</v>
          </cell>
          <cell r="P179">
            <v>33052.529000000002</v>
          </cell>
          <cell r="Q179">
            <v>15717.682000000001</v>
          </cell>
          <cell r="R179">
            <v>17334.847000000002</v>
          </cell>
          <cell r="S179">
            <v>3205.5810000000001</v>
          </cell>
          <cell r="T179">
            <v>53232.275999999998</v>
          </cell>
          <cell r="U179">
            <v>11103</v>
          </cell>
          <cell r="V179">
            <v>4794.4047554714944</v>
          </cell>
        </row>
        <row r="180">
          <cell r="A180" t="str">
            <v>32018032004</v>
          </cell>
          <cell r="B180">
            <v>22</v>
          </cell>
          <cell r="C180">
            <v>3</v>
          </cell>
          <cell r="D180">
            <v>2004</v>
          </cell>
          <cell r="E180">
            <v>32</v>
          </cell>
          <cell r="F180" t="str">
            <v>Espírito Santo</v>
          </cell>
          <cell r="G180" t="str">
            <v>3201803</v>
          </cell>
          <cell r="H180" t="str">
            <v>Divino de São Lourenço</v>
          </cell>
          <cell r="I180">
            <v>0</v>
          </cell>
          <cell r="J180" t="str">
            <v>3204</v>
          </cell>
          <cell r="K180" t="str">
            <v>Sul Espírito-santense</v>
          </cell>
          <cell r="L180">
            <v>6</v>
          </cell>
          <cell r="M180" t="str">
            <v>Caparaó</v>
          </cell>
          <cell r="N180">
            <v>4350.8999999999996</v>
          </cell>
          <cell r="O180">
            <v>887.30600000000004</v>
          </cell>
          <cell r="P180">
            <v>11868.47</v>
          </cell>
          <cell r="Q180">
            <v>3471.0450000000001</v>
          </cell>
          <cell r="R180">
            <v>8397.4249999999993</v>
          </cell>
          <cell r="S180">
            <v>492.26900000000001</v>
          </cell>
          <cell r="T180">
            <v>17598.945</v>
          </cell>
          <cell r="U180">
            <v>5190</v>
          </cell>
          <cell r="V180">
            <v>3390.9335260115608</v>
          </cell>
        </row>
        <row r="181">
          <cell r="A181" t="str">
            <v>32019022004</v>
          </cell>
          <cell r="B181">
            <v>23</v>
          </cell>
          <cell r="C181">
            <v>3</v>
          </cell>
          <cell r="D181">
            <v>2004</v>
          </cell>
          <cell r="E181">
            <v>32</v>
          </cell>
          <cell r="F181" t="str">
            <v>Espírito Santo</v>
          </cell>
          <cell r="G181" t="str">
            <v>3201902</v>
          </cell>
          <cell r="H181" t="str">
            <v>Domingos Martins</v>
          </cell>
          <cell r="I181">
            <v>0</v>
          </cell>
          <cell r="J181" t="str">
            <v>3203</v>
          </cell>
          <cell r="K181" t="str">
            <v>Central Espírito-santense</v>
          </cell>
          <cell r="L181">
            <v>3</v>
          </cell>
          <cell r="M181" t="str">
            <v>Sudoeste Serrana</v>
          </cell>
          <cell r="N181">
            <v>35207.254999999997</v>
          </cell>
          <cell r="O181">
            <v>21006.485000000001</v>
          </cell>
          <cell r="P181">
            <v>104426.26199999999</v>
          </cell>
          <cell r="Q181">
            <v>56040.521999999997</v>
          </cell>
          <cell r="R181">
            <v>48385.74</v>
          </cell>
          <cell r="S181">
            <v>13600.013000000001</v>
          </cell>
          <cell r="T181">
            <v>174240.014</v>
          </cell>
          <cell r="U181">
            <v>32860</v>
          </cell>
          <cell r="V181">
            <v>5302.4958612294586</v>
          </cell>
        </row>
        <row r="182">
          <cell r="A182" t="str">
            <v>32020092004</v>
          </cell>
          <cell r="B182">
            <v>24</v>
          </cell>
          <cell r="C182">
            <v>3</v>
          </cell>
          <cell r="D182">
            <v>2004</v>
          </cell>
          <cell r="E182">
            <v>32</v>
          </cell>
          <cell r="F182" t="str">
            <v>Espírito Santo</v>
          </cell>
          <cell r="G182" t="str">
            <v>3202009</v>
          </cell>
          <cell r="H182" t="str">
            <v>Dores do Rio Preto</v>
          </cell>
          <cell r="I182">
            <v>0</v>
          </cell>
          <cell r="J182" t="str">
            <v>3204</v>
          </cell>
          <cell r="K182" t="str">
            <v>Sul Espírito-santense</v>
          </cell>
          <cell r="L182">
            <v>6</v>
          </cell>
          <cell r="M182" t="str">
            <v>Caparaó</v>
          </cell>
          <cell r="N182">
            <v>4684.2420000000002</v>
          </cell>
          <cell r="O182">
            <v>4588.91</v>
          </cell>
          <cell r="P182">
            <v>19378.007000000001</v>
          </cell>
          <cell r="Q182">
            <v>9137.8700000000008</v>
          </cell>
          <cell r="R182">
            <v>10240.137000000001</v>
          </cell>
          <cell r="S182">
            <v>2898.6060000000002</v>
          </cell>
          <cell r="T182">
            <v>31549.764999999999</v>
          </cell>
          <cell r="U182">
            <v>6662</v>
          </cell>
          <cell r="V182">
            <v>4735.7797958571</v>
          </cell>
        </row>
        <row r="183">
          <cell r="A183" t="str">
            <v>32021082004</v>
          </cell>
          <cell r="B183">
            <v>25</v>
          </cell>
          <cell r="C183">
            <v>3</v>
          </cell>
          <cell r="D183">
            <v>2004</v>
          </cell>
          <cell r="E183">
            <v>32</v>
          </cell>
          <cell r="F183" t="str">
            <v>Espírito Santo</v>
          </cell>
          <cell r="G183" t="str">
            <v>3202108</v>
          </cell>
          <cell r="H183" t="str">
            <v>Ecoporanga</v>
          </cell>
          <cell r="I183">
            <v>0</v>
          </cell>
          <cell r="J183" t="str">
            <v>3201</v>
          </cell>
          <cell r="K183" t="str">
            <v>Noroeste Espírito-santense</v>
          </cell>
          <cell r="L183">
            <v>10</v>
          </cell>
          <cell r="M183" t="str">
            <v>Noroeste</v>
          </cell>
          <cell r="N183">
            <v>22708.937000000002</v>
          </cell>
          <cell r="O183">
            <v>13603.825000000001</v>
          </cell>
          <cell r="P183">
            <v>67169.264999999999</v>
          </cell>
          <cell r="Q183">
            <v>30856.958999999999</v>
          </cell>
          <cell r="R183">
            <v>36312.305999999997</v>
          </cell>
          <cell r="S183">
            <v>5705.759</v>
          </cell>
          <cell r="T183">
            <v>109187.785</v>
          </cell>
          <cell r="U183">
            <v>23747</v>
          </cell>
          <cell r="V183">
            <v>4597.9612161536197</v>
          </cell>
        </row>
        <row r="184">
          <cell r="A184" t="str">
            <v>32022072004</v>
          </cell>
          <cell r="B184">
            <v>26</v>
          </cell>
          <cell r="C184">
            <v>3</v>
          </cell>
          <cell r="D184">
            <v>2004</v>
          </cell>
          <cell r="E184">
            <v>32</v>
          </cell>
          <cell r="F184" t="str">
            <v>Espírito Santo</v>
          </cell>
          <cell r="G184" t="str">
            <v>3202207</v>
          </cell>
          <cell r="H184" t="str">
            <v>Fundão</v>
          </cell>
          <cell r="I184" t="str">
            <v>RM Grande Vitória</v>
          </cell>
          <cell r="J184" t="str">
            <v>3202</v>
          </cell>
          <cell r="K184" t="str">
            <v>Litoral Norte Espírito-santense</v>
          </cell>
          <cell r="L184">
            <v>1</v>
          </cell>
          <cell r="M184" t="str">
            <v>Metropolitana</v>
          </cell>
          <cell r="N184">
            <v>5725.5280000000002</v>
          </cell>
          <cell r="O184">
            <v>40668.504000000001</v>
          </cell>
          <cell r="P184">
            <v>64661.457000000002</v>
          </cell>
          <cell r="Q184">
            <v>41287.453000000001</v>
          </cell>
          <cell r="R184">
            <v>23374.004000000001</v>
          </cell>
          <cell r="S184">
            <v>9844.9390000000003</v>
          </cell>
          <cell r="T184">
            <v>120900.428</v>
          </cell>
          <cell r="U184">
            <v>14448</v>
          </cell>
          <cell r="V184">
            <v>8367.9698228128455</v>
          </cell>
        </row>
        <row r="185">
          <cell r="A185" t="str">
            <v>32022562004</v>
          </cell>
          <cell r="B185">
            <v>27</v>
          </cell>
          <cell r="C185">
            <v>3</v>
          </cell>
          <cell r="D185">
            <v>2004</v>
          </cell>
          <cell r="E185">
            <v>32</v>
          </cell>
          <cell r="F185" t="str">
            <v>Espírito Santo</v>
          </cell>
          <cell r="G185" t="str">
            <v>3202256</v>
          </cell>
          <cell r="H185" t="str">
            <v>Governador Lindenberg</v>
          </cell>
          <cell r="I185">
            <v>0</v>
          </cell>
          <cell r="J185" t="str">
            <v>3201</v>
          </cell>
          <cell r="K185" t="str">
            <v>Noroeste Espírito-santense</v>
          </cell>
          <cell r="L185">
            <v>8</v>
          </cell>
          <cell r="M185" t="str">
            <v>Centro-Oeste</v>
          </cell>
          <cell r="N185">
            <v>7537.4579999999996</v>
          </cell>
          <cell r="O185">
            <v>5149.9620000000004</v>
          </cell>
          <cell r="P185">
            <v>26596.552</v>
          </cell>
          <cell r="Q185">
            <v>12286.668</v>
          </cell>
          <cell r="R185">
            <v>14309.884</v>
          </cell>
          <cell r="S185">
            <v>3848.2049999999999</v>
          </cell>
          <cell r="T185">
            <v>43132.175999999999</v>
          </cell>
          <cell r="U185">
            <v>9826</v>
          </cell>
          <cell r="V185">
            <v>4389.5965805007127</v>
          </cell>
        </row>
        <row r="186">
          <cell r="A186" t="str">
            <v>32023062004</v>
          </cell>
          <cell r="B186">
            <v>28</v>
          </cell>
          <cell r="C186">
            <v>3</v>
          </cell>
          <cell r="D186">
            <v>2004</v>
          </cell>
          <cell r="E186">
            <v>32</v>
          </cell>
          <cell r="F186" t="str">
            <v>Espírito Santo</v>
          </cell>
          <cell r="G186" t="str">
            <v>3202306</v>
          </cell>
          <cell r="H186" t="str">
            <v>Guaçuí</v>
          </cell>
          <cell r="I186">
            <v>0</v>
          </cell>
          <cell r="J186" t="str">
            <v>3204</v>
          </cell>
          <cell r="K186" t="str">
            <v>Sul Espírito-santense</v>
          </cell>
          <cell r="L186">
            <v>6</v>
          </cell>
          <cell r="M186" t="str">
            <v>Caparaó</v>
          </cell>
          <cell r="N186">
            <v>9868.5720000000001</v>
          </cell>
          <cell r="O186">
            <v>7945.3140000000003</v>
          </cell>
          <cell r="P186">
            <v>97299.375999999989</v>
          </cell>
          <cell r="Q186">
            <v>59350.292999999998</v>
          </cell>
          <cell r="R186">
            <v>37949.082999999999</v>
          </cell>
          <cell r="S186">
            <v>10392.929</v>
          </cell>
          <cell r="T186">
            <v>125506.19100000001</v>
          </cell>
          <cell r="U186">
            <v>27302</v>
          </cell>
          <cell r="V186">
            <v>4596.9596000293022</v>
          </cell>
        </row>
        <row r="187">
          <cell r="A187" t="str">
            <v>32024052004</v>
          </cell>
          <cell r="B187">
            <v>29</v>
          </cell>
          <cell r="C187">
            <v>3</v>
          </cell>
          <cell r="D187">
            <v>2004</v>
          </cell>
          <cell r="E187">
            <v>32</v>
          </cell>
          <cell r="F187" t="str">
            <v>Espírito Santo</v>
          </cell>
          <cell r="G187" t="str">
            <v>3202405</v>
          </cell>
          <cell r="H187" t="str">
            <v>Guarapari</v>
          </cell>
          <cell r="I187" t="str">
            <v>RM Grande Vitória</v>
          </cell>
          <cell r="J187" t="str">
            <v>3203</v>
          </cell>
          <cell r="K187" t="str">
            <v>Central Espírito-santense</v>
          </cell>
          <cell r="L187">
            <v>1</v>
          </cell>
          <cell r="M187" t="str">
            <v>Metropolitana</v>
          </cell>
          <cell r="N187">
            <v>14659.388999999999</v>
          </cell>
          <cell r="O187">
            <v>75449.436000000002</v>
          </cell>
          <cell r="P187">
            <v>448528.39799999999</v>
          </cell>
          <cell r="Q187">
            <v>308351.56199999998</v>
          </cell>
          <cell r="R187">
            <v>140176.83600000001</v>
          </cell>
          <cell r="S187">
            <v>49546.705000000002</v>
          </cell>
          <cell r="T187">
            <v>588183.929</v>
          </cell>
          <cell r="U187">
            <v>102089</v>
          </cell>
          <cell r="V187">
            <v>5761.4819324315058</v>
          </cell>
        </row>
        <row r="188">
          <cell r="A188" t="str">
            <v>32024542004</v>
          </cell>
          <cell r="B188">
            <v>30</v>
          </cell>
          <cell r="C188">
            <v>3</v>
          </cell>
          <cell r="D188">
            <v>2004</v>
          </cell>
          <cell r="E188">
            <v>32</v>
          </cell>
          <cell r="F188" t="str">
            <v>Espírito Santo</v>
          </cell>
          <cell r="G188" t="str">
            <v>3202454</v>
          </cell>
          <cell r="H188" t="str">
            <v>Ibatiba</v>
          </cell>
          <cell r="I188">
            <v>0</v>
          </cell>
          <cell r="J188" t="str">
            <v>3204</v>
          </cell>
          <cell r="K188" t="str">
            <v>Sul Espírito-santense</v>
          </cell>
          <cell r="L188">
            <v>6</v>
          </cell>
          <cell r="M188" t="str">
            <v>Caparaó</v>
          </cell>
          <cell r="N188">
            <v>7897.8789999999999</v>
          </cell>
          <cell r="O188">
            <v>3119.5079999999998</v>
          </cell>
          <cell r="P188">
            <v>53242.357000000004</v>
          </cell>
          <cell r="Q188">
            <v>23410.707999999999</v>
          </cell>
          <cell r="R188">
            <v>29831.649000000001</v>
          </cell>
          <cell r="S188">
            <v>4298.3500000000004</v>
          </cell>
          <cell r="T188">
            <v>68558.092999999993</v>
          </cell>
          <cell r="U188">
            <v>21084</v>
          </cell>
          <cell r="V188">
            <v>3251.6644374881425</v>
          </cell>
        </row>
        <row r="189">
          <cell r="A189" t="str">
            <v>32025042004</v>
          </cell>
          <cell r="B189">
            <v>31</v>
          </cell>
          <cell r="C189">
            <v>3</v>
          </cell>
          <cell r="D189">
            <v>2004</v>
          </cell>
          <cell r="E189">
            <v>32</v>
          </cell>
          <cell r="F189" t="str">
            <v>Espírito Santo</v>
          </cell>
          <cell r="G189" t="str">
            <v>3202504</v>
          </cell>
          <cell r="H189" t="str">
            <v>Ibiraçu</v>
          </cell>
          <cell r="I189">
            <v>0</v>
          </cell>
          <cell r="J189" t="str">
            <v>3202</v>
          </cell>
          <cell r="K189" t="str">
            <v>Litoral Norte Espírito-santense</v>
          </cell>
          <cell r="L189">
            <v>7</v>
          </cell>
          <cell r="M189" t="str">
            <v>Rio Doce</v>
          </cell>
          <cell r="N189">
            <v>6632.5020000000004</v>
          </cell>
          <cell r="O189">
            <v>39345.107000000004</v>
          </cell>
          <cell r="P189">
            <v>55262.860999999997</v>
          </cell>
          <cell r="Q189">
            <v>39216.523999999998</v>
          </cell>
          <cell r="R189">
            <v>16046.337</v>
          </cell>
          <cell r="S189">
            <v>20444.741999999998</v>
          </cell>
          <cell r="T189">
            <v>121685.211</v>
          </cell>
          <cell r="U189">
            <v>10522</v>
          </cell>
          <cell r="V189">
            <v>11564.836628017487</v>
          </cell>
        </row>
        <row r="190">
          <cell r="A190" t="str">
            <v>32025532004</v>
          </cell>
          <cell r="B190">
            <v>32</v>
          </cell>
          <cell r="C190">
            <v>3</v>
          </cell>
          <cell r="D190">
            <v>2004</v>
          </cell>
          <cell r="E190">
            <v>32</v>
          </cell>
          <cell r="F190" t="str">
            <v>Espírito Santo</v>
          </cell>
          <cell r="G190" t="str">
            <v>3202553</v>
          </cell>
          <cell r="H190" t="str">
            <v>Ibitirama</v>
          </cell>
          <cell r="I190">
            <v>0</v>
          </cell>
          <cell r="J190" t="str">
            <v>3204</v>
          </cell>
          <cell r="K190" t="str">
            <v>Sul Espírito-santense</v>
          </cell>
          <cell r="L190">
            <v>6</v>
          </cell>
          <cell r="M190" t="str">
            <v>Caparaó</v>
          </cell>
          <cell r="N190">
            <v>8037.7240000000002</v>
          </cell>
          <cell r="O190">
            <v>1337.0409999999999</v>
          </cell>
          <cell r="P190">
            <v>21478.936999999998</v>
          </cell>
          <cell r="Q190">
            <v>6909.6019999999999</v>
          </cell>
          <cell r="R190">
            <v>14569.334999999999</v>
          </cell>
          <cell r="S190">
            <v>869.20600000000002</v>
          </cell>
          <cell r="T190">
            <v>31722.907999999999</v>
          </cell>
          <cell r="U190">
            <v>10009</v>
          </cell>
          <cell r="V190">
            <v>3169.4383055250273</v>
          </cell>
        </row>
        <row r="191">
          <cell r="A191" t="str">
            <v>32026032004</v>
          </cell>
          <cell r="B191">
            <v>33</v>
          </cell>
          <cell r="C191">
            <v>3</v>
          </cell>
          <cell r="D191">
            <v>2004</v>
          </cell>
          <cell r="E191">
            <v>32</v>
          </cell>
          <cell r="F191" t="str">
            <v>Espírito Santo</v>
          </cell>
          <cell r="G191" t="str">
            <v>3202603</v>
          </cell>
          <cell r="H191" t="str">
            <v>Iconha</v>
          </cell>
          <cell r="I191">
            <v>0</v>
          </cell>
          <cell r="J191" t="str">
            <v>3203</v>
          </cell>
          <cell r="K191" t="str">
            <v>Central Espírito-santense</v>
          </cell>
          <cell r="L191">
            <v>4</v>
          </cell>
          <cell r="M191" t="str">
            <v>Litoral Sul</v>
          </cell>
          <cell r="N191">
            <v>6762.4650000000001</v>
          </cell>
          <cell r="O191">
            <v>8166.8649999999998</v>
          </cell>
          <cell r="P191">
            <v>64850.044000000002</v>
          </cell>
          <cell r="Q191">
            <v>46820.404000000002</v>
          </cell>
          <cell r="R191">
            <v>18029.64</v>
          </cell>
          <cell r="S191">
            <v>20161.524000000001</v>
          </cell>
          <cell r="T191">
            <v>99940.898000000001</v>
          </cell>
          <cell r="U191">
            <v>12153</v>
          </cell>
          <cell r="V191">
            <v>8223.5578046572864</v>
          </cell>
        </row>
        <row r="192">
          <cell r="A192" t="str">
            <v>32026522004</v>
          </cell>
          <cell r="B192">
            <v>34</v>
          </cell>
          <cell r="C192">
            <v>3</v>
          </cell>
          <cell r="D192">
            <v>2004</v>
          </cell>
          <cell r="E192">
            <v>32</v>
          </cell>
          <cell r="F192" t="str">
            <v>Espírito Santo</v>
          </cell>
          <cell r="G192" t="str">
            <v>3202652</v>
          </cell>
          <cell r="H192" t="str">
            <v>Irupi</v>
          </cell>
          <cell r="I192">
            <v>0</v>
          </cell>
          <cell r="J192" t="str">
            <v>3204</v>
          </cell>
          <cell r="K192" t="str">
            <v>Sul Espírito-santense</v>
          </cell>
          <cell r="L192">
            <v>6</v>
          </cell>
          <cell r="M192" t="str">
            <v>Caparaó</v>
          </cell>
          <cell r="N192">
            <v>10397.415999999999</v>
          </cell>
          <cell r="O192">
            <v>3647.299</v>
          </cell>
          <cell r="P192">
            <v>30241.041000000001</v>
          </cell>
          <cell r="Q192">
            <v>13579.125</v>
          </cell>
          <cell r="R192">
            <v>16661.916000000001</v>
          </cell>
          <cell r="S192">
            <v>3094.0859999999998</v>
          </cell>
          <cell r="T192">
            <v>47379.841999999997</v>
          </cell>
          <cell r="U192">
            <v>10774</v>
          </cell>
          <cell r="V192">
            <v>4397.6092444774458</v>
          </cell>
        </row>
        <row r="193">
          <cell r="A193" t="str">
            <v>32027022004</v>
          </cell>
          <cell r="B193">
            <v>35</v>
          </cell>
          <cell r="C193">
            <v>3</v>
          </cell>
          <cell r="D193">
            <v>2004</v>
          </cell>
          <cell r="E193">
            <v>32</v>
          </cell>
          <cell r="F193" t="str">
            <v>Espírito Santo</v>
          </cell>
          <cell r="G193" t="str">
            <v>3202702</v>
          </cell>
          <cell r="H193" t="str">
            <v>Itaguaçu</v>
          </cell>
          <cell r="I193">
            <v>0</v>
          </cell>
          <cell r="J193" t="str">
            <v>3203</v>
          </cell>
          <cell r="K193" t="str">
            <v>Central Espírito-santense</v>
          </cell>
          <cell r="L193">
            <v>2</v>
          </cell>
          <cell r="M193" t="str">
            <v>Central Serrana</v>
          </cell>
          <cell r="N193">
            <v>14874.243</v>
          </cell>
          <cell r="O193">
            <v>4475.2920000000004</v>
          </cell>
          <cell r="P193">
            <v>43783.251000000004</v>
          </cell>
          <cell r="Q193">
            <v>21938.649000000001</v>
          </cell>
          <cell r="R193">
            <v>21844.601999999999</v>
          </cell>
          <cell r="S193">
            <v>3579.9879999999998</v>
          </cell>
          <cell r="T193">
            <v>66712.773000000001</v>
          </cell>
          <cell r="U193">
            <v>15060</v>
          </cell>
          <cell r="V193">
            <v>4429.7990039840633</v>
          </cell>
        </row>
        <row r="194">
          <cell r="A194" t="str">
            <v>32028012004</v>
          </cell>
          <cell r="B194">
            <v>36</v>
          </cell>
          <cell r="C194">
            <v>3</v>
          </cell>
          <cell r="D194">
            <v>2004</v>
          </cell>
          <cell r="E194">
            <v>32</v>
          </cell>
          <cell r="F194" t="str">
            <v>Espírito Santo</v>
          </cell>
          <cell r="G194" t="str">
            <v>3202801</v>
          </cell>
          <cell r="H194" t="str">
            <v>Itapemirim</v>
          </cell>
          <cell r="I194">
            <v>0</v>
          </cell>
          <cell r="J194" t="str">
            <v>3204</v>
          </cell>
          <cell r="K194" t="str">
            <v>Sul Espírito-santense</v>
          </cell>
          <cell r="L194">
            <v>4</v>
          </cell>
          <cell r="M194" t="str">
            <v>Litoral Sul</v>
          </cell>
          <cell r="N194">
            <v>26578.609</v>
          </cell>
          <cell r="O194">
            <v>114582.65300000001</v>
          </cell>
          <cell r="P194">
            <v>116966.86599999999</v>
          </cell>
          <cell r="Q194">
            <v>70419.801999999996</v>
          </cell>
          <cell r="R194">
            <v>46547.063999999998</v>
          </cell>
          <cell r="S194">
            <v>24385.431</v>
          </cell>
          <cell r="T194">
            <v>282513.55800000002</v>
          </cell>
          <cell r="U194">
            <v>31334</v>
          </cell>
          <cell r="V194">
            <v>9016.1983149294701</v>
          </cell>
        </row>
        <row r="195">
          <cell r="A195" t="str">
            <v>32029002004</v>
          </cell>
          <cell r="B195">
            <v>37</v>
          </cell>
          <cell r="C195">
            <v>3</v>
          </cell>
          <cell r="D195">
            <v>2004</v>
          </cell>
          <cell r="E195">
            <v>32</v>
          </cell>
          <cell r="F195" t="str">
            <v>Espírito Santo</v>
          </cell>
          <cell r="G195" t="str">
            <v>3202900</v>
          </cell>
          <cell r="H195" t="str">
            <v>Itarana</v>
          </cell>
          <cell r="I195">
            <v>0</v>
          </cell>
          <cell r="J195" t="str">
            <v>3203</v>
          </cell>
          <cell r="K195" t="str">
            <v>Central Espírito-santense</v>
          </cell>
          <cell r="L195">
            <v>2</v>
          </cell>
          <cell r="M195" t="str">
            <v>Central Serrana</v>
          </cell>
          <cell r="N195">
            <v>8649.6470000000008</v>
          </cell>
          <cell r="O195">
            <v>3306.6060000000002</v>
          </cell>
          <cell r="P195">
            <v>33037.957000000002</v>
          </cell>
          <cell r="Q195">
            <v>15892.471</v>
          </cell>
          <cell r="R195">
            <v>17145.486000000001</v>
          </cell>
          <cell r="S195">
            <v>3337.32</v>
          </cell>
          <cell r="T195">
            <v>48331.53</v>
          </cell>
          <cell r="U195">
            <v>11954</v>
          </cell>
          <cell r="V195">
            <v>4043.1261502425964</v>
          </cell>
        </row>
        <row r="196">
          <cell r="A196" t="str">
            <v>32030072004</v>
          </cell>
          <cell r="B196">
            <v>38</v>
          </cell>
          <cell r="C196">
            <v>3</v>
          </cell>
          <cell r="D196">
            <v>2004</v>
          </cell>
          <cell r="E196">
            <v>32</v>
          </cell>
          <cell r="F196" t="str">
            <v>Espírito Santo</v>
          </cell>
          <cell r="G196" t="str">
            <v>3203007</v>
          </cell>
          <cell r="H196" t="str">
            <v>Iúna</v>
          </cell>
          <cell r="I196">
            <v>0</v>
          </cell>
          <cell r="J196" t="str">
            <v>3204</v>
          </cell>
          <cell r="K196" t="str">
            <v>Sul Espírito-santense</v>
          </cell>
          <cell r="L196">
            <v>6</v>
          </cell>
          <cell r="M196" t="str">
            <v>Caparaó</v>
          </cell>
          <cell r="N196">
            <v>18715.240000000002</v>
          </cell>
          <cell r="O196">
            <v>6228.4409999999998</v>
          </cell>
          <cell r="P196">
            <v>82925.334000000003</v>
          </cell>
          <cell r="Q196">
            <v>44448.13</v>
          </cell>
          <cell r="R196">
            <v>38477.203999999998</v>
          </cell>
          <cell r="S196">
            <v>9383.6229999999996</v>
          </cell>
          <cell r="T196">
            <v>117252.63800000001</v>
          </cell>
          <cell r="U196">
            <v>27723</v>
          </cell>
          <cell r="V196">
            <v>4229.4354146376654</v>
          </cell>
        </row>
        <row r="197">
          <cell r="A197" t="str">
            <v>32030562004</v>
          </cell>
          <cell r="B197">
            <v>39</v>
          </cell>
          <cell r="C197">
            <v>3</v>
          </cell>
          <cell r="D197">
            <v>2004</v>
          </cell>
          <cell r="E197">
            <v>32</v>
          </cell>
          <cell r="F197" t="str">
            <v>Espírito Santo</v>
          </cell>
          <cell r="G197" t="str">
            <v>3203056</v>
          </cell>
          <cell r="H197" t="str">
            <v>Jaguaré</v>
          </cell>
          <cell r="I197">
            <v>0</v>
          </cell>
          <cell r="J197" t="str">
            <v>3202</v>
          </cell>
          <cell r="K197" t="str">
            <v>Litoral Norte Espírito-santense</v>
          </cell>
          <cell r="L197">
            <v>9</v>
          </cell>
          <cell r="M197" t="str">
            <v>Nordeste</v>
          </cell>
          <cell r="N197">
            <v>37177.487999999998</v>
          </cell>
          <cell r="O197">
            <v>230624.943</v>
          </cell>
          <cell r="P197">
            <v>111025.44699999999</v>
          </cell>
          <cell r="Q197">
            <v>75372.191999999995</v>
          </cell>
          <cell r="R197">
            <v>35653.254999999997</v>
          </cell>
          <cell r="S197">
            <v>10548.855</v>
          </cell>
          <cell r="T197">
            <v>389376.734</v>
          </cell>
          <cell r="U197">
            <v>20816</v>
          </cell>
          <cell r="V197">
            <v>18705.646329746349</v>
          </cell>
        </row>
        <row r="198">
          <cell r="A198" t="str">
            <v>32031062004</v>
          </cell>
          <cell r="B198">
            <v>40</v>
          </cell>
          <cell r="C198">
            <v>3</v>
          </cell>
          <cell r="D198">
            <v>2004</v>
          </cell>
          <cell r="E198">
            <v>32</v>
          </cell>
          <cell r="F198" t="str">
            <v>Espírito Santo</v>
          </cell>
          <cell r="G198" t="str">
            <v>3203106</v>
          </cell>
          <cell r="H198" t="str">
            <v>Jerônimo Monteiro</v>
          </cell>
          <cell r="I198">
            <v>0</v>
          </cell>
          <cell r="J198" t="str">
            <v>3204</v>
          </cell>
          <cell r="K198" t="str">
            <v>Sul Espírito-santense</v>
          </cell>
          <cell r="L198">
            <v>6</v>
          </cell>
          <cell r="M198" t="str">
            <v>Caparaó</v>
          </cell>
          <cell r="N198">
            <v>5232.0569999999998</v>
          </cell>
          <cell r="O198">
            <v>3016.9830000000002</v>
          </cell>
          <cell r="P198">
            <v>30186.011999999999</v>
          </cell>
          <cell r="Q198">
            <v>13550.285</v>
          </cell>
          <cell r="R198">
            <v>16635.726999999999</v>
          </cell>
          <cell r="S198">
            <v>2112.1619999999998</v>
          </cell>
          <cell r="T198">
            <v>40547.214</v>
          </cell>
          <cell r="U198">
            <v>10851</v>
          </cell>
          <cell r="V198">
            <v>3736.7260160353885</v>
          </cell>
        </row>
        <row r="199">
          <cell r="A199" t="str">
            <v>32031302004</v>
          </cell>
          <cell r="B199">
            <v>41</v>
          </cell>
          <cell r="C199">
            <v>3</v>
          </cell>
          <cell r="D199">
            <v>2004</v>
          </cell>
          <cell r="E199">
            <v>32</v>
          </cell>
          <cell r="F199" t="str">
            <v>Espírito Santo</v>
          </cell>
          <cell r="G199" t="str">
            <v>3203130</v>
          </cell>
          <cell r="H199" t="str">
            <v>João Neiva</v>
          </cell>
          <cell r="I199">
            <v>0</v>
          </cell>
          <cell r="J199" t="str">
            <v>3202</v>
          </cell>
          <cell r="K199" t="str">
            <v>Litoral Norte Espírito-santense</v>
          </cell>
          <cell r="L199">
            <v>7</v>
          </cell>
          <cell r="M199" t="str">
            <v>Rio Doce</v>
          </cell>
          <cell r="N199">
            <v>4716.4989999999998</v>
          </cell>
          <cell r="O199">
            <v>69874.501999999993</v>
          </cell>
          <cell r="P199">
            <v>73507.39499999999</v>
          </cell>
          <cell r="Q199">
            <v>47160.826999999997</v>
          </cell>
          <cell r="R199">
            <v>26346.567999999999</v>
          </cell>
          <cell r="S199">
            <v>14941.768</v>
          </cell>
          <cell r="T199">
            <v>163040.16399999999</v>
          </cell>
          <cell r="U199">
            <v>16239</v>
          </cell>
          <cell r="V199">
            <v>10040.037194408522</v>
          </cell>
        </row>
        <row r="200">
          <cell r="A200" t="str">
            <v>32031632004</v>
          </cell>
          <cell r="B200">
            <v>42</v>
          </cell>
          <cell r="C200">
            <v>3</v>
          </cell>
          <cell r="D200">
            <v>2004</v>
          </cell>
          <cell r="E200">
            <v>32</v>
          </cell>
          <cell r="F200" t="str">
            <v>Espírito Santo</v>
          </cell>
          <cell r="G200" t="str">
            <v>3203163</v>
          </cell>
          <cell r="H200" t="str">
            <v>Laranja da Terra</v>
          </cell>
          <cell r="I200">
            <v>0</v>
          </cell>
          <cell r="J200" t="str">
            <v>3203</v>
          </cell>
          <cell r="K200" t="str">
            <v>Central Espírito-santense</v>
          </cell>
          <cell r="L200">
            <v>3</v>
          </cell>
          <cell r="M200" t="str">
            <v>Sudoeste Serrana</v>
          </cell>
          <cell r="N200">
            <v>8230.52</v>
          </cell>
          <cell r="O200">
            <v>2252.8159999999998</v>
          </cell>
          <cell r="P200">
            <v>27281.11</v>
          </cell>
          <cell r="Q200">
            <v>10074.790999999999</v>
          </cell>
          <cell r="R200">
            <v>17206.319</v>
          </cell>
          <cell r="S200">
            <v>2360.8939999999998</v>
          </cell>
          <cell r="T200">
            <v>40125.339999999997</v>
          </cell>
          <cell r="U200">
            <v>11087</v>
          </cell>
          <cell r="V200">
            <v>3619.1341210426626</v>
          </cell>
        </row>
        <row r="201">
          <cell r="A201" t="str">
            <v>32032052004</v>
          </cell>
          <cell r="B201">
            <v>43</v>
          </cell>
          <cell r="C201">
            <v>3</v>
          </cell>
          <cell r="D201">
            <v>2004</v>
          </cell>
          <cell r="E201">
            <v>32</v>
          </cell>
          <cell r="F201" t="str">
            <v>Espírito Santo</v>
          </cell>
          <cell r="G201" t="str">
            <v>3203205</v>
          </cell>
          <cell r="H201" t="str">
            <v>Linhares</v>
          </cell>
          <cell r="I201">
            <v>0</v>
          </cell>
          <cell r="J201" t="str">
            <v>3202</v>
          </cell>
          <cell r="K201" t="str">
            <v>Litoral Norte Espírito-santense</v>
          </cell>
          <cell r="L201">
            <v>7</v>
          </cell>
          <cell r="M201" t="str">
            <v>Rio Doce</v>
          </cell>
          <cell r="N201">
            <v>76668.762000000002</v>
          </cell>
          <cell r="O201">
            <v>430274.01</v>
          </cell>
          <cell r="P201">
            <v>662947.72600000002</v>
          </cell>
          <cell r="Q201">
            <v>469773.01699999999</v>
          </cell>
          <cell r="R201">
            <v>193174.709</v>
          </cell>
          <cell r="S201">
            <v>187479.31299999999</v>
          </cell>
          <cell r="T201">
            <v>1357369.81</v>
          </cell>
          <cell r="U201">
            <v>119824</v>
          </cell>
          <cell r="V201">
            <v>11328.029526639071</v>
          </cell>
        </row>
        <row r="202">
          <cell r="A202" t="str">
            <v>32033042004</v>
          </cell>
          <cell r="B202">
            <v>44</v>
          </cell>
          <cell r="C202">
            <v>3</v>
          </cell>
          <cell r="D202">
            <v>2004</v>
          </cell>
          <cell r="E202">
            <v>32</v>
          </cell>
          <cell r="F202" t="str">
            <v>Espírito Santo</v>
          </cell>
          <cell r="G202" t="str">
            <v>3203304</v>
          </cell>
          <cell r="H202" t="str">
            <v>Mantenópolis</v>
          </cell>
          <cell r="I202">
            <v>0</v>
          </cell>
          <cell r="J202" t="str">
            <v>3201</v>
          </cell>
          <cell r="K202" t="str">
            <v>Noroeste Espírito-santense</v>
          </cell>
          <cell r="L202">
            <v>10</v>
          </cell>
          <cell r="M202" t="str">
            <v>Noroeste</v>
          </cell>
          <cell r="N202">
            <v>4100.07</v>
          </cell>
          <cell r="O202">
            <v>1956.1949999999999</v>
          </cell>
          <cell r="P202">
            <v>32857.245999999999</v>
          </cell>
          <cell r="Q202">
            <v>15768.14</v>
          </cell>
          <cell r="R202">
            <v>17089.106</v>
          </cell>
          <cell r="S202">
            <v>2677.8220000000001</v>
          </cell>
          <cell r="T202">
            <v>41591.332999999999</v>
          </cell>
          <cell r="U202">
            <v>11311</v>
          </cell>
          <cell r="V202">
            <v>3677.0694898771108</v>
          </cell>
        </row>
        <row r="203">
          <cell r="A203" t="str">
            <v>32033202004</v>
          </cell>
          <cell r="B203">
            <v>45</v>
          </cell>
          <cell r="C203">
            <v>3</v>
          </cell>
          <cell r="D203">
            <v>2004</v>
          </cell>
          <cell r="E203">
            <v>32</v>
          </cell>
          <cell r="F203" t="str">
            <v>Espírito Santo</v>
          </cell>
          <cell r="G203" t="str">
            <v>3203320</v>
          </cell>
          <cell r="H203" t="str">
            <v>Marataízes</v>
          </cell>
          <cell r="I203">
            <v>0</v>
          </cell>
          <cell r="J203" t="str">
            <v>3204</v>
          </cell>
          <cell r="K203" t="str">
            <v>Sul Espírito-santense</v>
          </cell>
          <cell r="L203">
            <v>4</v>
          </cell>
          <cell r="M203" t="str">
            <v>Litoral Sul</v>
          </cell>
          <cell r="N203">
            <v>26453.305</v>
          </cell>
          <cell r="O203">
            <v>19567.196</v>
          </cell>
          <cell r="P203">
            <v>104577.579</v>
          </cell>
          <cell r="Q203">
            <v>59072.296000000002</v>
          </cell>
          <cell r="R203">
            <v>45505.283000000003</v>
          </cell>
          <cell r="S203">
            <v>8224.5460000000003</v>
          </cell>
          <cell r="T203">
            <v>158822.62599999999</v>
          </cell>
          <cell r="U203">
            <v>34692</v>
          </cell>
          <cell r="V203">
            <v>4578.0763864867977</v>
          </cell>
        </row>
        <row r="204">
          <cell r="A204" t="str">
            <v>32033462004</v>
          </cell>
          <cell r="B204">
            <v>46</v>
          </cell>
          <cell r="C204">
            <v>3</v>
          </cell>
          <cell r="D204">
            <v>2004</v>
          </cell>
          <cell r="E204">
            <v>32</v>
          </cell>
          <cell r="F204" t="str">
            <v>Espírito Santo</v>
          </cell>
          <cell r="G204" t="str">
            <v>3203346</v>
          </cell>
          <cell r="H204" t="str">
            <v>Marechal Floriano</v>
          </cell>
          <cell r="I204">
            <v>0</v>
          </cell>
          <cell r="J204" t="str">
            <v>3203</v>
          </cell>
          <cell r="K204" t="str">
            <v>Central Espírito-santense</v>
          </cell>
          <cell r="L204">
            <v>3</v>
          </cell>
          <cell r="M204" t="str">
            <v>Sudoeste Serrana</v>
          </cell>
          <cell r="N204">
            <v>9914.57</v>
          </cell>
          <cell r="O204">
            <v>7052.2420000000002</v>
          </cell>
          <cell r="P204">
            <v>60147.805999999997</v>
          </cell>
          <cell r="Q204">
            <v>37736.57</v>
          </cell>
          <cell r="R204">
            <v>22411.236000000001</v>
          </cell>
          <cell r="S204">
            <v>12365.002</v>
          </cell>
          <cell r="T204">
            <v>89479.62</v>
          </cell>
          <cell r="U204">
            <v>13555</v>
          </cell>
          <cell r="V204">
            <v>6601.2261158244191</v>
          </cell>
        </row>
        <row r="205">
          <cell r="A205" t="str">
            <v>32033532004</v>
          </cell>
          <cell r="B205">
            <v>47</v>
          </cell>
          <cell r="C205">
            <v>3</v>
          </cell>
          <cell r="D205">
            <v>2004</v>
          </cell>
          <cell r="E205">
            <v>32</v>
          </cell>
          <cell r="F205" t="str">
            <v>Espírito Santo</v>
          </cell>
          <cell r="G205" t="str">
            <v>3203353</v>
          </cell>
          <cell r="H205" t="str">
            <v>Marilândia</v>
          </cell>
          <cell r="I205">
            <v>0</v>
          </cell>
          <cell r="J205" t="str">
            <v>3201</v>
          </cell>
          <cell r="K205" t="str">
            <v>Noroeste Espírito-santense</v>
          </cell>
          <cell r="L205">
            <v>8</v>
          </cell>
          <cell r="M205" t="str">
            <v>Centro-Oeste</v>
          </cell>
          <cell r="N205">
            <v>7106.7389999999996</v>
          </cell>
          <cell r="O205">
            <v>7599.0309999999999</v>
          </cell>
          <cell r="P205">
            <v>31236.370000000003</v>
          </cell>
          <cell r="Q205">
            <v>14850.366</v>
          </cell>
          <cell r="R205">
            <v>16386.004000000001</v>
          </cell>
          <cell r="S205">
            <v>3710.6149999999998</v>
          </cell>
          <cell r="T205">
            <v>49652.754999999997</v>
          </cell>
          <cell r="U205">
            <v>10396</v>
          </cell>
          <cell r="V205">
            <v>4776.1403424393993</v>
          </cell>
        </row>
        <row r="206">
          <cell r="A206" t="str">
            <v>32034032004</v>
          </cell>
          <cell r="B206">
            <v>48</v>
          </cell>
          <cell r="C206">
            <v>3</v>
          </cell>
          <cell r="D206">
            <v>2004</v>
          </cell>
          <cell r="E206">
            <v>32</v>
          </cell>
          <cell r="F206" t="str">
            <v>Espírito Santo</v>
          </cell>
          <cell r="G206" t="str">
            <v>3203403</v>
          </cell>
          <cell r="H206" t="str">
            <v>Mimoso do Sul</v>
          </cell>
          <cell r="I206">
            <v>0</v>
          </cell>
          <cell r="J206" t="str">
            <v>3204</v>
          </cell>
          <cell r="K206" t="str">
            <v>Sul Espírito-santense</v>
          </cell>
          <cell r="L206">
            <v>5</v>
          </cell>
          <cell r="M206" t="str">
            <v>Central Sul</v>
          </cell>
          <cell r="N206">
            <v>15186.35</v>
          </cell>
          <cell r="O206">
            <v>22226.088</v>
          </cell>
          <cell r="P206">
            <v>79377.216</v>
          </cell>
          <cell r="Q206">
            <v>40840.733999999997</v>
          </cell>
          <cell r="R206">
            <v>38536.482000000004</v>
          </cell>
          <cell r="S206">
            <v>12091.321</v>
          </cell>
          <cell r="T206">
            <v>128880.974</v>
          </cell>
          <cell r="U206">
            <v>27306</v>
          </cell>
          <cell r="V206">
            <v>4719.8774628286819</v>
          </cell>
        </row>
        <row r="207">
          <cell r="A207" t="str">
            <v>32035022004</v>
          </cell>
          <cell r="B207">
            <v>49</v>
          </cell>
          <cell r="C207">
            <v>3</v>
          </cell>
          <cell r="D207">
            <v>2004</v>
          </cell>
          <cell r="E207">
            <v>32</v>
          </cell>
          <cell r="F207" t="str">
            <v>Espírito Santo</v>
          </cell>
          <cell r="G207" t="str">
            <v>3203502</v>
          </cell>
          <cell r="H207" t="str">
            <v>Montanha</v>
          </cell>
          <cell r="I207">
            <v>0</v>
          </cell>
          <cell r="J207" t="str">
            <v>3202</v>
          </cell>
          <cell r="K207" t="str">
            <v>Litoral Norte Espírito-santense</v>
          </cell>
          <cell r="L207">
            <v>9</v>
          </cell>
          <cell r="M207" t="str">
            <v>Nordeste</v>
          </cell>
          <cell r="N207">
            <v>21829.405999999999</v>
          </cell>
          <cell r="O207">
            <v>6244.0940000000001</v>
          </cell>
          <cell r="P207">
            <v>55259.091</v>
          </cell>
          <cell r="Q207">
            <v>30464.966</v>
          </cell>
          <cell r="R207">
            <v>24794.125</v>
          </cell>
          <cell r="S207">
            <v>4709.12</v>
          </cell>
          <cell r="T207">
            <v>88041.710999999996</v>
          </cell>
          <cell r="U207">
            <v>16817</v>
          </cell>
          <cell r="V207">
            <v>5235.2804305167392</v>
          </cell>
        </row>
        <row r="208">
          <cell r="A208" t="str">
            <v>32036012004</v>
          </cell>
          <cell r="B208">
            <v>50</v>
          </cell>
          <cell r="C208">
            <v>3</v>
          </cell>
          <cell r="D208">
            <v>2004</v>
          </cell>
          <cell r="E208">
            <v>32</v>
          </cell>
          <cell r="F208" t="str">
            <v>Espírito Santo</v>
          </cell>
          <cell r="G208" t="str">
            <v>3203601</v>
          </cell>
          <cell r="H208" t="str">
            <v>Mucurici</v>
          </cell>
          <cell r="I208">
            <v>0</v>
          </cell>
          <cell r="J208" t="str">
            <v>3202</v>
          </cell>
          <cell r="K208" t="str">
            <v>Litoral Norte Espírito-santense</v>
          </cell>
          <cell r="L208">
            <v>9</v>
          </cell>
          <cell r="M208" t="str">
            <v>Nordeste</v>
          </cell>
          <cell r="N208">
            <v>9033.86</v>
          </cell>
          <cell r="O208">
            <v>1472.3140000000001</v>
          </cell>
          <cell r="P208">
            <v>16071.246999999999</v>
          </cell>
          <cell r="Q208">
            <v>5653.3689999999997</v>
          </cell>
          <cell r="R208">
            <v>10417.878000000001</v>
          </cell>
          <cell r="S208">
            <v>948.68</v>
          </cell>
          <cell r="T208">
            <v>27526.101999999999</v>
          </cell>
          <cell r="U208">
            <v>6153</v>
          </cell>
          <cell r="V208">
            <v>4473.6066959206892</v>
          </cell>
        </row>
        <row r="209">
          <cell r="A209" t="str">
            <v>32037002004</v>
          </cell>
          <cell r="B209">
            <v>51</v>
          </cell>
          <cell r="C209">
            <v>3</v>
          </cell>
          <cell r="D209">
            <v>2004</v>
          </cell>
          <cell r="E209">
            <v>32</v>
          </cell>
          <cell r="F209" t="str">
            <v>Espírito Santo</v>
          </cell>
          <cell r="G209" t="str">
            <v>3203700</v>
          </cell>
          <cell r="H209" t="str">
            <v>Muniz Freire</v>
          </cell>
          <cell r="I209">
            <v>0</v>
          </cell>
          <cell r="J209" t="str">
            <v>3204</v>
          </cell>
          <cell r="K209" t="str">
            <v>Sul Espírito-santense</v>
          </cell>
          <cell r="L209">
            <v>6</v>
          </cell>
          <cell r="M209" t="str">
            <v>Caparaó</v>
          </cell>
          <cell r="N209">
            <v>12060.43</v>
          </cell>
          <cell r="O209">
            <v>4001.8389999999999</v>
          </cell>
          <cell r="P209">
            <v>44946.58</v>
          </cell>
          <cell r="Q209">
            <v>17772.737000000001</v>
          </cell>
          <cell r="R209">
            <v>27173.843000000001</v>
          </cell>
          <cell r="S209">
            <v>2768.6570000000002</v>
          </cell>
          <cell r="T209">
            <v>63777.504999999997</v>
          </cell>
          <cell r="U209">
            <v>19449</v>
          </cell>
          <cell r="V209">
            <v>3279.2176975679981</v>
          </cell>
        </row>
        <row r="210">
          <cell r="A210" t="str">
            <v>32038092004</v>
          </cell>
          <cell r="B210">
            <v>52</v>
          </cell>
          <cell r="C210">
            <v>3</v>
          </cell>
          <cell r="D210">
            <v>2004</v>
          </cell>
          <cell r="E210">
            <v>32</v>
          </cell>
          <cell r="F210" t="str">
            <v>Espírito Santo</v>
          </cell>
          <cell r="G210" t="str">
            <v>3203809</v>
          </cell>
          <cell r="H210" t="str">
            <v>Muqui</v>
          </cell>
          <cell r="I210">
            <v>0</v>
          </cell>
          <cell r="J210" t="str">
            <v>3204</v>
          </cell>
          <cell r="K210" t="str">
            <v>Sul Espírito-santense</v>
          </cell>
          <cell r="L210">
            <v>5</v>
          </cell>
          <cell r="M210" t="str">
            <v>Central Sul</v>
          </cell>
          <cell r="N210">
            <v>4736.0200000000004</v>
          </cell>
          <cell r="O210">
            <v>3712.1660000000002</v>
          </cell>
          <cell r="P210">
            <v>37476.870999999999</v>
          </cell>
          <cell r="Q210">
            <v>18693.787</v>
          </cell>
          <cell r="R210">
            <v>18783.083999999999</v>
          </cell>
          <cell r="S210">
            <v>3110.6439999999998</v>
          </cell>
          <cell r="T210">
            <v>49035.701000000001</v>
          </cell>
          <cell r="U210">
            <v>13696</v>
          </cell>
          <cell r="V210">
            <v>3580.2935893691588</v>
          </cell>
        </row>
        <row r="211">
          <cell r="A211" t="str">
            <v>32039082004</v>
          </cell>
          <cell r="B211">
            <v>53</v>
          </cell>
          <cell r="C211">
            <v>3</v>
          </cell>
          <cell r="D211">
            <v>2004</v>
          </cell>
          <cell r="E211">
            <v>32</v>
          </cell>
          <cell r="F211" t="str">
            <v>Espírito Santo</v>
          </cell>
          <cell r="G211" t="str">
            <v>3203908</v>
          </cell>
          <cell r="H211" t="str">
            <v>Nova Venécia</v>
          </cell>
          <cell r="I211">
            <v>0</v>
          </cell>
          <cell r="J211" t="str">
            <v>3201</v>
          </cell>
          <cell r="K211" t="str">
            <v>Noroeste Espírito-santense</v>
          </cell>
          <cell r="L211">
            <v>10</v>
          </cell>
          <cell r="M211" t="str">
            <v>Noroeste</v>
          </cell>
          <cell r="N211">
            <v>22856.512999999999</v>
          </cell>
          <cell r="O211">
            <v>51461.650999999998</v>
          </cell>
          <cell r="P211">
            <v>158172.72399999999</v>
          </cell>
          <cell r="Q211">
            <v>96146.156000000003</v>
          </cell>
          <cell r="R211">
            <v>62026.567999999999</v>
          </cell>
          <cell r="S211">
            <v>27506.678</v>
          </cell>
          <cell r="T211">
            <v>259997.56599999999</v>
          </cell>
          <cell r="U211">
            <v>44814</v>
          </cell>
          <cell r="V211">
            <v>5801.7040656937561</v>
          </cell>
        </row>
        <row r="212">
          <cell r="A212" t="str">
            <v>32040052004</v>
          </cell>
          <cell r="B212">
            <v>54</v>
          </cell>
          <cell r="C212">
            <v>3</v>
          </cell>
          <cell r="D212">
            <v>2004</v>
          </cell>
          <cell r="E212">
            <v>32</v>
          </cell>
          <cell r="F212" t="str">
            <v>Espírito Santo</v>
          </cell>
          <cell r="G212" t="str">
            <v>3204005</v>
          </cell>
          <cell r="H212" t="str">
            <v>Pancas</v>
          </cell>
          <cell r="I212">
            <v>0</v>
          </cell>
          <cell r="J212" t="str">
            <v>3201</v>
          </cell>
          <cell r="K212" t="str">
            <v>Noroeste Espírito-santense</v>
          </cell>
          <cell r="L212">
            <v>8</v>
          </cell>
          <cell r="M212" t="str">
            <v>Centro-Oeste</v>
          </cell>
          <cell r="N212">
            <v>10352.498</v>
          </cell>
          <cell r="O212">
            <v>3795.962</v>
          </cell>
          <cell r="P212">
            <v>50072.653999999995</v>
          </cell>
          <cell r="Q212">
            <v>20231.867999999999</v>
          </cell>
          <cell r="R212">
            <v>29840.786</v>
          </cell>
          <cell r="S212">
            <v>3146.837</v>
          </cell>
          <cell r="T212">
            <v>67367.951000000001</v>
          </cell>
          <cell r="U212">
            <v>20093</v>
          </cell>
          <cell r="V212">
            <v>3352.8069974618024</v>
          </cell>
        </row>
        <row r="213">
          <cell r="A213" t="str">
            <v>32040542004</v>
          </cell>
          <cell r="B213">
            <v>55</v>
          </cell>
          <cell r="C213">
            <v>3</v>
          </cell>
          <cell r="D213">
            <v>2004</v>
          </cell>
          <cell r="E213">
            <v>32</v>
          </cell>
          <cell r="F213" t="str">
            <v>Espírito Santo</v>
          </cell>
          <cell r="G213" t="str">
            <v>3204054</v>
          </cell>
          <cell r="H213" t="str">
            <v>Pedro Canário</v>
          </cell>
          <cell r="I213">
            <v>0</v>
          </cell>
          <cell r="J213" t="str">
            <v>3202</v>
          </cell>
          <cell r="K213" t="str">
            <v>Litoral Norte Espírito-santense</v>
          </cell>
          <cell r="L213">
            <v>9</v>
          </cell>
          <cell r="M213" t="str">
            <v>Nordeste</v>
          </cell>
          <cell r="N213">
            <v>19152.784</v>
          </cell>
          <cell r="O213">
            <v>16199.880999999999</v>
          </cell>
          <cell r="P213">
            <v>61187.532999999996</v>
          </cell>
          <cell r="Q213">
            <v>32246.210999999999</v>
          </cell>
          <cell r="R213">
            <v>28941.322</v>
          </cell>
          <cell r="S213">
            <v>8926.7819999999992</v>
          </cell>
          <cell r="T213">
            <v>105466.98</v>
          </cell>
          <cell r="U213">
            <v>22276</v>
          </cell>
          <cell r="V213">
            <v>4734.55647333453</v>
          </cell>
        </row>
        <row r="214">
          <cell r="A214" t="str">
            <v>32041042004</v>
          </cell>
          <cell r="B214">
            <v>56</v>
          </cell>
          <cell r="C214">
            <v>3</v>
          </cell>
          <cell r="D214">
            <v>2004</v>
          </cell>
          <cell r="E214">
            <v>32</v>
          </cell>
          <cell r="F214" t="str">
            <v>Espírito Santo</v>
          </cell>
          <cell r="G214" t="str">
            <v>3204104</v>
          </cell>
          <cell r="H214" t="str">
            <v>Pinheiros</v>
          </cell>
          <cell r="I214">
            <v>0</v>
          </cell>
          <cell r="J214" t="str">
            <v>3202</v>
          </cell>
          <cell r="K214" t="str">
            <v>Litoral Norte Espírito-santense</v>
          </cell>
          <cell r="L214">
            <v>9</v>
          </cell>
          <cell r="M214" t="str">
            <v>Nordeste</v>
          </cell>
          <cell r="N214">
            <v>55490.927000000003</v>
          </cell>
          <cell r="O214">
            <v>8215.7139999999999</v>
          </cell>
          <cell r="P214">
            <v>72178.318999999989</v>
          </cell>
          <cell r="Q214">
            <v>41356.559999999998</v>
          </cell>
          <cell r="R214">
            <v>30821.758999999998</v>
          </cell>
          <cell r="S214">
            <v>7031.7370000000001</v>
          </cell>
          <cell r="T214">
            <v>142916.698</v>
          </cell>
          <cell r="U214">
            <v>21327</v>
          </cell>
          <cell r="V214">
            <v>6701.2096403619826</v>
          </cell>
        </row>
        <row r="215">
          <cell r="A215" t="str">
            <v>32042032004</v>
          </cell>
          <cell r="B215">
            <v>57</v>
          </cell>
          <cell r="C215">
            <v>3</v>
          </cell>
          <cell r="D215">
            <v>2004</v>
          </cell>
          <cell r="E215">
            <v>32</v>
          </cell>
          <cell r="F215" t="str">
            <v>Espírito Santo</v>
          </cell>
          <cell r="G215" t="str">
            <v>3204203</v>
          </cell>
          <cell r="H215" t="str">
            <v>Piúma</v>
          </cell>
          <cell r="I215">
            <v>0</v>
          </cell>
          <cell r="J215" t="str">
            <v>3203</v>
          </cell>
          <cell r="K215" t="str">
            <v>Central Espírito-santense</v>
          </cell>
          <cell r="L215">
            <v>4</v>
          </cell>
          <cell r="M215" t="str">
            <v>Litoral Sul</v>
          </cell>
          <cell r="N215">
            <v>2234.9340000000002</v>
          </cell>
          <cell r="O215">
            <v>5572.2049999999999</v>
          </cell>
          <cell r="P215">
            <v>57183.815999999999</v>
          </cell>
          <cell r="Q215">
            <v>32480.985000000001</v>
          </cell>
          <cell r="R215">
            <v>24702.830999999998</v>
          </cell>
          <cell r="S215">
            <v>5023.2479999999996</v>
          </cell>
          <cell r="T215">
            <v>70014.202000000005</v>
          </cell>
          <cell r="U215">
            <v>17838</v>
          </cell>
          <cell r="V215">
            <v>3925.0029151250142</v>
          </cell>
        </row>
        <row r="216">
          <cell r="A216" t="str">
            <v>32042522004</v>
          </cell>
          <cell r="B216">
            <v>58</v>
          </cell>
          <cell r="C216">
            <v>3</v>
          </cell>
          <cell r="D216">
            <v>2004</v>
          </cell>
          <cell r="E216">
            <v>32</v>
          </cell>
          <cell r="F216" t="str">
            <v>Espírito Santo</v>
          </cell>
          <cell r="G216" t="str">
            <v>3204252</v>
          </cell>
          <cell r="H216" t="str">
            <v>Ponto Belo</v>
          </cell>
          <cell r="I216">
            <v>0</v>
          </cell>
          <cell r="J216" t="str">
            <v>3202</v>
          </cell>
          <cell r="K216" t="str">
            <v>Litoral Norte Espírito-santense</v>
          </cell>
          <cell r="L216">
            <v>9</v>
          </cell>
          <cell r="M216" t="str">
            <v>Nordeste</v>
          </cell>
          <cell r="N216">
            <v>4890.9579999999996</v>
          </cell>
          <cell r="O216">
            <v>2136.4850000000001</v>
          </cell>
          <cell r="P216">
            <v>16893.424999999999</v>
          </cell>
          <cell r="Q216">
            <v>7056.6940000000004</v>
          </cell>
          <cell r="R216">
            <v>9836.7309999999998</v>
          </cell>
          <cell r="S216">
            <v>1383.0450000000001</v>
          </cell>
          <cell r="T216">
            <v>25303.914000000001</v>
          </cell>
          <cell r="U216">
            <v>6437</v>
          </cell>
          <cell r="V216">
            <v>3931.0104085754233</v>
          </cell>
        </row>
        <row r="217">
          <cell r="A217" t="str">
            <v>32043022004</v>
          </cell>
          <cell r="B217">
            <v>59</v>
          </cell>
          <cell r="C217">
            <v>3</v>
          </cell>
          <cell r="D217">
            <v>2004</v>
          </cell>
          <cell r="E217">
            <v>32</v>
          </cell>
          <cell r="F217" t="str">
            <v>Espírito Santo</v>
          </cell>
          <cell r="G217" t="str">
            <v>3204302</v>
          </cell>
          <cell r="H217" t="str">
            <v>Presidente Kennedy</v>
          </cell>
          <cell r="I217">
            <v>0</v>
          </cell>
          <cell r="J217" t="str">
            <v>3204</v>
          </cell>
          <cell r="K217" t="str">
            <v>Sul Espírito-santense</v>
          </cell>
          <cell r="L217">
            <v>4</v>
          </cell>
          <cell r="M217" t="str">
            <v>Litoral Sul</v>
          </cell>
          <cell r="N217">
            <v>13999.897000000001</v>
          </cell>
          <cell r="O217">
            <v>284122.21500000003</v>
          </cell>
          <cell r="P217">
            <v>82606.974000000002</v>
          </cell>
          <cell r="Q217">
            <v>66060.082999999999</v>
          </cell>
          <cell r="R217">
            <v>16546.891</v>
          </cell>
          <cell r="S217">
            <v>3668.357</v>
          </cell>
          <cell r="T217">
            <v>384397.44199999998</v>
          </cell>
          <cell r="U217">
            <v>9618</v>
          </cell>
          <cell r="V217">
            <v>39966.463090039506</v>
          </cell>
        </row>
        <row r="218">
          <cell r="A218" t="str">
            <v>32043512004</v>
          </cell>
          <cell r="B218">
            <v>60</v>
          </cell>
          <cell r="C218">
            <v>3</v>
          </cell>
          <cell r="D218">
            <v>2004</v>
          </cell>
          <cell r="E218">
            <v>32</v>
          </cell>
          <cell r="F218" t="str">
            <v>Espírito Santo</v>
          </cell>
          <cell r="G218" t="str">
            <v>3204351</v>
          </cell>
          <cell r="H218" t="str">
            <v>Rio Bananal</v>
          </cell>
          <cell r="I218">
            <v>0</v>
          </cell>
          <cell r="J218" t="str">
            <v>3202</v>
          </cell>
          <cell r="K218" t="str">
            <v>Litoral Norte Espírito-santense</v>
          </cell>
          <cell r="L218">
            <v>7</v>
          </cell>
          <cell r="M218" t="str">
            <v>Rio Doce</v>
          </cell>
          <cell r="N218">
            <v>16342.808000000001</v>
          </cell>
          <cell r="O218">
            <v>5117.5780000000004</v>
          </cell>
          <cell r="P218">
            <v>46369.4</v>
          </cell>
          <cell r="Q218">
            <v>18536.215</v>
          </cell>
          <cell r="R218">
            <v>27833.185000000001</v>
          </cell>
          <cell r="S218">
            <v>3810.3539999999998</v>
          </cell>
          <cell r="T218">
            <v>71640.138999999996</v>
          </cell>
          <cell r="U218">
            <v>16784</v>
          </cell>
          <cell r="V218">
            <v>4268.3590919923736</v>
          </cell>
        </row>
        <row r="219">
          <cell r="A219" t="str">
            <v>32044012004</v>
          </cell>
          <cell r="B219">
            <v>61</v>
          </cell>
          <cell r="C219">
            <v>3</v>
          </cell>
          <cell r="D219">
            <v>2004</v>
          </cell>
          <cell r="E219">
            <v>32</v>
          </cell>
          <cell r="F219" t="str">
            <v>Espírito Santo</v>
          </cell>
          <cell r="G219" t="str">
            <v>3204401</v>
          </cell>
          <cell r="H219" t="str">
            <v>Rio Novo do Sul</v>
          </cell>
          <cell r="I219">
            <v>0</v>
          </cell>
          <cell r="J219" t="str">
            <v>3203</v>
          </cell>
          <cell r="K219" t="str">
            <v>Central Espírito-santense</v>
          </cell>
          <cell r="L219">
            <v>4</v>
          </cell>
          <cell r="M219" t="str">
            <v>Litoral Sul</v>
          </cell>
          <cell r="N219">
            <v>4595.1869999999999</v>
          </cell>
          <cell r="O219">
            <v>10913.22</v>
          </cell>
          <cell r="P219">
            <v>37051.005000000005</v>
          </cell>
          <cell r="Q219">
            <v>20297.721000000001</v>
          </cell>
          <cell r="R219">
            <v>16753.284</v>
          </cell>
          <cell r="S219">
            <v>6779.8940000000002</v>
          </cell>
          <cell r="T219">
            <v>59339.307000000001</v>
          </cell>
          <cell r="U219">
            <v>11921</v>
          </cell>
          <cell r="V219">
            <v>4977.7121885747838</v>
          </cell>
        </row>
        <row r="220">
          <cell r="A220" t="str">
            <v>32045002004</v>
          </cell>
          <cell r="B220">
            <v>62</v>
          </cell>
          <cell r="C220">
            <v>3</v>
          </cell>
          <cell r="D220">
            <v>2004</v>
          </cell>
          <cell r="E220">
            <v>32</v>
          </cell>
          <cell r="F220" t="str">
            <v>Espírito Santo</v>
          </cell>
          <cell r="G220" t="str">
            <v>3204500</v>
          </cell>
          <cell r="H220" t="str">
            <v>Santa Leopoldina</v>
          </cell>
          <cell r="I220">
            <v>0</v>
          </cell>
          <cell r="J220" t="str">
            <v>3203</v>
          </cell>
          <cell r="K220" t="str">
            <v>Central Espírito-santense</v>
          </cell>
          <cell r="L220">
            <v>2</v>
          </cell>
          <cell r="M220" t="str">
            <v>Central Serrana</v>
          </cell>
          <cell r="N220">
            <v>18813.626</v>
          </cell>
          <cell r="O220">
            <v>7600.4939999999997</v>
          </cell>
          <cell r="P220">
            <v>35106.995000000003</v>
          </cell>
          <cell r="Q220">
            <v>13342.422</v>
          </cell>
          <cell r="R220">
            <v>21764.573</v>
          </cell>
          <cell r="S220">
            <v>2078.4499999999998</v>
          </cell>
          <cell r="T220">
            <v>63599.563999999998</v>
          </cell>
          <cell r="U220">
            <v>13151</v>
          </cell>
          <cell r="V220">
            <v>4836.1009809139987</v>
          </cell>
        </row>
        <row r="221">
          <cell r="A221" t="str">
            <v>32045592004</v>
          </cell>
          <cell r="B221">
            <v>63</v>
          </cell>
          <cell r="C221">
            <v>3</v>
          </cell>
          <cell r="D221">
            <v>2004</v>
          </cell>
          <cell r="E221">
            <v>32</v>
          </cell>
          <cell r="F221" t="str">
            <v>Espírito Santo</v>
          </cell>
          <cell r="G221" t="str">
            <v>3204559</v>
          </cell>
          <cell r="H221" t="str">
            <v>Santa Maria de Jetibá</v>
          </cell>
          <cell r="I221">
            <v>0</v>
          </cell>
          <cell r="J221" t="str">
            <v>3203</v>
          </cell>
          <cell r="K221" t="str">
            <v>Central Espírito-santense</v>
          </cell>
          <cell r="L221">
            <v>2</v>
          </cell>
          <cell r="M221" t="str">
            <v>Central Serrana</v>
          </cell>
          <cell r="N221">
            <v>89082.323999999993</v>
          </cell>
          <cell r="O221">
            <v>17660.039000000001</v>
          </cell>
          <cell r="P221">
            <v>107351.967</v>
          </cell>
          <cell r="Q221">
            <v>61196.904999999999</v>
          </cell>
          <cell r="R221">
            <v>46155.061999999998</v>
          </cell>
          <cell r="S221">
            <v>15894.216</v>
          </cell>
          <cell r="T221">
            <v>229988.546</v>
          </cell>
          <cell r="U221">
            <v>31599</v>
          </cell>
          <cell r="V221">
            <v>7278.3488717997407</v>
          </cell>
        </row>
        <row r="222">
          <cell r="A222" t="str">
            <v>32046092004</v>
          </cell>
          <cell r="B222">
            <v>64</v>
          </cell>
          <cell r="C222">
            <v>3</v>
          </cell>
          <cell r="D222">
            <v>2004</v>
          </cell>
          <cell r="E222">
            <v>32</v>
          </cell>
          <cell r="F222" t="str">
            <v>Espírito Santo</v>
          </cell>
          <cell r="G222" t="str">
            <v>3204609</v>
          </cell>
          <cell r="H222" t="str">
            <v>Santa Teresa</v>
          </cell>
          <cell r="I222">
            <v>0</v>
          </cell>
          <cell r="J222" t="str">
            <v>3203</v>
          </cell>
          <cell r="K222" t="str">
            <v>Central Espírito-santense</v>
          </cell>
          <cell r="L222">
            <v>2</v>
          </cell>
          <cell r="M222" t="str">
            <v>Central Serrana</v>
          </cell>
          <cell r="N222">
            <v>17866.742999999999</v>
          </cell>
          <cell r="O222">
            <v>12426.005999999999</v>
          </cell>
          <cell r="P222">
            <v>82822.214000000007</v>
          </cell>
          <cell r="Q222">
            <v>51438.303</v>
          </cell>
          <cell r="R222">
            <v>31383.911</v>
          </cell>
          <cell r="S222">
            <v>8911.3259999999991</v>
          </cell>
          <cell r="T222">
            <v>122026.289</v>
          </cell>
          <cell r="U222">
            <v>21021</v>
          </cell>
          <cell r="V222">
            <v>5804.9706959706964</v>
          </cell>
        </row>
        <row r="223">
          <cell r="A223" t="str">
            <v>32046582004</v>
          </cell>
          <cell r="B223">
            <v>65</v>
          </cell>
          <cell r="C223">
            <v>3</v>
          </cell>
          <cell r="D223">
            <v>2004</v>
          </cell>
          <cell r="E223">
            <v>32</v>
          </cell>
          <cell r="F223" t="str">
            <v>Espírito Santo</v>
          </cell>
          <cell r="G223" t="str">
            <v>3204658</v>
          </cell>
          <cell r="H223" t="str">
            <v>São Domingos do Norte</v>
          </cell>
          <cell r="I223">
            <v>0</v>
          </cell>
          <cell r="J223" t="str">
            <v>3201</v>
          </cell>
          <cell r="K223" t="str">
            <v>Noroeste Espírito-santense</v>
          </cell>
          <cell r="L223">
            <v>8</v>
          </cell>
          <cell r="M223" t="str">
            <v>Centro-Oeste</v>
          </cell>
          <cell r="N223">
            <v>4110.32</v>
          </cell>
          <cell r="O223">
            <v>8552.7630000000008</v>
          </cell>
          <cell r="P223">
            <v>23510.898000000001</v>
          </cell>
          <cell r="Q223">
            <v>11034.138999999999</v>
          </cell>
          <cell r="R223">
            <v>12476.759</v>
          </cell>
          <cell r="S223">
            <v>4346.4219999999996</v>
          </cell>
          <cell r="T223">
            <v>40520.402000000002</v>
          </cell>
          <cell r="U223">
            <v>8087</v>
          </cell>
          <cell r="V223">
            <v>5010.5604055892172</v>
          </cell>
        </row>
        <row r="224">
          <cell r="A224" t="str">
            <v>32047082004</v>
          </cell>
          <cell r="B224">
            <v>66</v>
          </cell>
          <cell r="C224">
            <v>3</v>
          </cell>
          <cell r="D224">
            <v>2004</v>
          </cell>
          <cell r="E224">
            <v>32</v>
          </cell>
          <cell r="F224" t="str">
            <v>Espírito Santo</v>
          </cell>
          <cell r="G224" t="str">
            <v>3204708</v>
          </cell>
          <cell r="H224" t="str">
            <v>São Gabriel da Palha</v>
          </cell>
          <cell r="I224">
            <v>0</v>
          </cell>
          <cell r="J224" t="str">
            <v>3201</v>
          </cell>
          <cell r="K224" t="str">
            <v>Noroeste Espírito-santense</v>
          </cell>
          <cell r="L224">
            <v>8</v>
          </cell>
          <cell r="M224" t="str">
            <v>Centro-Oeste</v>
          </cell>
          <cell r="N224">
            <v>9418.2559999999994</v>
          </cell>
          <cell r="O224">
            <v>26329.469000000001</v>
          </cell>
          <cell r="P224">
            <v>101317.299</v>
          </cell>
          <cell r="Q224">
            <v>61459.222000000002</v>
          </cell>
          <cell r="R224">
            <v>39858.076999999997</v>
          </cell>
          <cell r="S224">
            <v>16576.844000000001</v>
          </cell>
          <cell r="T224">
            <v>153641.86799999999</v>
          </cell>
          <cell r="U224">
            <v>27968</v>
          </cell>
          <cell r="V224">
            <v>5493.4878432494279</v>
          </cell>
        </row>
        <row r="225">
          <cell r="A225" t="str">
            <v>32048072004</v>
          </cell>
          <cell r="B225">
            <v>67</v>
          </cell>
          <cell r="C225">
            <v>3</v>
          </cell>
          <cell r="D225">
            <v>2004</v>
          </cell>
          <cell r="E225">
            <v>32</v>
          </cell>
          <cell r="F225" t="str">
            <v>Espírito Santo</v>
          </cell>
          <cell r="G225" t="str">
            <v>3204807</v>
          </cell>
          <cell r="H225" t="str">
            <v>São José do Calçado</v>
          </cell>
          <cell r="I225">
            <v>0</v>
          </cell>
          <cell r="J225" t="str">
            <v>3204</v>
          </cell>
          <cell r="K225" t="str">
            <v>Sul Espírito-santense</v>
          </cell>
          <cell r="L225">
            <v>6</v>
          </cell>
          <cell r="M225" t="str">
            <v>Caparaó</v>
          </cell>
          <cell r="N225">
            <v>4903.2169999999996</v>
          </cell>
          <cell r="O225">
            <v>2883.1109999999999</v>
          </cell>
          <cell r="P225">
            <v>32185.730000000003</v>
          </cell>
          <cell r="Q225">
            <v>15311.78</v>
          </cell>
          <cell r="R225">
            <v>16873.95</v>
          </cell>
          <cell r="S225">
            <v>5250.49</v>
          </cell>
          <cell r="T225">
            <v>45222.546999999999</v>
          </cell>
          <cell r="U225">
            <v>10621</v>
          </cell>
          <cell r="V225">
            <v>4257.8426701817152</v>
          </cell>
        </row>
        <row r="226">
          <cell r="A226" t="str">
            <v>32049062004</v>
          </cell>
          <cell r="B226">
            <v>68</v>
          </cell>
          <cell r="C226">
            <v>3</v>
          </cell>
          <cell r="D226">
            <v>2004</v>
          </cell>
          <cell r="E226">
            <v>32</v>
          </cell>
          <cell r="F226" t="str">
            <v>Espírito Santo</v>
          </cell>
          <cell r="G226" t="str">
            <v>3204906</v>
          </cell>
          <cell r="H226" t="str">
            <v>São Mateus</v>
          </cell>
          <cell r="I226">
            <v>0</v>
          </cell>
          <cell r="J226" t="str">
            <v>3202</v>
          </cell>
          <cell r="K226" t="str">
            <v>Litoral Norte Espírito-santense</v>
          </cell>
          <cell r="L226">
            <v>9</v>
          </cell>
          <cell r="M226" t="str">
            <v>Nordeste</v>
          </cell>
          <cell r="N226">
            <v>72284.345000000001</v>
          </cell>
          <cell r="O226">
            <v>133911.75599999999</v>
          </cell>
          <cell r="P226">
            <v>404280.96499999997</v>
          </cell>
          <cell r="Q226">
            <v>258376.731</v>
          </cell>
          <cell r="R226">
            <v>145904.234</v>
          </cell>
          <cell r="S226">
            <v>54003.838000000003</v>
          </cell>
          <cell r="T226">
            <v>664480.90599999996</v>
          </cell>
          <cell r="U226">
            <v>99133</v>
          </cell>
          <cell r="V226">
            <v>6702.9234059294076</v>
          </cell>
        </row>
        <row r="227">
          <cell r="A227" t="str">
            <v>32049552004</v>
          </cell>
          <cell r="B227">
            <v>69</v>
          </cell>
          <cell r="C227">
            <v>3</v>
          </cell>
          <cell r="D227">
            <v>2004</v>
          </cell>
          <cell r="E227">
            <v>32</v>
          </cell>
          <cell r="F227" t="str">
            <v>Espírito Santo</v>
          </cell>
          <cell r="G227" t="str">
            <v>3204955</v>
          </cell>
          <cell r="H227" t="str">
            <v>São Roque do Canaã</v>
          </cell>
          <cell r="I227">
            <v>0</v>
          </cell>
          <cell r="J227" t="str">
            <v>3203</v>
          </cell>
          <cell r="K227" t="str">
            <v>Central Espírito-santense</v>
          </cell>
          <cell r="L227">
            <v>8</v>
          </cell>
          <cell r="M227" t="str">
            <v>Centro-Oeste</v>
          </cell>
          <cell r="N227">
            <v>7035.5910000000003</v>
          </cell>
          <cell r="O227">
            <v>8920</v>
          </cell>
          <cell r="P227">
            <v>32240.645</v>
          </cell>
          <cell r="Q227">
            <v>17315.052</v>
          </cell>
          <cell r="R227">
            <v>14925.593000000001</v>
          </cell>
          <cell r="S227">
            <v>5398.73</v>
          </cell>
          <cell r="T227">
            <v>53594.964999999997</v>
          </cell>
          <cell r="U227">
            <v>10849</v>
          </cell>
          <cell r="V227">
            <v>4940.0834178265277</v>
          </cell>
        </row>
        <row r="228">
          <cell r="A228" t="str">
            <v>32050022004</v>
          </cell>
          <cell r="B228">
            <v>70</v>
          </cell>
          <cell r="C228">
            <v>3</v>
          </cell>
          <cell r="D228">
            <v>2004</v>
          </cell>
          <cell r="E228">
            <v>32</v>
          </cell>
          <cell r="F228" t="str">
            <v>Espírito Santo</v>
          </cell>
          <cell r="G228" t="str">
            <v>3205002</v>
          </cell>
          <cell r="H228" t="str">
            <v>Serra</v>
          </cell>
          <cell r="I228" t="str">
            <v>RM Grande Vitória</v>
          </cell>
          <cell r="J228" t="str">
            <v>3203</v>
          </cell>
          <cell r="K228" t="str">
            <v>Central Espírito-santense</v>
          </cell>
          <cell r="L228">
            <v>1</v>
          </cell>
          <cell r="M228" t="str">
            <v>Metropolitana</v>
          </cell>
          <cell r="N228">
            <v>7017.8770000000004</v>
          </cell>
          <cell r="O228">
            <v>3444638.3489999999</v>
          </cell>
          <cell r="P228">
            <v>2430170.2480000001</v>
          </cell>
          <cell r="Q228">
            <v>1900213.37</v>
          </cell>
          <cell r="R228">
            <v>529956.87800000003</v>
          </cell>
          <cell r="S228">
            <v>1748734.017</v>
          </cell>
          <cell r="T228">
            <v>7630560.4919999996</v>
          </cell>
          <cell r="U228">
            <v>371986</v>
          </cell>
          <cell r="V228">
            <v>20513.031382901507</v>
          </cell>
        </row>
        <row r="229">
          <cell r="A229" t="str">
            <v>32050102004</v>
          </cell>
          <cell r="B229">
            <v>71</v>
          </cell>
          <cell r="C229">
            <v>3</v>
          </cell>
          <cell r="D229">
            <v>2004</v>
          </cell>
          <cell r="E229">
            <v>32</v>
          </cell>
          <cell r="F229" t="str">
            <v>Espírito Santo</v>
          </cell>
          <cell r="G229" t="str">
            <v>3205010</v>
          </cell>
          <cell r="H229" t="str">
            <v>Sooretama</v>
          </cell>
          <cell r="I229">
            <v>0</v>
          </cell>
          <cell r="J229" t="str">
            <v>3202</v>
          </cell>
          <cell r="K229" t="str">
            <v>Litoral Norte Espírito-santense</v>
          </cell>
          <cell r="L229">
            <v>7</v>
          </cell>
          <cell r="M229" t="str">
            <v>Rio Doce</v>
          </cell>
          <cell r="N229">
            <v>31714.039000000001</v>
          </cell>
          <cell r="O229">
            <v>11047.947</v>
          </cell>
          <cell r="P229">
            <v>55662.356</v>
          </cell>
          <cell r="Q229">
            <v>27226.100999999999</v>
          </cell>
          <cell r="R229">
            <v>28436.255000000001</v>
          </cell>
          <cell r="S229">
            <v>5681.5940000000001</v>
          </cell>
          <cell r="T229">
            <v>104105.936</v>
          </cell>
          <cell r="U229">
            <v>20364</v>
          </cell>
          <cell r="V229">
            <v>5112.2537811824786</v>
          </cell>
        </row>
        <row r="230">
          <cell r="A230" t="str">
            <v>32050362004</v>
          </cell>
          <cell r="B230">
            <v>72</v>
          </cell>
          <cell r="C230">
            <v>3</v>
          </cell>
          <cell r="D230">
            <v>2004</v>
          </cell>
          <cell r="E230">
            <v>32</v>
          </cell>
          <cell r="F230" t="str">
            <v>Espírito Santo</v>
          </cell>
          <cell r="G230" t="str">
            <v>3205036</v>
          </cell>
          <cell r="H230" t="str">
            <v>Vargem Alta</v>
          </cell>
          <cell r="I230">
            <v>0</v>
          </cell>
          <cell r="J230" t="str">
            <v>3204</v>
          </cell>
          <cell r="K230" t="str">
            <v>Sul Espírito-santense</v>
          </cell>
          <cell r="L230">
            <v>5</v>
          </cell>
          <cell r="M230" t="str">
            <v>Central Sul</v>
          </cell>
          <cell r="N230">
            <v>15628.437</v>
          </cell>
          <cell r="O230">
            <v>24292.493999999999</v>
          </cell>
          <cell r="P230">
            <v>60766.539000000004</v>
          </cell>
          <cell r="Q230">
            <v>31138.253000000001</v>
          </cell>
          <cell r="R230">
            <v>29628.286</v>
          </cell>
          <cell r="S230">
            <v>12009.695</v>
          </cell>
          <cell r="T230">
            <v>112697.16499999999</v>
          </cell>
          <cell r="U230">
            <v>19579</v>
          </cell>
          <cell r="V230">
            <v>5756.0225241329999</v>
          </cell>
        </row>
        <row r="231">
          <cell r="A231" t="str">
            <v>32050692004</v>
          </cell>
          <cell r="B231">
            <v>73</v>
          </cell>
          <cell r="C231">
            <v>3</v>
          </cell>
          <cell r="D231">
            <v>2004</v>
          </cell>
          <cell r="E231">
            <v>32</v>
          </cell>
          <cell r="F231" t="str">
            <v>Espírito Santo</v>
          </cell>
          <cell r="G231" t="str">
            <v>3205069</v>
          </cell>
          <cell r="H231" t="str">
            <v>Venda Nova do Imigrante</v>
          </cell>
          <cell r="I231">
            <v>0</v>
          </cell>
          <cell r="J231" t="str">
            <v>3203</v>
          </cell>
          <cell r="K231" t="str">
            <v>Central Espírito-santense</v>
          </cell>
          <cell r="L231">
            <v>3</v>
          </cell>
          <cell r="M231" t="str">
            <v>Sudoeste Serrana</v>
          </cell>
          <cell r="N231">
            <v>20512.189999999999</v>
          </cell>
          <cell r="O231">
            <v>13403.106</v>
          </cell>
          <cell r="P231">
            <v>85465.616999999998</v>
          </cell>
          <cell r="Q231">
            <v>60136.648000000001</v>
          </cell>
          <cell r="R231">
            <v>25328.969000000001</v>
          </cell>
          <cell r="S231">
            <v>15978.406999999999</v>
          </cell>
          <cell r="T231">
            <v>135359.32</v>
          </cell>
          <cell r="U231">
            <v>18283</v>
          </cell>
          <cell r="V231">
            <v>7403.5617787015262</v>
          </cell>
        </row>
        <row r="232">
          <cell r="A232" t="str">
            <v>32051012004</v>
          </cell>
          <cell r="B232">
            <v>74</v>
          </cell>
          <cell r="C232">
            <v>3</v>
          </cell>
          <cell r="D232">
            <v>2004</v>
          </cell>
          <cell r="E232">
            <v>32</v>
          </cell>
          <cell r="F232" t="str">
            <v>Espírito Santo</v>
          </cell>
          <cell r="G232" t="str">
            <v>3205101</v>
          </cell>
          <cell r="H232" t="str">
            <v>Viana</v>
          </cell>
          <cell r="I232" t="str">
            <v>RM Grande Vitória</v>
          </cell>
          <cell r="J232" t="str">
            <v>3203</v>
          </cell>
          <cell r="K232" t="str">
            <v>Central Espírito-santense</v>
          </cell>
          <cell r="L232">
            <v>1</v>
          </cell>
          <cell r="M232" t="str">
            <v>Metropolitana</v>
          </cell>
          <cell r="N232">
            <v>6749.12</v>
          </cell>
          <cell r="O232">
            <v>156938.79300000001</v>
          </cell>
          <cell r="P232">
            <v>223782.56900000002</v>
          </cell>
          <cell r="Q232">
            <v>140049.353</v>
          </cell>
          <cell r="R232">
            <v>83733.216</v>
          </cell>
          <cell r="S232">
            <v>119958.143</v>
          </cell>
          <cell r="T232">
            <v>507428.625</v>
          </cell>
          <cell r="U232">
            <v>58370</v>
          </cell>
          <cell r="V232">
            <v>8693.3120609902344</v>
          </cell>
        </row>
        <row r="233">
          <cell r="A233" t="str">
            <v>32051502004</v>
          </cell>
          <cell r="B233">
            <v>75</v>
          </cell>
          <cell r="C233">
            <v>3</v>
          </cell>
          <cell r="D233">
            <v>2004</v>
          </cell>
          <cell r="E233">
            <v>32</v>
          </cell>
          <cell r="F233" t="str">
            <v>Espírito Santo</v>
          </cell>
          <cell r="G233" t="str">
            <v>3205150</v>
          </cell>
          <cell r="H233" t="str">
            <v>Vila Pavão</v>
          </cell>
          <cell r="I233">
            <v>0</v>
          </cell>
          <cell r="J233" t="str">
            <v>3201</v>
          </cell>
          <cell r="K233" t="str">
            <v>Noroeste Espírito-santense</v>
          </cell>
          <cell r="L233">
            <v>10</v>
          </cell>
          <cell r="M233" t="str">
            <v>Noroeste</v>
          </cell>
          <cell r="N233">
            <v>9258.08</v>
          </cell>
          <cell r="O233">
            <v>10134.308999999999</v>
          </cell>
          <cell r="P233">
            <v>21583.813000000002</v>
          </cell>
          <cell r="Q233">
            <v>8783.348</v>
          </cell>
          <cell r="R233">
            <v>12800.465</v>
          </cell>
          <cell r="S233">
            <v>2252.5549999999998</v>
          </cell>
          <cell r="T233">
            <v>43228.756999999998</v>
          </cell>
          <cell r="U233">
            <v>8440</v>
          </cell>
          <cell r="V233">
            <v>5121.8906398104264</v>
          </cell>
        </row>
        <row r="234">
          <cell r="A234" t="str">
            <v>32051762004</v>
          </cell>
          <cell r="B234">
            <v>76</v>
          </cell>
          <cell r="C234">
            <v>3</v>
          </cell>
          <cell r="D234">
            <v>2004</v>
          </cell>
          <cell r="E234">
            <v>32</v>
          </cell>
          <cell r="F234" t="str">
            <v>Espírito Santo</v>
          </cell>
          <cell r="G234" t="str">
            <v>3205176</v>
          </cell>
          <cell r="H234" t="str">
            <v>Vila Valério</v>
          </cell>
          <cell r="I234">
            <v>0</v>
          </cell>
          <cell r="J234" t="str">
            <v>3201</v>
          </cell>
          <cell r="K234" t="str">
            <v>Noroeste Espírito-santense</v>
          </cell>
          <cell r="L234">
            <v>8</v>
          </cell>
          <cell r="M234" t="str">
            <v>Centro-Oeste</v>
          </cell>
          <cell r="N234">
            <v>15879.215</v>
          </cell>
          <cell r="O234">
            <v>3911.0059999999999</v>
          </cell>
          <cell r="P234">
            <v>34450.335999999996</v>
          </cell>
          <cell r="Q234">
            <v>15126.825999999999</v>
          </cell>
          <cell r="R234">
            <v>19323.509999999998</v>
          </cell>
          <cell r="S234">
            <v>2643.7420000000002</v>
          </cell>
          <cell r="T234">
            <v>56884.298999999999</v>
          </cell>
          <cell r="U234">
            <v>14228</v>
          </cell>
          <cell r="V234">
            <v>3998.0530643800957</v>
          </cell>
        </row>
        <row r="235">
          <cell r="A235" t="str">
            <v>32052002004</v>
          </cell>
          <cell r="B235">
            <v>77</v>
          </cell>
          <cell r="C235">
            <v>3</v>
          </cell>
          <cell r="D235">
            <v>2004</v>
          </cell>
          <cell r="E235">
            <v>32</v>
          </cell>
          <cell r="F235" t="str">
            <v>Espírito Santo</v>
          </cell>
          <cell r="G235" t="str">
            <v>3205200</v>
          </cell>
          <cell r="H235" t="str">
            <v>Vila Velha</v>
          </cell>
          <cell r="I235" t="str">
            <v>RM Grande Vitória</v>
          </cell>
          <cell r="J235" t="str">
            <v>3203</v>
          </cell>
          <cell r="K235" t="str">
            <v>Central Espírito-santense</v>
          </cell>
          <cell r="L235">
            <v>1</v>
          </cell>
          <cell r="M235" t="str">
            <v>Metropolitana</v>
          </cell>
          <cell r="N235">
            <v>3948.721</v>
          </cell>
          <cell r="O235">
            <v>811418.06299999997</v>
          </cell>
          <cell r="P235">
            <v>2208131.6150000002</v>
          </cell>
          <cell r="Q235">
            <v>1718254.07</v>
          </cell>
          <cell r="R235">
            <v>489877.54499999998</v>
          </cell>
          <cell r="S235">
            <v>928057.26399999997</v>
          </cell>
          <cell r="T235">
            <v>3951555.6630000002</v>
          </cell>
          <cell r="U235">
            <v>387204</v>
          </cell>
          <cell r="V235">
            <v>10205.358578423777</v>
          </cell>
        </row>
        <row r="236">
          <cell r="A236" t="str">
            <v>32053092004</v>
          </cell>
          <cell r="B236">
            <v>78</v>
          </cell>
          <cell r="C236">
            <v>3</v>
          </cell>
          <cell r="D236">
            <v>2004</v>
          </cell>
          <cell r="E236">
            <v>32</v>
          </cell>
          <cell r="F236" t="str">
            <v>Espírito Santo</v>
          </cell>
          <cell r="G236" t="str">
            <v>3205309</v>
          </cell>
          <cell r="H236" t="str">
            <v>Vitória</v>
          </cell>
          <cell r="I236" t="str">
            <v>RM Grande Vitória</v>
          </cell>
          <cell r="J236" t="str">
            <v>3203</v>
          </cell>
          <cell r="K236" t="str">
            <v>Central Espírito-santense</v>
          </cell>
          <cell r="L236">
            <v>1</v>
          </cell>
          <cell r="M236" t="str">
            <v>Metropolitana</v>
          </cell>
          <cell r="N236">
            <v>2486.5120000000002</v>
          </cell>
          <cell r="O236">
            <v>1995749.9820000001</v>
          </cell>
          <cell r="P236">
            <v>5012402.9670000002</v>
          </cell>
          <cell r="Q236">
            <v>4388808.1529999999</v>
          </cell>
          <cell r="R236">
            <v>623594.81400000001</v>
          </cell>
          <cell r="S236">
            <v>3301578.9550000001</v>
          </cell>
          <cell r="T236">
            <v>10312218.415999999</v>
          </cell>
          <cell r="U236">
            <v>309507</v>
          </cell>
          <cell r="V236">
            <v>33318.207394340032</v>
          </cell>
        </row>
        <row r="237">
          <cell r="A237" t="str">
            <v>32001022005</v>
          </cell>
          <cell r="B237">
            <v>1</v>
          </cell>
          <cell r="C237">
            <v>4</v>
          </cell>
          <cell r="D237">
            <v>2005</v>
          </cell>
          <cell r="E237">
            <v>32</v>
          </cell>
          <cell r="F237" t="str">
            <v>Espírito Santo</v>
          </cell>
          <cell r="G237" t="str">
            <v>3200102</v>
          </cell>
          <cell r="H237" t="str">
            <v>Afonso Cláudio</v>
          </cell>
          <cell r="I237">
            <v>0</v>
          </cell>
          <cell r="J237" t="str">
            <v>3203</v>
          </cell>
          <cell r="K237" t="str">
            <v>Central Espírito-santense</v>
          </cell>
          <cell r="L237">
            <v>3</v>
          </cell>
          <cell r="M237" t="str">
            <v>Sudoeste Serrana</v>
          </cell>
          <cell r="N237">
            <v>24179.205000000002</v>
          </cell>
          <cell r="O237">
            <v>11891.663</v>
          </cell>
          <cell r="P237">
            <v>102387.71299999999</v>
          </cell>
          <cell r="Q237">
            <v>49122.048999999999</v>
          </cell>
          <cell r="R237">
            <v>53265.663999999997</v>
          </cell>
          <cell r="S237">
            <v>7962.1170000000002</v>
          </cell>
          <cell r="T237">
            <v>146420.698</v>
          </cell>
          <cell r="U237">
            <v>33558</v>
          </cell>
          <cell r="V237">
            <v>4363.212885154062</v>
          </cell>
        </row>
        <row r="238">
          <cell r="A238" t="str">
            <v>32001362005</v>
          </cell>
          <cell r="B238">
            <v>2</v>
          </cell>
          <cell r="C238">
            <v>4</v>
          </cell>
          <cell r="D238">
            <v>2005</v>
          </cell>
          <cell r="E238">
            <v>32</v>
          </cell>
          <cell r="F238" t="str">
            <v>Espírito Santo</v>
          </cell>
          <cell r="G238" t="str">
            <v>3200136</v>
          </cell>
          <cell r="H238" t="str">
            <v>Águia Branca</v>
          </cell>
          <cell r="I238">
            <v>0</v>
          </cell>
          <cell r="J238" t="str">
            <v>3201</v>
          </cell>
          <cell r="K238" t="str">
            <v>Noroeste Espírito-santense</v>
          </cell>
          <cell r="L238">
            <v>10</v>
          </cell>
          <cell r="M238" t="str">
            <v>Noroeste</v>
          </cell>
          <cell r="N238">
            <v>13739.394</v>
          </cell>
          <cell r="O238">
            <v>5097.2020000000002</v>
          </cell>
          <cell r="P238">
            <v>29271.489000000001</v>
          </cell>
          <cell r="Q238">
            <v>11971.743</v>
          </cell>
          <cell r="R238">
            <v>17299.745999999999</v>
          </cell>
          <cell r="S238">
            <v>3035.0149999999999</v>
          </cell>
          <cell r="T238">
            <v>51143.1</v>
          </cell>
          <cell r="U238">
            <v>9461</v>
          </cell>
          <cell r="V238">
            <v>5405.6759327766622</v>
          </cell>
        </row>
        <row r="239">
          <cell r="A239" t="str">
            <v>32001692005</v>
          </cell>
          <cell r="B239">
            <v>3</v>
          </cell>
          <cell r="C239">
            <v>4</v>
          </cell>
          <cell r="D239">
            <v>2005</v>
          </cell>
          <cell r="E239">
            <v>32</v>
          </cell>
          <cell r="F239" t="str">
            <v>Espírito Santo</v>
          </cell>
          <cell r="G239" t="str">
            <v>3200169</v>
          </cell>
          <cell r="H239" t="str">
            <v>Água Doce do Norte</v>
          </cell>
          <cell r="I239">
            <v>0</v>
          </cell>
          <cell r="J239" t="str">
            <v>3201</v>
          </cell>
          <cell r="K239" t="str">
            <v>Noroeste Espírito-santense</v>
          </cell>
          <cell r="L239">
            <v>10</v>
          </cell>
          <cell r="M239" t="str">
            <v>Noroeste</v>
          </cell>
          <cell r="N239">
            <v>9765.0210000000006</v>
          </cell>
          <cell r="O239">
            <v>6445.0389999999998</v>
          </cell>
          <cell r="P239">
            <v>36610.334000000003</v>
          </cell>
          <cell r="Q239">
            <v>13868.026</v>
          </cell>
          <cell r="R239">
            <v>22742.308000000001</v>
          </cell>
          <cell r="S239">
            <v>2587.0770000000002</v>
          </cell>
          <cell r="T239">
            <v>55407.470999999998</v>
          </cell>
          <cell r="U239">
            <v>12782</v>
          </cell>
          <cell r="V239">
            <v>4334.8044906900332</v>
          </cell>
        </row>
        <row r="240">
          <cell r="A240" t="str">
            <v>32002012005</v>
          </cell>
          <cell r="B240">
            <v>4</v>
          </cell>
          <cell r="C240">
            <v>4</v>
          </cell>
          <cell r="D240">
            <v>2005</v>
          </cell>
          <cell r="E240">
            <v>32</v>
          </cell>
          <cell r="F240" t="str">
            <v>Espírito Santo</v>
          </cell>
          <cell r="G240" t="str">
            <v>3200201</v>
          </cell>
          <cell r="H240" t="str">
            <v>Alegre</v>
          </cell>
          <cell r="I240">
            <v>0</v>
          </cell>
          <cell r="J240" t="str">
            <v>3204</v>
          </cell>
          <cell r="K240" t="str">
            <v>Sul Espírito-santense</v>
          </cell>
          <cell r="L240">
            <v>6</v>
          </cell>
          <cell r="M240" t="str">
            <v>Caparaó</v>
          </cell>
          <cell r="N240">
            <v>15603.598</v>
          </cell>
          <cell r="O240">
            <v>8411.6219999999994</v>
          </cell>
          <cell r="P240">
            <v>114116.644</v>
          </cell>
          <cell r="Q240">
            <v>57010.834999999999</v>
          </cell>
          <cell r="R240">
            <v>57105.809000000001</v>
          </cell>
          <cell r="S240">
            <v>8878.1710000000003</v>
          </cell>
          <cell r="T240">
            <v>147010.035</v>
          </cell>
          <cell r="U240">
            <v>32523</v>
          </cell>
          <cell r="V240">
            <v>4520.1867908864497</v>
          </cell>
        </row>
        <row r="241">
          <cell r="A241" t="str">
            <v>32003002005</v>
          </cell>
          <cell r="B241">
            <v>5</v>
          </cell>
          <cell r="C241">
            <v>4</v>
          </cell>
          <cell r="D241">
            <v>2005</v>
          </cell>
          <cell r="E241">
            <v>32</v>
          </cell>
          <cell r="F241" t="str">
            <v>Espírito Santo</v>
          </cell>
          <cell r="G241" t="str">
            <v>3200300</v>
          </cell>
          <cell r="H241" t="str">
            <v>Alfredo Chaves</v>
          </cell>
          <cell r="I241">
            <v>0</v>
          </cell>
          <cell r="J241" t="str">
            <v>3203</v>
          </cell>
          <cell r="K241" t="str">
            <v>Central Espírito-santense</v>
          </cell>
          <cell r="L241">
            <v>4</v>
          </cell>
          <cell r="M241" t="str">
            <v>Litoral Sul</v>
          </cell>
          <cell r="N241">
            <v>16720.358</v>
          </cell>
          <cell r="O241">
            <v>6907.6970000000001</v>
          </cell>
          <cell r="P241">
            <v>43364.603000000003</v>
          </cell>
          <cell r="Q241">
            <v>21658.190999999999</v>
          </cell>
          <cell r="R241">
            <v>21706.412</v>
          </cell>
          <cell r="S241">
            <v>4353.0169999999998</v>
          </cell>
          <cell r="T241">
            <v>71345.676000000007</v>
          </cell>
          <cell r="U241">
            <v>14223</v>
          </cell>
          <cell r="V241">
            <v>5016.2185192997258</v>
          </cell>
        </row>
        <row r="242">
          <cell r="A242" t="str">
            <v>32003592005</v>
          </cell>
          <cell r="B242">
            <v>6</v>
          </cell>
          <cell r="C242">
            <v>4</v>
          </cell>
          <cell r="D242">
            <v>2005</v>
          </cell>
          <cell r="E242">
            <v>32</v>
          </cell>
          <cell r="F242" t="str">
            <v>Espírito Santo</v>
          </cell>
          <cell r="G242" t="str">
            <v>3200359</v>
          </cell>
          <cell r="H242" t="str">
            <v>Alto Rio Novo</v>
          </cell>
          <cell r="I242">
            <v>0</v>
          </cell>
          <cell r="J242" t="str">
            <v>3201</v>
          </cell>
          <cell r="K242" t="str">
            <v>Noroeste Espírito-santense</v>
          </cell>
          <cell r="L242">
            <v>8</v>
          </cell>
          <cell r="M242" t="str">
            <v>Centro-Oeste</v>
          </cell>
          <cell r="N242">
            <v>3790.71</v>
          </cell>
          <cell r="O242">
            <v>1117.0319999999999</v>
          </cell>
          <cell r="P242">
            <v>21132.724999999999</v>
          </cell>
          <cell r="Q242">
            <v>8090.3879999999999</v>
          </cell>
          <cell r="R242">
            <v>13042.337</v>
          </cell>
          <cell r="S242">
            <v>1338.231</v>
          </cell>
          <cell r="T242">
            <v>27378.698</v>
          </cell>
          <cell r="U242">
            <v>6636</v>
          </cell>
          <cell r="V242">
            <v>4125.7833031946957</v>
          </cell>
        </row>
        <row r="243">
          <cell r="A243" t="str">
            <v>32004092005</v>
          </cell>
          <cell r="B243">
            <v>7</v>
          </cell>
          <cell r="C243">
            <v>4</v>
          </cell>
          <cell r="D243">
            <v>2005</v>
          </cell>
          <cell r="E243">
            <v>32</v>
          </cell>
          <cell r="F243" t="str">
            <v>Espírito Santo</v>
          </cell>
          <cell r="G243" t="str">
            <v>3200409</v>
          </cell>
          <cell r="H243" t="str">
            <v>Anchieta</v>
          </cell>
          <cell r="I243">
            <v>0</v>
          </cell>
          <cell r="J243" t="str">
            <v>3203</v>
          </cell>
          <cell r="K243" t="str">
            <v>Central Espírito-santense</v>
          </cell>
          <cell r="L243">
            <v>4</v>
          </cell>
          <cell r="M243" t="str">
            <v>Litoral Sul</v>
          </cell>
          <cell r="N243">
            <v>11430.103999999999</v>
          </cell>
          <cell r="O243">
            <v>1468966.1580000001</v>
          </cell>
          <cell r="P243">
            <v>363948.50899999996</v>
          </cell>
          <cell r="Q243">
            <v>309030.33799999999</v>
          </cell>
          <cell r="R243">
            <v>54918.171000000002</v>
          </cell>
          <cell r="S243">
            <v>86636.402000000002</v>
          </cell>
          <cell r="T243">
            <v>1930981.173</v>
          </cell>
          <cell r="U243">
            <v>21834</v>
          </cell>
          <cell r="V243">
            <v>88439.185353118984</v>
          </cell>
        </row>
        <row r="244">
          <cell r="A244" t="str">
            <v>32005082005</v>
          </cell>
          <cell r="B244">
            <v>8</v>
          </cell>
          <cell r="C244">
            <v>4</v>
          </cell>
          <cell r="D244">
            <v>2005</v>
          </cell>
          <cell r="E244">
            <v>32</v>
          </cell>
          <cell r="F244" t="str">
            <v>Espírito Santo</v>
          </cell>
          <cell r="G244" t="str">
            <v>3200508</v>
          </cell>
          <cell r="H244" t="str">
            <v>Apiacá</v>
          </cell>
          <cell r="I244">
            <v>0</v>
          </cell>
          <cell r="J244" t="str">
            <v>3204</v>
          </cell>
          <cell r="K244" t="str">
            <v>Sul Espírito-santense</v>
          </cell>
          <cell r="L244">
            <v>5</v>
          </cell>
          <cell r="M244" t="str">
            <v>Central Sul</v>
          </cell>
          <cell r="N244">
            <v>5112.3419999999996</v>
          </cell>
          <cell r="O244">
            <v>1518.577</v>
          </cell>
          <cell r="P244">
            <v>23428.313999999998</v>
          </cell>
          <cell r="Q244">
            <v>8843.9310000000005</v>
          </cell>
          <cell r="R244">
            <v>14584.383</v>
          </cell>
          <cell r="S244">
            <v>1158.68</v>
          </cell>
          <cell r="T244">
            <v>31217.912</v>
          </cell>
          <cell r="U244">
            <v>8003</v>
          </cell>
          <cell r="V244">
            <v>3900.7762089216544</v>
          </cell>
        </row>
        <row r="245">
          <cell r="A245" t="str">
            <v>32006072005</v>
          </cell>
          <cell r="B245">
            <v>9</v>
          </cell>
          <cell r="C245">
            <v>4</v>
          </cell>
          <cell r="D245">
            <v>2005</v>
          </cell>
          <cell r="E245">
            <v>32</v>
          </cell>
          <cell r="F245" t="str">
            <v>Espírito Santo</v>
          </cell>
          <cell r="G245" t="str">
            <v>3200607</v>
          </cell>
          <cell r="H245" t="str">
            <v>Aracruz</v>
          </cell>
          <cell r="I245">
            <v>0</v>
          </cell>
          <cell r="J245" t="str">
            <v>3202</v>
          </cell>
          <cell r="K245" t="str">
            <v>Litoral Norte Espírito-santense</v>
          </cell>
          <cell r="L245">
            <v>7</v>
          </cell>
          <cell r="M245" t="str">
            <v>Rio Doce</v>
          </cell>
          <cell r="N245">
            <v>53891.116000000002</v>
          </cell>
          <cell r="O245">
            <v>1322239.6240000001</v>
          </cell>
          <cell r="P245">
            <v>571232.92099999997</v>
          </cell>
          <cell r="Q245">
            <v>407504.82</v>
          </cell>
          <cell r="R245">
            <v>163728.101</v>
          </cell>
          <cell r="S245">
            <v>327973.10499999998</v>
          </cell>
          <cell r="T245">
            <v>2275336.7659999998</v>
          </cell>
          <cell r="U245">
            <v>72283</v>
          </cell>
          <cell r="V245">
            <v>31478.172820718566</v>
          </cell>
        </row>
        <row r="246">
          <cell r="A246" t="str">
            <v>32007062005</v>
          </cell>
          <cell r="B246">
            <v>10</v>
          </cell>
          <cell r="C246">
            <v>4</v>
          </cell>
          <cell r="D246">
            <v>2005</v>
          </cell>
          <cell r="E246">
            <v>32</v>
          </cell>
          <cell r="F246" t="str">
            <v>Espírito Santo</v>
          </cell>
          <cell r="G246" t="str">
            <v>3200706</v>
          </cell>
          <cell r="H246" t="str">
            <v>Atilio Vivacqua</v>
          </cell>
          <cell r="I246">
            <v>0</v>
          </cell>
          <cell r="J246" t="str">
            <v>3204</v>
          </cell>
          <cell r="K246" t="str">
            <v>Sul Espírito-santense</v>
          </cell>
          <cell r="L246">
            <v>5</v>
          </cell>
          <cell r="M246" t="str">
            <v>Central Sul</v>
          </cell>
          <cell r="N246">
            <v>5502.9520000000002</v>
          </cell>
          <cell r="O246">
            <v>30838.959999999999</v>
          </cell>
          <cell r="P246">
            <v>38865.474000000002</v>
          </cell>
          <cell r="Q246">
            <v>19756.79</v>
          </cell>
          <cell r="R246">
            <v>19108.684000000001</v>
          </cell>
          <cell r="S246">
            <v>11583.063</v>
          </cell>
          <cell r="T246">
            <v>86790.448999999993</v>
          </cell>
          <cell r="U246">
            <v>9368</v>
          </cell>
          <cell r="V246">
            <v>9264.5654355251918</v>
          </cell>
        </row>
        <row r="247">
          <cell r="A247" t="str">
            <v>32008052005</v>
          </cell>
          <cell r="B247">
            <v>11</v>
          </cell>
          <cell r="C247">
            <v>4</v>
          </cell>
          <cell r="D247">
            <v>2005</v>
          </cell>
          <cell r="E247">
            <v>32</v>
          </cell>
          <cell r="F247" t="str">
            <v>Espírito Santo</v>
          </cell>
          <cell r="G247" t="str">
            <v>3200805</v>
          </cell>
          <cell r="H247" t="str">
            <v>Baixo Guandu</v>
          </cell>
          <cell r="I247">
            <v>0</v>
          </cell>
          <cell r="J247" t="str">
            <v>3201</v>
          </cell>
          <cell r="K247" t="str">
            <v>Noroeste Espírito-santense</v>
          </cell>
          <cell r="L247">
            <v>8</v>
          </cell>
          <cell r="M247" t="str">
            <v>Centro-Oeste</v>
          </cell>
          <cell r="N247">
            <v>16213.842000000001</v>
          </cell>
          <cell r="O247">
            <v>66452.851999999999</v>
          </cell>
          <cell r="P247">
            <v>110746.25099999999</v>
          </cell>
          <cell r="Q247">
            <v>58698.59</v>
          </cell>
          <cell r="R247">
            <v>52047.661</v>
          </cell>
          <cell r="S247">
            <v>11053.397999999999</v>
          </cell>
          <cell r="T247">
            <v>204466.34299999999</v>
          </cell>
          <cell r="U247">
            <v>28256</v>
          </cell>
          <cell r="V247">
            <v>7236.2097607587766</v>
          </cell>
        </row>
        <row r="248">
          <cell r="A248" t="str">
            <v>32009042005</v>
          </cell>
          <cell r="B248">
            <v>12</v>
          </cell>
          <cell r="C248">
            <v>4</v>
          </cell>
          <cell r="D248">
            <v>2005</v>
          </cell>
          <cell r="E248">
            <v>32</v>
          </cell>
          <cell r="F248" t="str">
            <v>Espírito Santo</v>
          </cell>
          <cell r="G248" t="str">
            <v>3200904</v>
          </cell>
          <cell r="H248" t="str">
            <v>Barra de São Francisco</v>
          </cell>
          <cell r="I248">
            <v>0</v>
          </cell>
          <cell r="J248" t="str">
            <v>3201</v>
          </cell>
          <cell r="K248" t="str">
            <v>Noroeste Espírito-santense</v>
          </cell>
          <cell r="L248">
            <v>10</v>
          </cell>
          <cell r="M248" t="str">
            <v>Noroeste</v>
          </cell>
          <cell r="N248">
            <v>17530.314999999999</v>
          </cell>
          <cell r="O248">
            <v>69596.728000000003</v>
          </cell>
          <cell r="P248">
            <v>157764.26300000001</v>
          </cell>
          <cell r="Q248">
            <v>93509.258000000002</v>
          </cell>
          <cell r="R248">
            <v>64255.004999999997</v>
          </cell>
          <cell r="S248">
            <v>25759.436000000002</v>
          </cell>
          <cell r="T248">
            <v>270650.74300000002</v>
          </cell>
          <cell r="U248">
            <v>38762</v>
          </cell>
          <cell r="V248">
            <v>6982.3730199680103</v>
          </cell>
        </row>
        <row r="249">
          <cell r="A249" t="str">
            <v>32010012005</v>
          </cell>
          <cell r="B249">
            <v>13</v>
          </cell>
          <cell r="C249">
            <v>4</v>
          </cell>
          <cell r="D249">
            <v>2005</v>
          </cell>
          <cell r="E249">
            <v>32</v>
          </cell>
          <cell r="F249" t="str">
            <v>Espírito Santo</v>
          </cell>
          <cell r="G249" t="str">
            <v>3201001</v>
          </cell>
          <cell r="H249" t="str">
            <v>Boa Esperança</v>
          </cell>
          <cell r="I249">
            <v>0</v>
          </cell>
          <cell r="J249" t="str">
            <v>3201</v>
          </cell>
          <cell r="K249" t="str">
            <v>Noroeste Espírito-santense</v>
          </cell>
          <cell r="L249">
            <v>9</v>
          </cell>
          <cell r="M249" t="str">
            <v>Nordeste</v>
          </cell>
          <cell r="N249">
            <v>22593.963</v>
          </cell>
          <cell r="O249">
            <v>10974.405000000001</v>
          </cell>
          <cell r="P249">
            <v>51074.710999999996</v>
          </cell>
          <cell r="Q249">
            <v>25372.994999999999</v>
          </cell>
          <cell r="R249">
            <v>25701.716</v>
          </cell>
          <cell r="S249">
            <v>5075.317</v>
          </cell>
          <cell r="T249">
            <v>89718.395999999993</v>
          </cell>
          <cell r="U249">
            <v>14165</v>
          </cell>
          <cell r="V249">
            <v>6333.8084009883514</v>
          </cell>
        </row>
        <row r="250">
          <cell r="A250" t="str">
            <v>32011002005</v>
          </cell>
          <cell r="B250">
            <v>14</v>
          </cell>
          <cell r="C250">
            <v>4</v>
          </cell>
          <cell r="D250">
            <v>2005</v>
          </cell>
          <cell r="E250">
            <v>32</v>
          </cell>
          <cell r="F250" t="str">
            <v>Espírito Santo</v>
          </cell>
          <cell r="G250" t="str">
            <v>3201100</v>
          </cell>
          <cell r="H250" t="str">
            <v>Bom Jesus do Norte</v>
          </cell>
          <cell r="I250">
            <v>0</v>
          </cell>
          <cell r="J250" t="str">
            <v>3204</v>
          </cell>
          <cell r="K250" t="str">
            <v>Sul Espírito-santense</v>
          </cell>
          <cell r="L250">
            <v>6</v>
          </cell>
          <cell r="M250" t="str">
            <v>Caparaó</v>
          </cell>
          <cell r="N250">
            <v>937.41399999999999</v>
          </cell>
          <cell r="O250">
            <v>7258.0249999999996</v>
          </cell>
          <cell r="P250">
            <v>34322.142</v>
          </cell>
          <cell r="Q250">
            <v>17138.210999999999</v>
          </cell>
          <cell r="R250">
            <v>17183.931</v>
          </cell>
          <cell r="S250">
            <v>4624.6350000000002</v>
          </cell>
          <cell r="T250">
            <v>47142.216</v>
          </cell>
          <cell r="U250">
            <v>10017</v>
          </cell>
          <cell r="V250">
            <v>4706.2210242587598</v>
          </cell>
        </row>
        <row r="251">
          <cell r="A251" t="str">
            <v>32011592005</v>
          </cell>
          <cell r="B251">
            <v>15</v>
          </cell>
          <cell r="C251">
            <v>4</v>
          </cell>
          <cell r="D251">
            <v>2005</v>
          </cell>
          <cell r="E251">
            <v>32</v>
          </cell>
          <cell r="F251" t="str">
            <v>Espírito Santo</v>
          </cell>
          <cell r="G251" t="str">
            <v>3201159</v>
          </cell>
          <cell r="H251" t="str">
            <v>Brejetuba</v>
          </cell>
          <cell r="I251">
            <v>0</v>
          </cell>
          <cell r="J251" t="str">
            <v>3203</v>
          </cell>
          <cell r="K251" t="str">
            <v>Central Espírito-santense</v>
          </cell>
          <cell r="L251">
            <v>3</v>
          </cell>
          <cell r="M251" t="str">
            <v>Sudoeste Serrana</v>
          </cell>
          <cell r="N251">
            <v>22266.273000000001</v>
          </cell>
          <cell r="O251">
            <v>2435.3879999999999</v>
          </cell>
          <cell r="P251">
            <v>32558.202000000001</v>
          </cell>
          <cell r="Q251">
            <v>11354.538</v>
          </cell>
          <cell r="R251">
            <v>21203.664000000001</v>
          </cell>
          <cell r="S251">
            <v>1677.5409999999999</v>
          </cell>
          <cell r="T251">
            <v>58937.404000000002</v>
          </cell>
          <cell r="U251">
            <v>12815</v>
          </cell>
          <cell r="V251">
            <v>4599.0951229028478</v>
          </cell>
        </row>
        <row r="252">
          <cell r="A252" t="str">
            <v>32012092005</v>
          </cell>
          <cell r="B252">
            <v>16</v>
          </cell>
          <cell r="C252">
            <v>4</v>
          </cell>
          <cell r="D252">
            <v>2005</v>
          </cell>
          <cell r="E252">
            <v>32</v>
          </cell>
          <cell r="F252" t="str">
            <v>Espírito Santo</v>
          </cell>
          <cell r="G252" t="str">
            <v>3201209</v>
          </cell>
          <cell r="H252" t="str">
            <v>Cachoeiro de Itapemirim</v>
          </cell>
          <cell r="I252">
            <v>0</v>
          </cell>
          <cell r="J252" t="str">
            <v>3204</v>
          </cell>
          <cell r="K252" t="str">
            <v>Sul Espírito-santense</v>
          </cell>
          <cell r="L252">
            <v>5</v>
          </cell>
          <cell r="M252" t="str">
            <v>Central Sul</v>
          </cell>
          <cell r="N252">
            <v>16881.256000000001</v>
          </cell>
          <cell r="O252">
            <v>476058.03499999997</v>
          </cell>
          <cell r="P252">
            <v>1073986.527</v>
          </cell>
          <cell r="Q252">
            <v>757875.32700000005</v>
          </cell>
          <cell r="R252">
            <v>316111.2</v>
          </cell>
          <cell r="S252">
            <v>313016.342</v>
          </cell>
          <cell r="T252">
            <v>1879942.16</v>
          </cell>
          <cell r="U252">
            <v>194605</v>
          </cell>
          <cell r="V252">
            <v>9660.2973202127378</v>
          </cell>
        </row>
        <row r="253">
          <cell r="A253" t="str">
            <v>32013082005</v>
          </cell>
          <cell r="B253">
            <v>17</v>
          </cell>
          <cell r="C253">
            <v>4</v>
          </cell>
          <cell r="D253">
            <v>2005</v>
          </cell>
          <cell r="E253">
            <v>32</v>
          </cell>
          <cell r="F253" t="str">
            <v>Espírito Santo</v>
          </cell>
          <cell r="G253" t="str">
            <v>3201308</v>
          </cell>
          <cell r="H253" t="str">
            <v>Cariacica</v>
          </cell>
          <cell r="I253" t="str">
            <v>RM Grande Vitória</v>
          </cell>
          <cell r="J253" t="str">
            <v>3203</v>
          </cell>
          <cell r="K253" t="str">
            <v>Central Espírito-santense</v>
          </cell>
          <cell r="L253">
            <v>1</v>
          </cell>
          <cell r="M253" t="str">
            <v>Metropolitana</v>
          </cell>
          <cell r="N253">
            <v>3705.3519999999999</v>
          </cell>
          <cell r="O253">
            <v>888884.55700000003</v>
          </cell>
          <cell r="P253">
            <v>1521250.767</v>
          </cell>
          <cell r="Q253">
            <v>1012640.757</v>
          </cell>
          <cell r="R253">
            <v>508610.01</v>
          </cell>
          <cell r="S253">
            <v>536255.57200000004</v>
          </cell>
          <cell r="T253">
            <v>2950096.2480000001</v>
          </cell>
          <cell r="U253">
            <v>355456</v>
          </cell>
          <cell r="V253">
            <v>8299.4695489737132</v>
          </cell>
        </row>
        <row r="254">
          <cell r="A254" t="str">
            <v>32014072005</v>
          </cell>
          <cell r="B254">
            <v>18</v>
          </cell>
          <cell r="C254">
            <v>4</v>
          </cell>
          <cell r="D254">
            <v>2005</v>
          </cell>
          <cell r="E254">
            <v>32</v>
          </cell>
          <cell r="F254" t="str">
            <v>Espírito Santo</v>
          </cell>
          <cell r="G254" t="str">
            <v>3201407</v>
          </cell>
          <cell r="H254" t="str">
            <v>Castelo</v>
          </cell>
          <cell r="I254">
            <v>0</v>
          </cell>
          <cell r="J254" t="str">
            <v>3204</v>
          </cell>
          <cell r="K254" t="str">
            <v>Sul Espírito-santense</v>
          </cell>
          <cell r="L254">
            <v>5</v>
          </cell>
          <cell r="M254" t="str">
            <v>Central Sul</v>
          </cell>
          <cell r="N254">
            <v>19225.897000000001</v>
          </cell>
          <cell r="O254">
            <v>38813.292999999998</v>
          </cell>
          <cell r="P254">
            <v>148109.20799999998</v>
          </cell>
          <cell r="Q254">
            <v>89481.366999999998</v>
          </cell>
          <cell r="R254">
            <v>58627.841</v>
          </cell>
          <cell r="S254">
            <v>23088.839</v>
          </cell>
          <cell r="T254">
            <v>229237.23800000001</v>
          </cell>
          <cell r="U254">
            <v>34704</v>
          </cell>
          <cell r="V254">
            <v>6605.4990202858462</v>
          </cell>
        </row>
        <row r="255">
          <cell r="A255" t="str">
            <v>32015062005</v>
          </cell>
          <cell r="B255">
            <v>19</v>
          </cell>
          <cell r="C255">
            <v>4</v>
          </cell>
          <cell r="D255">
            <v>2005</v>
          </cell>
          <cell r="E255">
            <v>32</v>
          </cell>
          <cell r="F255" t="str">
            <v>Espírito Santo</v>
          </cell>
          <cell r="G255" t="str">
            <v>3201506</v>
          </cell>
          <cell r="H255" t="str">
            <v>Colatina</v>
          </cell>
          <cell r="I255">
            <v>0</v>
          </cell>
          <cell r="J255" t="str">
            <v>3201</v>
          </cell>
          <cell r="K255" t="str">
            <v>Noroeste Espírito-santense</v>
          </cell>
          <cell r="L255">
            <v>8</v>
          </cell>
          <cell r="M255" t="str">
            <v>Centro-Oeste</v>
          </cell>
          <cell r="N255">
            <v>20809.420999999998</v>
          </cell>
          <cell r="O255">
            <v>188274.13099999999</v>
          </cell>
          <cell r="P255">
            <v>664440.42599999998</v>
          </cell>
          <cell r="Q255">
            <v>472937.51899999997</v>
          </cell>
          <cell r="R255">
            <v>191502.90700000001</v>
          </cell>
          <cell r="S255">
            <v>179270.36799999999</v>
          </cell>
          <cell r="T255">
            <v>1052794.3459999999</v>
          </cell>
          <cell r="U255">
            <v>110513</v>
          </cell>
          <cell r="V255">
            <v>9526.4298860767503</v>
          </cell>
        </row>
        <row r="256">
          <cell r="A256" t="str">
            <v>32016052005</v>
          </cell>
          <cell r="B256">
            <v>20</v>
          </cell>
          <cell r="C256">
            <v>4</v>
          </cell>
          <cell r="D256">
            <v>2005</v>
          </cell>
          <cell r="E256">
            <v>32</v>
          </cell>
          <cell r="F256" t="str">
            <v>Espírito Santo</v>
          </cell>
          <cell r="G256" t="str">
            <v>3201605</v>
          </cell>
          <cell r="H256" t="str">
            <v>Conceição da Barra</v>
          </cell>
          <cell r="I256">
            <v>0</v>
          </cell>
          <cell r="J256" t="str">
            <v>3202</v>
          </cell>
          <cell r="K256" t="str">
            <v>Litoral Norte Espírito-santense</v>
          </cell>
          <cell r="L256">
            <v>9</v>
          </cell>
          <cell r="M256" t="str">
            <v>Nordeste</v>
          </cell>
          <cell r="N256">
            <v>59767.336000000003</v>
          </cell>
          <cell r="O256">
            <v>32836.135000000002</v>
          </cell>
          <cell r="P256">
            <v>115659.048</v>
          </cell>
          <cell r="Q256">
            <v>58859.616999999998</v>
          </cell>
          <cell r="R256">
            <v>56799.430999999997</v>
          </cell>
          <cell r="S256">
            <v>21952.387999999999</v>
          </cell>
          <cell r="T256">
            <v>230214.90599999999</v>
          </cell>
          <cell r="U256">
            <v>29133</v>
          </cell>
          <cell r="V256">
            <v>7902.2038924930494</v>
          </cell>
        </row>
        <row r="257">
          <cell r="A257" t="str">
            <v>32017042005</v>
          </cell>
          <cell r="B257">
            <v>21</v>
          </cell>
          <cell r="C257">
            <v>4</v>
          </cell>
          <cell r="D257">
            <v>2005</v>
          </cell>
          <cell r="E257">
            <v>32</v>
          </cell>
          <cell r="F257" t="str">
            <v>Espírito Santo</v>
          </cell>
          <cell r="G257" t="str">
            <v>3201704</v>
          </cell>
          <cell r="H257" t="str">
            <v>Conceição do Castelo</v>
          </cell>
          <cell r="I257">
            <v>0</v>
          </cell>
          <cell r="J257" t="str">
            <v>3203</v>
          </cell>
          <cell r="K257" t="str">
            <v>Central Espírito-santense</v>
          </cell>
          <cell r="L257">
            <v>3</v>
          </cell>
          <cell r="M257" t="str">
            <v>Sudoeste Serrana</v>
          </cell>
          <cell r="N257">
            <v>15746.701999999999</v>
          </cell>
          <cell r="O257">
            <v>4459.9489999999996</v>
          </cell>
          <cell r="P257">
            <v>40474.875</v>
          </cell>
          <cell r="Q257">
            <v>18700.133999999998</v>
          </cell>
          <cell r="R257">
            <v>21774.741000000002</v>
          </cell>
          <cell r="S257">
            <v>3844.8510000000001</v>
          </cell>
          <cell r="T257">
            <v>64526.375999999997</v>
          </cell>
          <cell r="U257">
            <v>11146</v>
          </cell>
          <cell r="V257">
            <v>5789.1957652969677</v>
          </cell>
        </row>
        <row r="258">
          <cell r="A258" t="str">
            <v>32018032005</v>
          </cell>
          <cell r="B258">
            <v>22</v>
          </cell>
          <cell r="C258">
            <v>4</v>
          </cell>
          <cell r="D258">
            <v>2005</v>
          </cell>
          <cell r="E258">
            <v>32</v>
          </cell>
          <cell r="F258" t="str">
            <v>Espírito Santo</v>
          </cell>
          <cell r="G258" t="str">
            <v>3201803</v>
          </cell>
          <cell r="H258" t="str">
            <v>Divino de São Lourenço</v>
          </cell>
          <cell r="I258">
            <v>0</v>
          </cell>
          <cell r="J258" t="str">
            <v>3204</v>
          </cell>
          <cell r="K258" t="str">
            <v>Sul Espírito-santense</v>
          </cell>
          <cell r="L258">
            <v>6</v>
          </cell>
          <cell r="M258" t="str">
            <v>Caparaó</v>
          </cell>
          <cell r="N258">
            <v>4664.4620000000004</v>
          </cell>
          <cell r="O258">
            <v>680.44600000000003</v>
          </cell>
          <cell r="P258">
            <v>14129.019</v>
          </cell>
          <cell r="Q258">
            <v>4265.0200000000004</v>
          </cell>
          <cell r="R258">
            <v>9863.9989999999998</v>
          </cell>
          <cell r="S258">
            <v>558.62900000000002</v>
          </cell>
          <cell r="T258">
            <v>20032.554</v>
          </cell>
          <cell r="U258">
            <v>5272</v>
          </cell>
          <cell r="V258">
            <v>3799.8015933232168</v>
          </cell>
        </row>
        <row r="259">
          <cell r="A259" t="str">
            <v>32019022005</v>
          </cell>
          <cell r="B259">
            <v>23</v>
          </cell>
          <cell r="C259">
            <v>4</v>
          </cell>
          <cell r="D259">
            <v>2005</v>
          </cell>
          <cell r="E259">
            <v>32</v>
          </cell>
          <cell r="F259" t="str">
            <v>Espírito Santo</v>
          </cell>
          <cell r="G259" t="str">
            <v>3201902</v>
          </cell>
          <cell r="H259" t="str">
            <v>Domingos Martins</v>
          </cell>
          <cell r="I259">
            <v>0</v>
          </cell>
          <cell r="J259" t="str">
            <v>3203</v>
          </cell>
          <cell r="K259" t="str">
            <v>Central Espírito-santense</v>
          </cell>
          <cell r="L259">
            <v>3</v>
          </cell>
          <cell r="M259" t="str">
            <v>Sudoeste Serrana</v>
          </cell>
          <cell r="N259">
            <v>41819.85</v>
          </cell>
          <cell r="O259">
            <v>25055.412</v>
          </cell>
          <cell r="P259">
            <v>118223.31599999999</v>
          </cell>
          <cell r="Q259">
            <v>62155.228999999999</v>
          </cell>
          <cell r="R259">
            <v>56068.087</v>
          </cell>
          <cell r="S259">
            <v>16145.163</v>
          </cell>
          <cell r="T259">
            <v>201243.74100000001</v>
          </cell>
          <cell r="U259">
            <v>33368</v>
          </cell>
          <cell r="V259">
            <v>6031.0399484536083</v>
          </cell>
        </row>
        <row r="260">
          <cell r="A260" t="str">
            <v>32020092005</v>
          </cell>
          <cell r="B260">
            <v>24</v>
          </cell>
          <cell r="C260">
            <v>4</v>
          </cell>
          <cell r="D260">
            <v>2005</v>
          </cell>
          <cell r="E260">
            <v>32</v>
          </cell>
          <cell r="F260" t="str">
            <v>Espírito Santo</v>
          </cell>
          <cell r="G260" t="str">
            <v>3202009</v>
          </cell>
          <cell r="H260" t="str">
            <v>Dores do Rio Preto</v>
          </cell>
          <cell r="I260">
            <v>0</v>
          </cell>
          <cell r="J260" t="str">
            <v>3204</v>
          </cell>
          <cell r="K260" t="str">
            <v>Sul Espírito-santense</v>
          </cell>
          <cell r="L260">
            <v>6</v>
          </cell>
          <cell r="M260" t="str">
            <v>Caparaó</v>
          </cell>
          <cell r="N260">
            <v>5645.299</v>
          </cell>
          <cell r="O260">
            <v>4501.2479999999996</v>
          </cell>
          <cell r="P260">
            <v>22538.985000000001</v>
          </cell>
          <cell r="Q260">
            <v>10579.974</v>
          </cell>
          <cell r="R260">
            <v>11959.011</v>
          </cell>
          <cell r="S260">
            <v>3170.1350000000002</v>
          </cell>
          <cell r="T260">
            <v>35855.665999999997</v>
          </cell>
          <cell r="U260">
            <v>6766</v>
          </cell>
          <cell r="V260">
            <v>5299.3890038427435</v>
          </cell>
        </row>
        <row r="261">
          <cell r="A261" t="str">
            <v>32021082005</v>
          </cell>
          <cell r="B261">
            <v>25</v>
          </cell>
          <cell r="C261">
            <v>4</v>
          </cell>
          <cell r="D261">
            <v>2005</v>
          </cell>
          <cell r="E261">
            <v>32</v>
          </cell>
          <cell r="F261" t="str">
            <v>Espírito Santo</v>
          </cell>
          <cell r="G261" t="str">
            <v>3202108</v>
          </cell>
          <cell r="H261" t="str">
            <v>Ecoporanga</v>
          </cell>
          <cell r="I261">
            <v>0</v>
          </cell>
          <cell r="J261" t="str">
            <v>3201</v>
          </cell>
          <cell r="K261" t="str">
            <v>Noroeste Espírito-santense</v>
          </cell>
          <cell r="L261">
            <v>10</v>
          </cell>
          <cell r="M261" t="str">
            <v>Noroeste</v>
          </cell>
          <cell r="N261">
            <v>27563.797999999999</v>
          </cell>
          <cell r="O261">
            <v>36172.129999999997</v>
          </cell>
          <cell r="P261">
            <v>81484.794999999998</v>
          </cell>
          <cell r="Q261">
            <v>39115.665000000001</v>
          </cell>
          <cell r="R261">
            <v>42369.13</v>
          </cell>
          <cell r="S261">
            <v>8748.3889999999992</v>
          </cell>
          <cell r="T261">
            <v>153969.11199999999</v>
          </cell>
          <cell r="U261">
            <v>23695</v>
          </cell>
          <cell r="V261">
            <v>6497.9578814095803</v>
          </cell>
        </row>
        <row r="262">
          <cell r="A262" t="str">
            <v>32022072005</v>
          </cell>
          <cell r="B262">
            <v>26</v>
          </cell>
          <cell r="C262">
            <v>4</v>
          </cell>
          <cell r="D262">
            <v>2005</v>
          </cell>
          <cell r="E262">
            <v>32</v>
          </cell>
          <cell r="F262" t="str">
            <v>Espírito Santo</v>
          </cell>
          <cell r="G262" t="str">
            <v>3202207</v>
          </cell>
          <cell r="H262" t="str">
            <v>Fundão</v>
          </cell>
          <cell r="I262" t="str">
            <v>RM Grande Vitória</v>
          </cell>
          <cell r="J262" t="str">
            <v>3202</v>
          </cell>
          <cell r="K262" t="str">
            <v>Litoral Norte Espírito-santense</v>
          </cell>
          <cell r="L262">
            <v>1</v>
          </cell>
          <cell r="M262" t="str">
            <v>Metropolitana</v>
          </cell>
          <cell r="N262">
            <v>6764.5259999999998</v>
          </cell>
          <cell r="O262">
            <v>28526.436000000002</v>
          </cell>
          <cell r="P262">
            <v>74687.096999999994</v>
          </cell>
          <cell r="Q262">
            <v>46470.216999999997</v>
          </cell>
          <cell r="R262">
            <v>28216.880000000001</v>
          </cell>
          <cell r="S262">
            <v>15918.314</v>
          </cell>
          <cell r="T262">
            <v>125896.372</v>
          </cell>
          <cell r="U262">
            <v>14766</v>
          </cell>
          <cell r="V262">
            <v>8526.0986049031562</v>
          </cell>
        </row>
        <row r="263">
          <cell r="A263" t="str">
            <v>32022562005</v>
          </cell>
          <cell r="B263">
            <v>27</v>
          </cell>
          <cell r="C263">
            <v>4</v>
          </cell>
          <cell r="D263">
            <v>2005</v>
          </cell>
          <cell r="E263">
            <v>32</v>
          </cell>
          <cell r="F263" t="str">
            <v>Espírito Santo</v>
          </cell>
          <cell r="G263" t="str">
            <v>3202256</v>
          </cell>
          <cell r="H263" t="str">
            <v>Governador Lindenberg</v>
          </cell>
          <cell r="I263">
            <v>0</v>
          </cell>
          <cell r="J263" t="str">
            <v>3201</v>
          </cell>
          <cell r="K263" t="str">
            <v>Noroeste Espírito-santense</v>
          </cell>
          <cell r="L263">
            <v>8</v>
          </cell>
          <cell r="M263" t="str">
            <v>Centro-Oeste</v>
          </cell>
          <cell r="N263">
            <v>9114.9959999999992</v>
          </cell>
          <cell r="O263">
            <v>5441.28</v>
          </cell>
          <cell r="P263">
            <v>33676.421000000002</v>
          </cell>
          <cell r="Q263">
            <v>16032.146000000001</v>
          </cell>
          <cell r="R263">
            <v>17644.275000000001</v>
          </cell>
          <cell r="S263">
            <v>5366.01</v>
          </cell>
          <cell r="T263">
            <v>53598.707000000002</v>
          </cell>
          <cell r="U263">
            <v>9942</v>
          </cell>
          <cell r="V263">
            <v>5391.139307986321</v>
          </cell>
        </row>
        <row r="264">
          <cell r="A264" t="str">
            <v>32023062005</v>
          </cell>
          <cell r="B264">
            <v>28</v>
          </cell>
          <cell r="C264">
            <v>4</v>
          </cell>
          <cell r="D264">
            <v>2005</v>
          </cell>
          <cell r="E264">
            <v>32</v>
          </cell>
          <cell r="F264" t="str">
            <v>Espírito Santo</v>
          </cell>
          <cell r="G264" t="str">
            <v>3202306</v>
          </cell>
          <cell r="H264" t="str">
            <v>Guaçuí</v>
          </cell>
          <cell r="I264">
            <v>0</v>
          </cell>
          <cell r="J264" t="str">
            <v>3204</v>
          </cell>
          <cell r="K264" t="str">
            <v>Sul Espírito-santense</v>
          </cell>
          <cell r="L264">
            <v>6</v>
          </cell>
          <cell r="M264" t="str">
            <v>Caparaó</v>
          </cell>
          <cell r="N264">
            <v>10672.686</v>
          </cell>
          <cell r="O264">
            <v>9121.3960000000006</v>
          </cell>
          <cell r="P264">
            <v>107645.10399999999</v>
          </cell>
          <cell r="Q264">
            <v>63805.485000000001</v>
          </cell>
          <cell r="R264">
            <v>43839.618999999999</v>
          </cell>
          <cell r="S264">
            <v>11219.864</v>
          </cell>
          <cell r="T264">
            <v>138659.049</v>
          </cell>
          <cell r="U264">
            <v>27702</v>
          </cell>
          <cell r="V264">
            <v>5005.3804418453537</v>
          </cell>
        </row>
        <row r="265">
          <cell r="A265" t="str">
            <v>32024052005</v>
          </cell>
          <cell r="B265">
            <v>29</v>
          </cell>
          <cell r="C265">
            <v>4</v>
          </cell>
          <cell r="D265">
            <v>2005</v>
          </cell>
          <cell r="E265">
            <v>32</v>
          </cell>
          <cell r="F265" t="str">
            <v>Espírito Santo</v>
          </cell>
          <cell r="G265" t="str">
            <v>3202405</v>
          </cell>
          <cell r="H265" t="str">
            <v>Guarapari</v>
          </cell>
          <cell r="I265" t="str">
            <v>RM Grande Vitória</v>
          </cell>
          <cell r="J265" t="str">
            <v>3203</v>
          </cell>
          <cell r="K265" t="str">
            <v>Central Espírito-santense</v>
          </cell>
          <cell r="L265">
            <v>1</v>
          </cell>
          <cell r="M265" t="str">
            <v>Metropolitana</v>
          </cell>
          <cell r="N265">
            <v>18705.311000000002</v>
          </cell>
          <cell r="O265">
            <v>76996.767999999996</v>
          </cell>
          <cell r="P265">
            <v>503739.01800000004</v>
          </cell>
          <cell r="Q265">
            <v>339765.02</v>
          </cell>
          <cell r="R265">
            <v>163973.99799999999</v>
          </cell>
          <cell r="S265">
            <v>56502.790999999997</v>
          </cell>
          <cell r="T265">
            <v>655943.88899999997</v>
          </cell>
          <cell r="U265">
            <v>105116</v>
          </cell>
          <cell r="V265">
            <v>6240.1907321435365</v>
          </cell>
        </row>
        <row r="266">
          <cell r="A266" t="str">
            <v>32024542005</v>
          </cell>
          <cell r="B266">
            <v>30</v>
          </cell>
          <cell r="C266">
            <v>4</v>
          </cell>
          <cell r="D266">
            <v>2005</v>
          </cell>
          <cell r="E266">
            <v>32</v>
          </cell>
          <cell r="F266" t="str">
            <v>Espírito Santo</v>
          </cell>
          <cell r="G266" t="str">
            <v>3202454</v>
          </cell>
          <cell r="H266" t="str">
            <v>Ibatiba</v>
          </cell>
          <cell r="I266">
            <v>0</v>
          </cell>
          <cell r="J266" t="str">
            <v>3204</v>
          </cell>
          <cell r="K266" t="str">
            <v>Sul Espírito-santense</v>
          </cell>
          <cell r="L266">
            <v>6</v>
          </cell>
          <cell r="M266" t="str">
            <v>Caparaó</v>
          </cell>
          <cell r="N266">
            <v>11859.328</v>
          </cell>
          <cell r="O266">
            <v>3526.922</v>
          </cell>
          <cell r="P266">
            <v>63034.436999999998</v>
          </cell>
          <cell r="Q266">
            <v>27165.169000000002</v>
          </cell>
          <cell r="R266">
            <v>35869.267999999996</v>
          </cell>
          <cell r="S266">
            <v>5045.7650000000003</v>
          </cell>
          <cell r="T266">
            <v>83466.452000000005</v>
          </cell>
          <cell r="U266">
            <v>21498</v>
          </cell>
          <cell r="V266">
            <v>3882.5217229509722</v>
          </cell>
        </row>
        <row r="267">
          <cell r="A267" t="str">
            <v>32025042005</v>
          </cell>
          <cell r="B267">
            <v>31</v>
          </cell>
          <cell r="C267">
            <v>4</v>
          </cell>
          <cell r="D267">
            <v>2005</v>
          </cell>
          <cell r="E267">
            <v>32</v>
          </cell>
          <cell r="F267" t="str">
            <v>Espírito Santo</v>
          </cell>
          <cell r="G267" t="str">
            <v>3202504</v>
          </cell>
          <cell r="H267" t="str">
            <v>Ibiraçu</v>
          </cell>
          <cell r="I267">
            <v>0</v>
          </cell>
          <cell r="J267" t="str">
            <v>3202</v>
          </cell>
          <cell r="K267" t="str">
            <v>Litoral Norte Espírito-santense</v>
          </cell>
          <cell r="L267">
            <v>7</v>
          </cell>
          <cell r="M267" t="str">
            <v>Rio Doce</v>
          </cell>
          <cell r="N267">
            <v>8634.8349999999991</v>
          </cell>
          <cell r="O267">
            <v>63453.086000000003</v>
          </cell>
          <cell r="P267">
            <v>62922.764999999999</v>
          </cell>
          <cell r="Q267">
            <v>44728.004000000001</v>
          </cell>
          <cell r="R267">
            <v>18194.760999999999</v>
          </cell>
          <cell r="S267">
            <v>20895.491999999998</v>
          </cell>
          <cell r="T267">
            <v>155906.17800000001</v>
          </cell>
          <cell r="U267">
            <v>10605</v>
          </cell>
          <cell r="V267">
            <v>14701.195473833097</v>
          </cell>
        </row>
        <row r="268">
          <cell r="A268" t="str">
            <v>32025532005</v>
          </cell>
          <cell r="B268">
            <v>32</v>
          </cell>
          <cell r="C268">
            <v>4</v>
          </cell>
          <cell r="D268">
            <v>2005</v>
          </cell>
          <cell r="E268">
            <v>32</v>
          </cell>
          <cell r="F268" t="str">
            <v>Espírito Santo</v>
          </cell>
          <cell r="G268" t="str">
            <v>3202553</v>
          </cell>
          <cell r="H268" t="str">
            <v>Ibitirama</v>
          </cell>
          <cell r="I268">
            <v>0</v>
          </cell>
          <cell r="J268" t="str">
            <v>3204</v>
          </cell>
          <cell r="K268" t="str">
            <v>Sul Espírito-santense</v>
          </cell>
          <cell r="L268">
            <v>6</v>
          </cell>
          <cell r="M268" t="str">
            <v>Caparaó</v>
          </cell>
          <cell r="N268">
            <v>8273.2060000000001</v>
          </cell>
          <cell r="O268">
            <v>1343.2280000000001</v>
          </cell>
          <cell r="P268">
            <v>24931.021000000001</v>
          </cell>
          <cell r="Q268">
            <v>7437.1109999999999</v>
          </cell>
          <cell r="R268">
            <v>17493.91</v>
          </cell>
          <cell r="S268">
            <v>907.48099999999999</v>
          </cell>
          <cell r="T268">
            <v>35454.936999999998</v>
          </cell>
          <cell r="U268">
            <v>10186</v>
          </cell>
          <cell r="V268">
            <v>3480.7517180443747</v>
          </cell>
        </row>
        <row r="269">
          <cell r="A269" t="str">
            <v>32026032005</v>
          </cell>
          <cell r="B269">
            <v>33</v>
          </cell>
          <cell r="C269">
            <v>4</v>
          </cell>
          <cell r="D269">
            <v>2005</v>
          </cell>
          <cell r="E269">
            <v>32</v>
          </cell>
          <cell r="F269" t="str">
            <v>Espírito Santo</v>
          </cell>
          <cell r="G269" t="str">
            <v>3202603</v>
          </cell>
          <cell r="H269" t="str">
            <v>Iconha</v>
          </cell>
          <cell r="I269">
            <v>0</v>
          </cell>
          <cell r="J269" t="str">
            <v>3203</v>
          </cell>
          <cell r="K269" t="str">
            <v>Central Espírito-santense</v>
          </cell>
          <cell r="L269">
            <v>4</v>
          </cell>
          <cell r="M269" t="str">
            <v>Litoral Sul</v>
          </cell>
          <cell r="N269">
            <v>10308.700000000001</v>
          </cell>
          <cell r="O269">
            <v>8960.2240000000002</v>
          </cell>
          <cell r="P269">
            <v>77594.93299999999</v>
          </cell>
          <cell r="Q269">
            <v>55522.74</v>
          </cell>
          <cell r="R269">
            <v>22072.192999999999</v>
          </cell>
          <cell r="S269">
            <v>20058.143</v>
          </cell>
          <cell r="T269">
            <v>116921.99800000001</v>
          </cell>
          <cell r="U269">
            <v>12301</v>
          </cell>
          <cell r="V269">
            <v>9505.0807251442966</v>
          </cell>
        </row>
        <row r="270">
          <cell r="A270" t="str">
            <v>32026522005</v>
          </cell>
          <cell r="B270">
            <v>34</v>
          </cell>
          <cell r="C270">
            <v>4</v>
          </cell>
          <cell r="D270">
            <v>2005</v>
          </cell>
          <cell r="E270">
            <v>32</v>
          </cell>
          <cell r="F270" t="str">
            <v>Espírito Santo</v>
          </cell>
          <cell r="G270" t="str">
            <v>3202652</v>
          </cell>
          <cell r="H270" t="str">
            <v>Irupi</v>
          </cell>
          <cell r="I270">
            <v>0</v>
          </cell>
          <cell r="J270" t="str">
            <v>3204</v>
          </cell>
          <cell r="K270" t="str">
            <v>Sul Espírito-santense</v>
          </cell>
          <cell r="L270">
            <v>6</v>
          </cell>
          <cell r="M270" t="str">
            <v>Caparaó</v>
          </cell>
          <cell r="N270">
            <v>12170.964</v>
          </cell>
          <cell r="O270">
            <v>3629.5659999999998</v>
          </cell>
          <cell r="P270">
            <v>32313.949999999997</v>
          </cell>
          <cell r="Q270">
            <v>12919.612999999999</v>
          </cell>
          <cell r="R270">
            <v>19394.337</v>
          </cell>
          <cell r="S270">
            <v>2799.0529999999999</v>
          </cell>
          <cell r="T270">
            <v>50913.531999999999</v>
          </cell>
          <cell r="U270">
            <v>10866</v>
          </cell>
          <cell r="V270">
            <v>4685.5818148352664</v>
          </cell>
        </row>
        <row r="271">
          <cell r="A271" t="str">
            <v>32027022005</v>
          </cell>
          <cell r="B271">
            <v>35</v>
          </cell>
          <cell r="C271">
            <v>4</v>
          </cell>
          <cell r="D271">
            <v>2005</v>
          </cell>
          <cell r="E271">
            <v>32</v>
          </cell>
          <cell r="F271" t="str">
            <v>Espírito Santo</v>
          </cell>
          <cell r="G271" t="str">
            <v>3202702</v>
          </cell>
          <cell r="H271" t="str">
            <v>Itaguaçu</v>
          </cell>
          <cell r="I271">
            <v>0</v>
          </cell>
          <cell r="J271" t="str">
            <v>3203</v>
          </cell>
          <cell r="K271" t="str">
            <v>Central Espírito-santense</v>
          </cell>
          <cell r="L271">
            <v>2</v>
          </cell>
          <cell r="M271" t="str">
            <v>Central Serrana</v>
          </cell>
          <cell r="N271">
            <v>23207.442999999999</v>
          </cell>
          <cell r="O271">
            <v>5246.6019999999999</v>
          </cell>
          <cell r="P271">
            <v>51731.438000000002</v>
          </cell>
          <cell r="Q271">
            <v>26195.221000000001</v>
          </cell>
          <cell r="R271">
            <v>25536.217000000001</v>
          </cell>
          <cell r="S271">
            <v>3859.873</v>
          </cell>
          <cell r="T271">
            <v>84045.354999999996</v>
          </cell>
          <cell r="U271">
            <v>15185</v>
          </cell>
          <cell r="V271">
            <v>5534.7616068488642</v>
          </cell>
        </row>
        <row r="272">
          <cell r="A272" t="str">
            <v>32028012005</v>
          </cell>
          <cell r="B272">
            <v>36</v>
          </cell>
          <cell r="C272">
            <v>4</v>
          </cell>
          <cell r="D272">
            <v>2005</v>
          </cell>
          <cell r="E272">
            <v>32</v>
          </cell>
          <cell r="F272" t="str">
            <v>Espírito Santo</v>
          </cell>
          <cell r="G272" t="str">
            <v>3202801</v>
          </cell>
          <cell r="H272" t="str">
            <v>Itapemirim</v>
          </cell>
          <cell r="I272">
            <v>0</v>
          </cell>
          <cell r="J272" t="str">
            <v>3204</v>
          </cell>
          <cell r="K272" t="str">
            <v>Sul Espírito-santense</v>
          </cell>
          <cell r="L272">
            <v>4</v>
          </cell>
          <cell r="M272" t="str">
            <v>Litoral Sul</v>
          </cell>
          <cell r="N272">
            <v>32962.284</v>
          </cell>
          <cell r="O272">
            <v>209222.44699999999</v>
          </cell>
          <cell r="P272">
            <v>150028.26199999999</v>
          </cell>
          <cell r="Q272">
            <v>89113.679000000004</v>
          </cell>
          <cell r="R272">
            <v>60914.582999999999</v>
          </cell>
          <cell r="S272">
            <v>26224.639999999999</v>
          </cell>
          <cell r="T272">
            <v>418437.63299999997</v>
          </cell>
          <cell r="U272">
            <v>32044</v>
          </cell>
          <cell r="V272">
            <v>13058.220977406067</v>
          </cell>
        </row>
        <row r="273">
          <cell r="A273" t="str">
            <v>32029002005</v>
          </cell>
          <cell r="B273">
            <v>37</v>
          </cell>
          <cell r="C273">
            <v>4</v>
          </cell>
          <cell r="D273">
            <v>2005</v>
          </cell>
          <cell r="E273">
            <v>32</v>
          </cell>
          <cell r="F273" t="str">
            <v>Espírito Santo</v>
          </cell>
          <cell r="G273" t="str">
            <v>3202900</v>
          </cell>
          <cell r="H273" t="str">
            <v>Itarana</v>
          </cell>
          <cell r="I273">
            <v>0</v>
          </cell>
          <cell r="J273" t="str">
            <v>3203</v>
          </cell>
          <cell r="K273" t="str">
            <v>Central Espírito-santense</v>
          </cell>
          <cell r="L273">
            <v>2</v>
          </cell>
          <cell r="M273" t="str">
            <v>Central Serrana</v>
          </cell>
          <cell r="N273">
            <v>9957.02</v>
          </cell>
          <cell r="O273">
            <v>2904.181</v>
          </cell>
          <cell r="P273">
            <v>36793.608</v>
          </cell>
          <cell r="Q273">
            <v>17182.517</v>
          </cell>
          <cell r="R273">
            <v>19611.091</v>
          </cell>
          <cell r="S273">
            <v>3478.0819999999999</v>
          </cell>
          <cell r="T273">
            <v>53132.891000000003</v>
          </cell>
          <cell r="U273">
            <v>12071</v>
          </cell>
          <cell r="V273">
            <v>4401.6975395576173</v>
          </cell>
        </row>
        <row r="274">
          <cell r="A274" t="str">
            <v>32030072005</v>
          </cell>
          <cell r="B274">
            <v>38</v>
          </cell>
          <cell r="C274">
            <v>4</v>
          </cell>
          <cell r="D274">
            <v>2005</v>
          </cell>
          <cell r="E274">
            <v>32</v>
          </cell>
          <cell r="F274" t="str">
            <v>Espírito Santo</v>
          </cell>
          <cell r="G274" t="str">
            <v>3203007</v>
          </cell>
          <cell r="H274" t="str">
            <v>Iúna</v>
          </cell>
          <cell r="I274">
            <v>0</v>
          </cell>
          <cell r="J274" t="str">
            <v>3204</v>
          </cell>
          <cell r="K274" t="str">
            <v>Sul Espírito-santense</v>
          </cell>
          <cell r="L274">
            <v>6</v>
          </cell>
          <cell r="M274" t="str">
            <v>Caparaó</v>
          </cell>
          <cell r="N274">
            <v>11803.031999999999</v>
          </cell>
          <cell r="O274">
            <v>5761.8710000000001</v>
          </cell>
          <cell r="P274">
            <v>93433.995999999999</v>
          </cell>
          <cell r="Q274">
            <v>47423.851000000002</v>
          </cell>
          <cell r="R274">
            <v>46010.144999999997</v>
          </cell>
          <cell r="S274">
            <v>10794.679</v>
          </cell>
          <cell r="T274">
            <v>121793.57799999999</v>
          </cell>
          <cell r="U274">
            <v>28079</v>
          </cell>
          <cell r="V274">
            <v>4337.5326044374797</v>
          </cell>
        </row>
        <row r="275">
          <cell r="A275" t="str">
            <v>32030562005</v>
          </cell>
          <cell r="B275">
            <v>39</v>
          </cell>
          <cell r="C275">
            <v>4</v>
          </cell>
          <cell r="D275">
            <v>2005</v>
          </cell>
          <cell r="E275">
            <v>32</v>
          </cell>
          <cell r="F275" t="str">
            <v>Espírito Santo</v>
          </cell>
          <cell r="G275" t="str">
            <v>3203056</v>
          </cell>
          <cell r="H275" t="str">
            <v>Jaguaré</v>
          </cell>
          <cell r="I275">
            <v>0</v>
          </cell>
          <cell r="J275" t="str">
            <v>3202</v>
          </cell>
          <cell r="K275" t="str">
            <v>Litoral Norte Espírito-santense</v>
          </cell>
          <cell r="L275">
            <v>9</v>
          </cell>
          <cell r="M275" t="str">
            <v>Nordeste</v>
          </cell>
          <cell r="N275">
            <v>42477.123</v>
          </cell>
          <cell r="O275">
            <v>296887.22899999999</v>
          </cell>
          <cell r="P275">
            <v>132960.58500000002</v>
          </cell>
          <cell r="Q275">
            <v>91789.024000000005</v>
          </cell>
          <cell r="R275">
            <v>41171.561000000002</v>
          </cell>
          <cell r="S275">
            <v>11839.029</v>
          </cell>
          <cell r="T275">
            <v>484163.96600000001</v>
          </cell>
          <cell r="U275">
            <v>21098</v>
          </cell>
          <cell r="V275">
            <v>22948.33472367049</v>
          </cell>
        </row>
        <row r="276">
          <cell r="A276" t="str">
            <v>32031062005</v>
          </cell>
          <cell r="B276">
            <v>40</v>
          </cell>
          <cell r="C276">
            <v>4</v>
          </cell>
          <cell r="D276">
            <v>2005</v>
          </cell>
          <cell r="E276">
            <v>32</v>
          </cell>
          <cell r="F276" t="str">
            <v>Espírito Santo</v>
          </cell>
          <cell r="G276" t="str">
            <v>3203106</v>
          </cell>
          <cell r="H276" t="str">
            <v>Jerônimo Monteiro</v>
          </cell>
          <cell r="I276">
            <v>0</v>
          </cell>
          <cell r="J276" t="str">
            <v>3204</v>
          </cell>
          <cell r="K276" t="str">
            <v>Sul Espírito-santense</v>
          </cell>
          <cell r="L276">
            <v>6</v>
          </cell>
          <cell r="M276" t="str">
            <v>Caparaó</v>
          </cell>
          <cell r="N276">
            <v>6207.6260000000002</v>
          </cell>
          <cell r="O276">
            <v>3094.9569999999999</v>
          </cell>
          <cell r="P276">
            <v>34120.034</v>
          </cell>
          <cell r="Q276">
            <v>14882.968000000001</v>
          </cell>
          <cell r="R276">
            <v>19237.065999999999</v>
          </cell>
          <cell r="S276">
            <v>2220.6999999999998</v>
          </cell>
          <cell r="T276">
            <v>45643.315999999999</v>
          </cell>
          <cell r="U276">
            <v>10998</v>
          </cell>
          <cell r="V276">
            <v>4150.1469358065106</v>
          </cell>
        </row>
        <row r="277">
          <cell r="A277" t="str">
            <v>32031302005</v>
          </cell>
          <cell r="B277">
            <v>41</v>
          </cell>
          <cell r="C277">
            <v>4</v>
          </cell>
          <cell r="D277">
            <v>2005</v>
          </cell>
          <cell r="E277">
            <v>32</v>
          </cell>
          <cell r="F277" t="str">
            <v>Espírito Santo</v>
          </cell>
          <cell r="G277" t="str">
            <v>3203130</v>
          </cell>
          <cell r="H277" t="str">
            <v>João Neiva</v>
          </cell>
          <cell r="I277">
            <v>0</v>
          </cell>
          <cell r="J277" t="str">
            <v>3202</v>
          </cell>
          <cell r="K277" t="str">
            <v>Litoral Norte Espírito-santense</v>
          </cell>
          <cell r="L277">
            <v>7</v>
          </cell>
          <cell r="M277" t="str">
            <v>Rio Doce</v>
          </cell>
          <cell r="N277">
            <v>6446.5159999999996</v>
          </cell>
          <cell r="O277">
            <v>155573.19899999999</v>
          </cell>
          <cell r="P277">
            <v>91674.611999999994</v>
          </cell>
          <cell r="Q277">
            <v>60393.964</v>
          </cell>
          <cell r="R277">
            <v>31280.648000000001</v>
          </cell>
          <cell r="S277">
            <v>27887.391</v>
          </cell>
          <cell r="T277">
            <v>281581.71799999999</v>
          </cell>
          <cell r="U277">
            <v>16447</v>
          </cell>
          <cell r="V277">
            <v>17120.551954763785</v>
          </cell>
        </row>
        <row r="278">
          <cell r="A278" t="str">
            <v>32031632005</v>
          </cell>
          <cell r="B278">
            <v>42</v>
          </cell>
          <cell r="C278">
            <v>4</v>
          </cell>
          <cell r="D278">
            <v>2005</v>
          </cell>
          <cell r="E278">
            <v>32</v>
          </cell>
          <cell r="F278" t="str">
            <v>Espírito Santo</v>
          </cell>
          <cell r="G278" t="str">
            <v>3203163</v>
          </cell>
          <cell r="H278" t="str">
            <v>Laranja da Terra</v>
          </cell>
          <cell r="I278">
            <v>0</v>
          </cell>
          <cell r="J278" t="str">
            <v>3203</v>
          </cell>
          <cell r="K278" t="str">
            <v>Central Espírito-santense</v>
          </cell>
          <cell r="L278">
            <v>3</v>
          </cell>
          <cell r="M278" t="str">
            <v>Sudoeste Serrana</v>
          </cell>
          <cell r="N278">
            <v>11194.168</v>
          </cell>
          <cell r="O278">
            <v>2599.5740000000001</v>
          </cell>
          <cell r="P278">
            <v>31510.743999999999</v>
          </cell>
          <cell r="Q278">
            <v>11685.848</v>
          </cell>
          <cell r="R278">
            <v>19824.896000000001</v>
          </cell>
          <cell r="S278">
            <v>2441.17</v>
          </cell>
          <cell r="T278">
            <v>47745.656999999999</v>
          </cell>
          <cell r="U278">
            <v>11121</v>
          </cell>
          <cell r="V278">
            <v>4293.2881035878072</v>
          </cell>
        </row>
        <row r="279">
          <cell r="A279" t="str">
            <v>32032052005</v>
          </cell>
          <cell r="B279">
            <v>43</v>
          </cell>
          <cell r="C279">
            <v>4</v>
          </cell>
          <cell r="D279">
            <v>2005</v>
          </cell>
          <cell r="E279">
            <v>32</v>
          </cell>
          <cell r="F279" t="str">
            <v>Espírito Santo</v>
          </cell>
          <cell r="G279" t="str">
            <v>3203205</v>
          </cell>
          <cell r="H279" t="str">
            <v>Linhares</v>
          </cell>
          <cell r="I279">
            <v>0</v>
          </cell>
          <cell r="J279" t="str">
            <v>3202</v>
          </cell>
          <cell r="K279" t="str">
            <v>Litoral Norte Espírito-santense</v>
          </cell>
          <cell r="L279">
            <v>7</v>
          </cell>
          <cell r="M279" t="str">
            <v>Rio Doce</v>
          </cell>
          <cell r="N279">
            <v>91654.244000000006</v>
          </cell>
          <cell r="O279">
            <v>504784.11800000002</v>
          </cell>
          <cell r="P279">
            <v>755071.60499999998</v>
          </cell>
          <cell r="Q279">
            <v>531996.45600000001</v>
          </cell>
          <cell r="R279">
            <v>223075.149</v>
          </cell>
          <cell r="S279">
            <v>213700.92</v>
          </cell>
          <cell r="T279">
            <v>1565210.888</v>
          </cell>
          <cell r="U279">
            <v>121418</v>
          </cell>
          <cell r="V279">
            <v>12891.094302327498</v>
          </cell>
        </row>
        <row r="280">
          <cell r="A280" t="str">
            <v>32033042005</v>
          </cell>
          <cell r="B280">
            <v>44</v>
          </cell>
          <cell r="C280">
            <v>4</v>
          </cell>
          <cell r="D280">
            <v>2005</v>
          </cell>
          <cell r="E280">
            <v>32</v>
          </cell>
          <cell r="F280" t="str">
            <v>Espírito Santo</v>
          </cell>
          <cell r="G280" t="str">
            <v>3203304</v>
          </cell>
          <cell r="H280" t="str">
            <v>Mantenópolis</v>
          </cell>
          <cell r="I280">
            <v>0</v>
          </cell>
          <cell r="J280" t="str">
            <v>3201</v>
          </cell>
          <cell r="K280" t="str">
            <v>Noroeste Espírito-santense</v>
          </cell>
          <cell r="L280">
            <v>10</v>
          </cell>
          <cell r="M280" t="str">
            <v>Noroeste</v>
          </cell>
          <cell r="N280">
            <v>4844.1530000000002</v>
          </cell>
          <cell r="O280">
            <v>1943.98</v>
          </cell>
          <cell r="P280">
            <v>34049.971000000005</v>
          </cell>
          <cell r="Q280">
            <v>14162.879000000001</v>
          </cell>
          <cell r="R280">
            <v>19887.092000000001</v>
          </cell>
          <cell r="S280">
            <v>2238.732</v>
          </cell>
          <cell r="T280">
            <v>43076.837</v>
          </cell>
          <cell r="U280">
            <v>11115</v>
          </cell>
          <cell r="V280">
            <v>3875.5588843904634</v>
          </cell>
        </row>
        <row r="281">
          <cell r="A281" t="str">
            <v>32033202005</v>
          </cell>
          <cell r="B281">
            <v>45</v>
          </cell>
          <cell r="C281">
            <v>4</v>
          </cell>
          <cell r="D281">
            <v>2005</v>
          </cell>
          <cell r="E281">
            <v>32</v>
          </cell>
          <cell r="F281" t="str">
            <v>Espírito Santo</v>
          </cell>
          <cell r="G281" t="str">
            <v>3203320</v>
          </cell>
          <cell r="H281" t="str">
            <v>Marataízes</v>
          </cell>
          <cell r="I281">
            <v>0</v>
          </cell>
          <cell r="J281" t="str">
            <v>3204</v>
          </cell>
          <cell r="K281" t="str">
            <v>Sul Espírito-santense</v>
          </cell>
          <cell r="L281">
            <v>4</v>
          </cell>
          <cell r="M281" t="str">
            <v>Litoral Sul</v>
          </cell>
          <cell r="N281">
            <v>31732.807000000001</v>
          </cell>
          <cell r="O281">
            <v>32960.373</v>
          </cell>
          <cell r="P281">
            <v>119612.889</v>
          </cell>
          <cell r="Q281">
            <v>65620.225999999995</v>
          </cell>
          <cell r="R281">
            <v>53992.663</v>
          </cell>
          <cell r="S281">
            <v>8121.9120000000003</v>
          </cell>
          <cell r="T281">
            <v>192427.98199999999</v>
          </cell>
          <cell r="U281">
            <v>35596</v>
          </cell>
          <cell r="V281">
            <v>5405.8877963816158</v>
          </cell>
        </row>
        <row r="282">
          <cell r="A282" t="str">
            <v>32033462005</v>
          </cell>
          <cell r="B282">
            <v>46</v>
          </cell>
          <cell r="C282">
            <v>4</v>
          </cell>
          <cell r="D282">
            <v>2005</v>
          </cell>
          <cell r="E282">
            <v>32</v>
          </cell>
          <cell r="F282" t="str">
            <v>Espírito Santo</v>
          </cell>
          <cell r="G282" t="str">
            <v>3203346</v>
          </cell>
          <cell r="H282" t="str">
            <v>Marechal Floriano</v>
          </cell>
          <cell r="I282">
            <v>0</v>
          </cell>
          <cell r="J282" t="str">
            <v>3203</v>
          </cell>
          <cell r="K282" t="str">
            <v>Central Espírito-santense</v>
          </cell>
          <cell r="L282">
            <v>3</v>
          </cell>
          <cell r="M282" t="str">
            <v>Sudoeste Serrana</v>
          </cell>
          <cell r="N282">
            <v>18787.330999999998</v>
          </cell>
          <cell r="O282">
            <v>7862.9</v>
          </cell>
          <cell r="P282">
            <v>71923.241999999998</v>
          </cell>
          <cell r="Q282">
            <v>44653.902000000002</v>
          </cell>
          <cell r="R282">
            <v>27269.34</v>
          </cell>
          <cell r="S282">
            <v>15547.397000000001</v>
          </cell>
          <cell r="T282">
            <v>114120.86900000001</v>
          </cell>
          <cell r="U282">
            <v>13858</v>
          </cell>
          <cell r="V282">
            <v>8235.0172463558956</v>
          </cell>
        </row>
        <row r="283">
          <cell r="A283" t="str">
            <v>32033532005</v>
          </cell>
          <cell r="B283">
            <v>47</v>
          </cell>
          <cell r="C283">
            <v>4</v>
          </cell>
          <cell r="D283">
            <v>2005</v>
          </cell>
          <cell r="E283">
            <v>32</v>
          </cell>
          <cell r="F283" t="str">
            <v>Espírito Santo</v>
          </cell>
          <cell r="G283" t="str">
            <v>3203353</v>
          </cell>
          <cell r="H283" t="str">
            <v>Marilândia</v>
          </cell>
          <cell r="I283">
            <v>0</v>
          </cell>
          <cell r="J283" t="str">
            <v>3201</v>
          </cell>
          <cell r="K283" t="str">
            <v>Noroeste Espírito-santense</v>
          </cell>
          <cell r="L283">
            <v>8</v>
          </cell>
          <cell r="M283" t="str">
            <v>Centro-Oeste</v>
          </cell>
          <cell r="N283">
            <v>8736.9750000000004</v>
          </cell>
          <cell r="O283">
            <v>6802.1930000000002</v>
          </cell>
          <cell r="P283">
            <v>36177.498999999996</v>
          </cell>
          <cell r="Q283">
            <v>16864.289000000001</v>
          </cell>
          <cell r="R283">
            <v>19313.21</v>
          </cell>
          <cell r="S283">
            <v>4113.6779999999999</v>
          </cell>
          <cell r="T283">
            <v>55830.345000000001</v>
          </cell>
          <cell r="U283">
            <v>10500</v>
          </cell>
          <cell r="V283">
            <v>5317.1757142857141</v>
          </cell>
        </row>
        <row r="284">
          <cell r="A284" t="str">
            <v>32034032005</v>
          </cell>
          <cell r="B284">
            <v>48</v>
          </cell>
          <cell r="C284">
            <v>4</v>
          </cell>
          <cell r="D284">
            <v>2005</v>
          </cell>
          <cell r="E284">
            <v>32</v>
          </cell>
          <cell r="F284" t="str">
            <v>Espírito Santo</v>
          </cell>
          <cell r="G284" t="str">
            <v>3203403</v>
          </cell>
          <cell r="H284" t="str">
            <v>Mimoso do Sul</v>
          </cell>
          <cell r="I284">
            <v>0</v>
          </cell>
          <cell r="J284" t="str">
            <v>3204</v>
          </cell>
          <cell r="K284" t="str">
            <v>Sul Espírito-santense</v>
          </cell>
          <cell r="L284">
            <v>5</v>
          </cell>
          <cell r="M284" t="str">
            <v>Central Sul</v>
          </cell>
          <cell r="N284">
            <v>19006.75</v>
          </cell>
          <cell r="O284">
            <v>23617.756000000001</v>
          </cell>
          <cell r="P284">
            <v>87556.584999999992</v>
          </cell>
          <cell r="Q284">
            <v>43609.133000000002</v>
          </cell>
          <cell r="R284">
            <v>43947.451999999997</v>
          </cell>
          <cell r="S284">
            <v>12334.290999999999</v>
          </cell>
          <cell r="T284">
            <v>142515.38200000001</v>
          </cell>
          <cell r="U284">
            <v>27551</v>
          </cell>
          <cell r="V284">
            <v>5172.7843635439731</v>
          </cell>
        </row>
        <row r="285">
          <cell r="A285" t="str">
            <v>32035022005</v>
          </cell>
          <cell r="B285">
            <v>49</v>
          </cell>
          <cell r="C285">
            <v>4</v>
          </cell>
          <cell r="D285">
            <v>2005</v>
          </cell>
          <cell r="E285">
            <v>32</v>
          </cell>
          <cell r="F285" t="str">
            <v>Espírito Santo</v>
          </cell>
          <cell r="G285" t="str">
            <v>3203502</v>
          </cell>
          <cell r="H285" t="str">
            <v>Montanha</v>
          </cell>
          <cell r="I285">
            <v>0</v>
          </cell>
          <cell r="J285" t="str">
            <v>3202</v>
          </cell>
          <cell r="K285" t="str">
            <v>Litoral Norte Espírito-santense</v>
          </cell>
          <cell r="L285">
            <v>9</v>
          </cell>
          <cell r="M285" t="str">
            <v>Nordeste</v>
          </cell>
          <cell r="N285">
            <v>27258.798999999999</v>
          </cell>
          <cell r="O285">
            <v>11556.464</v>
          </cell>
          <cell r="P285">
            <v>64971.250999999997</v>
          </cell>
          <cell r="Q285">
            <v>36229.347999999998</v>
          </cell>
          <cell r="R285">
            <v>28741.902999999998</v>
          </cell>
          <cell r="S285">
            <v>7046.848</v>
          </cell>
          <cell r="T285">
            <v>110833.36199999999</v>
          </cell>
          <cell r="U285">
            <v>16718</v>
          </cell>
          <cell r="V285">
            <v>6629.5826055748294</v>
          </cell>
        </row>
        <row r="286">
          <cell r="A286" t="str">
            <v>32036012005</v>
          </cell>
          <cell r="B286">
            <v>50</v>
          </cell>
          <cell r="C286">
            <v>4</v>
          </cell>
          <cell r="D286">
            <v>2005</v>
          </cell>
          <cell r="E286">
            <v>32</v>
          </cell>
          <cell r="F286" t="str">
            <v>Espírito Santo</v>
          </cell>
          <cell r="G286" t="str">
            <v>3203601</v>
          </cell>
          <cell r="H286" t="str">
            <v>Mucurici</v>
          </cell>
          <cell r="I286">
            <v>0</v>
          </cell>
          <cell r="J286" t="str">
            <v>3202</v>
          </cell>
          <cell r="K286" t="str">
            <v>Litoral Norte Espírito-santense</v>
          </cell>
          <cell r="L286">
            <v>9</v>
          </cell>
          <cell r="M286" t="str">
            <v>Nordeste</v>
          </cell>
          <cell r="N286">
            <v>9859.5509999999995</v>
          </cell>
          <cell r="O286">
            <v>1723.3610000000001</v>
          </cell>
          <cell r="P286">
            <v>18001.925999999999</v>
          </cell>
          <cell r="Q286">
            <v>5921.4570000000003</v>
          </cell>
          <cell r="R286">
            <v>12080.468999999999</v>
          </cell>
          <cell r="S286">
            <v>761.63499999999999</v>
          </cell>
          <cell r="T286">
            <v>30346.473000000002</v>
          </cell>
          <cell r="U286">
            <v>6209</v>
          </cell>
          <cell r="V286">
            <v>4887.4976646803025</v>
          </cell>
        </row>
        <row r="287">
          <cell r="A287" t="str">
            <v>32037002005</v>
          </cell>
          <cell r="B287">
            <v>51</v>
          </cell>
          <cell r="C287">
            <v>4</v>
          </cell>
          <cell r="D287">
            <v>2005</v>
          </cell>
          <cell r="E287">
            <v>32</v>
          </cell>
          <cell r="F287" t="str">
            <v>Espírito Santo</v>
          </cell>
          <cell r="G287" t="str">
            <v>3203700</v>
          </cell>
          <cell r="H287" t="str">
            <v>Muniz Freire</v>
          </cell>
          <cell r="I287">
            <v>0</v>
          </cell>
          <cell r="J287" t="str">
            <v>3204</v>
          </cell>
          <cell r="K287" t="str">
            <v>Sul Espírito-santense</v>
          </cell>
          <cell r="L287">
            <v>6</v>
          </cell>
          <cell r="M287" t="str">
            <v>Caparaó</v>
          </cell>
          <cell r="N287">
            <v>13412.47</v>
          </cell>
          <cell r="O287">
            <v>3716.4490000000001</v>
          </cell>
          <cell r="P287">
            <v>52636.493000000002</v>
          </cell>
          <cell r="Q287">
            <v>19922.468000000001</v>
          </cell>
          <cell r="R287">
            <v>32714.025000000001</v>
          </cell>
          <cell r="S287">
            <v>3120.0169999999998</v>
          </cell>
          <cell r="T287">
            <v>72885.429000000004</v>
          </cell>
          <cell r="U287">
            <v>19396</v>
          </cell>
          <cell r="V287">
            <v>3757.7556712724272</v>
          </cell>
        </row>
        <row r="288">
          <cell r="A288" t="str">
            <v>32038092005</v>
          </cell>
          <cell r="B288">
            <v>52</v>
          </cell>
          <cell r="C288">
            <v>4</v>
          </cell>
          <cell r="D288">
            <v>2005</v>
          </cell>
          <cell r="E288">
            <v>32</v>
          </cell>
          <cell r="F288" t="str">
            <v>Espírito Santo</v>
          </cell>
          <cell r="G288" t="str">
            <v>3203809</v>
          </cell>
          <cell r="H288" t="str">
            <v>Muqui</v>
          </cell>
          <cell r="I288">
            <v>0</v>
          </cell>
          <cell r="J288" t="str">
            <v>3204</v>
          </cell>
          <cell r="K288" t="str">
            <v>Sul Espírito-santense</v>
          </cell>
          <cell r="L288">
            <v>5</v>
          </cell>
          <cell r="M288" t="str">
            <v>Central Sul</v>
          </cell>
          <cell r="N288">
            <v>5976.9459999999999</v>
          </cell>
          <cell r="O288">
            <v>4027.5639999999999</v>
          </cell>
          <cell r="P288">
            <v>44023.774000000005</v>
          </cell>
          <cell r="Q288">
            <v>21042.999</v>
          </cell>
          <cell r="R288">
            <v>22980.775000000001</v>
          </cell>
          <cell r="S288">
            <v>3267.3710000000001</v>
          </cell>
          <cell r="T288">
            <v>57295.654999999999</v>
          </cell>
          <cell r="U288">
            <v>13702</v>
          </cell>
          <cell r="V288">
            <v>4181.5541526784409</v>
          </cell>
        </row>
        <row r="289">
          <cell r="A289" t="str">
            <v>32039082005</v>
          </cell>
          <cell r="B289">
            <v>53</v>
          </cell>
          <cell r="C289">
            <v>4</v>
          </cell>
          <cell r="D289">
            <v>2005</v>
          </cell>
          <cell r="E289">
            <v>32</v>
          </cell>
          <cell r="F289" t="str">
            <v>Espírito Santo</v>
          </cell>
          <cell r="G289" t="str">
            <v>3203908</v>
          </cell>
          <cell r="H289" t="str">
            <v>Nova Venécia</v>
          </cell>
          <cell r="I289">
            <v>0</v>
          </cell>
          <cell r="J289" t="str">
            <v>3201</v>
          </cell>
          <cell r="K289" t="str">
            <v>Noroeste Espírito-santense</v>
          </cell>
          <cell r="L289">
            <v>10</v>
          </cell>
          <cell r="M289" t="str">
            <v>Noroeste</v>
          </cell>
          <cell r="N289">
            <v>25417.681</v>
          </cell>
          <cell r="O289">
            <v>65936.322</v>
          </cell>
          <cell r="P289">
            <v>183826.04800000001</v>
          </cell>
          <cell r="Q289">
            <v>108876.171</v>
          </cell>
          <cell r="R289">
            <v>74949.876999999993</v>
          </cell>
          <cell r="S289">
            <v>28805.196</v>
          </cell>
          <cell r="T289">
            <v>303985.24900000001</v>
          </cell>
          <cell r="U289">
            <v>45212</v>
          </cell>
          <cell r="V289">
            <v>6723.552353357516</v>
          </cell>
        </row>
        <row r="290">
          <cell r="A290" t="str">
            <v>32040052005</v>
          </cell>
          <cell r="B290">
            <v>54</v>
          </cell>
          <cell r="C290">
            <v>4</v>
          </cell>
          <cell r="D290">
            <v>2005</v>
          </cell>
          <cell r="E290">
            <v>32</v>
          </cell>
          <cell r="F290" t="str">
            <v>Espírito Santo</v>
          </cell>
          <cell r="G290" t="str">
            <v>3204005</v>
          </cell>
          <cell r="H290" t="str">
            <v>Pancas</v>
          </cell>
          <cell r="I290">
            <v>0</v>
          </cell>
          <cell r="J290" t="str">
            <v>3201</v>
          </cell>
          <cell r="K290" t="str">
            <v>Noroeste Espírito-santense</v>
          </cell>
          <cell r="L290">
            <v>8</v>
          </cell>
          <cell r="M290" t="str">
            <v>Centro-Oeste</v>
          </cell>
          <cell r="N290">
            <v>11917.856</v>
          </cell>
          <cell r="O290">
            <v>4583.8339999999998</v>
          </cell>
          <cell r="P290">
            <v>56257.771999999997</v>
          </cell>
          <cell r="Q290">
            <v>21427.094000000001</v>
          </cell>
          <cell r="R290">
            <v>34830.678</v>
          </cell>
          <cell r="S290">
            <v>3612.9360000000001</v>
          </cell>
          <cell r="T290">
            <v>76372.398000000001</v>
          </cell>
          <cell r="U290">
            <v>20025</v>
          </cell>
          <cell r="V290">
            <v>3813.8525842696631</v>
          </cell>
        </row>
        <row r="291">
          <cell r="A291" t="str">
            <v>32040542005</v>
          </cell>
          <cell r="B291">
            <v>55</v>
          </cell>
          <cell r="C291">
            <v>4</v>
          </cell>
          <cell r="D291">
            <v>2005</v>
          </cell>
          <cell r="E291">
            <v>32</v>
          </cell>
          <cell r="F291" t="str">
            <v>Espírito Santo</v>
          </cell>
          <cell r="G291" t="str">
            <v>3204054</v>
          </cell>
          <cell r="H291" t="str">
            <v>Pedro Canário</v>
          </cell>
          <cell r="I291">
            <v>0</v>
          </cell>
          <cell r="J291" t="str">
            <v>3202</v>
          </cell>
          <cell r="K291" t="str">
            <v>Litoral Norte Espírito-santense</v>
          </cell>
          <cell r="L291">
            <v>9</v>
          </cell>
          <cell r="M291" t="str">
            <v>Nordeste</v>
          </cell>
          <cell r="N291">
            <v>20399.276000000002</v>
          </cell>
          <cell r="O291">
            <v>17319.233</v>
          </cell>
          <cell r="P291">
            <v>78505.687000000005</v>
          </cell>
          <cell r="Q291">
            <v>42324.644</v>
          </cell>
          <cell r="R291">
            <v>36181.042999999998</v>
          </cell>
          <cell r="S291">
            <v>11839.129000000001</v>
          </cell>
          <cell r="T291">
            <v>128063.32399999999</v>
          </cell>
          <cell r="U291">
            <v>22345</v>
          </cell>
          <cell r="V291">
            <v>5731.1847840680239</v>
          </cell>
        </row>
        <row r="292">
          <cell r="A292" t="str">
            <v>32041042005</v>
          </cell>
          <cell r="B292">
            <v>56</v>
          </cell>
          <cell r="C292">
            <v>4</v>
          </cell>
          <cell r="D292">
            <v>2005</v>
          </cell>
          <cell r="E292">
            <v>32</v>
          </cell>
          <cell r="F292" t="str">
            <v>Espírito Santo</v>
          </cell>
          <cell r="G292" t="str">
            <v>3204104</v>
          </cell>
          <cell r="H292" t="str">
            <v>Pinheiros</v>
          </cell>
          <cell r="I292">
            <v>0</v>
          </cell>
          <cell r="J292" t="str">
            <v>3202</v>
          </cell>
          <cell r="K292" t="str">
            <v>Litoral Norte Espírito-santense</v>
          </cell>
          <cell r="L292">
            <v>9</v>
          </cell>
          <cell r="M292" t="str">
            <v>Nordeste</v>
          </cell>
          <cell r="N292">
            <v>56298.838000000003</v>
          </cell>
          <cell r="O292">
            <v>8809.4159999999993</v>
          </cell>
          <cell r="P292">
            <v>86283.44200000001</v>
          </cell>
          <cell r="Q292">
            <v>48151.485000000001</v>
          </cell>
          <cell r="R292">
            <v>38131.957000000002</v>
          </cell>
          <cell r="S292">
            <v>7859.5119999999997</v>
          </cell>
          <cell r="T292">
            <v>159251.20800000001</v>
          </cell>
          <cell r="U292">
            <v>21328</v>
          </cell>
          <cell r="V292">
            <v>7466.7670667666916</v>
          </cell>
        </row>
        <row r="293">
          <cell r="A293" t="str">
            <v>32042032005</v>
          </cell>
          <cell r="B293">
            <v>57</v>
          </cell>
          <cell r="C293">
            <v>4</v>
          </cell>
          <cell r="D293">
            <v>2005</v>
          </cell>
          <cell r="E293">
            <v>32</v>
          </cell>
          <cell r="F293" t="str">
            <v>Espírito Santo</v>
          </cell>
          <cell r="G293" t="str">
            <v>3204203</v>
          </cell>
          <cell r="H293" t="str">
            <v>Piúma</v>
          </cell>
          <cell r="I293">
            <v>0</v>
          </cell>
          <cell r="J293" t="str">
            <v>3203</v>
          </cell>
          <cell r="K293" t="str">
            <v>Central Espírito-santense</v>
          </cell>
          <cell r="L293">
            <v>4</v>
          </cell>
          <cell r="M293" t="str">
            <v>Litoral Sul</v>
          </cell>
          <cell r="N293">
            <v>3087.4029999999998</v>
          </cell>
          <cell r="O293">
            <v>6045.5569999999998</v>
          </cell>
          <cell r="P293">
            <v>68643.406000000003</v>
          </cell>
          <cell r="Q293">
            <v>37062.754999999997</v>
          </cell>
          <cell r="R293">
            <v>31580.651000000002</v>
          </cell>
          <cell r="S293">
            <v>5770.5169999999998</v>
          </cell>
          <cell r="T293">
            <v>83546.883000000002</v>
          </cell>
          <cell r="U293">
            <v>18469</v>
          </cell>
          <cell r="V293">
            <v>4523.6278629054086</v>
          </cell>
        </row>
        <row r="294">
          <cell r="A294" t="str">
            <v>32042522005</v>
          </cell>
          <cell r="B294">
            <v>58</v>
          </cell>
          <cell r="C294">
            <v>4</v>
          </cell>
          <cell r="D294">
            <v>2005</v>
          </cell>
          <cell r="E294">
            <v>32</v>
          </cell>
          <cell r="F294" t="str">
            <v>Espírito Santo</v>
          </cell>
          <cell r="G294" t="str">
            <v>3204252</v>
          </cell>
          <cell r="H294" t="str">
            <v>Ponto Belo</v>
          </cell>
          <cell r="I294">
            <v>0</v>
          </cell>
          <cell r="J294" t="str">
            <v>3202</v>
          </cell>
          <cell r="K294" t="str">
            <v>Litoral Norte Espírito-santense</v>
          </cell>
          <cell r="L294">
            <v>9</v>
          </cell>
          <cell r="M294" t="str">
            <v>Nordeste</v>
          </cell>
          <cell r="N294">
            <v>5276.3789999999999</v>
          </cell>
          <cell r="O294">
            <v>3235.194</v>
          </cell>
          <cell r="P294">
            <v>21092.330999999998</v>
          </cell>
          <cell r="Q294">
            <v>8652.2579999999998</v>
          </cell>
          <cell r="R294">
            <v>12440.073</v>
          </cell>
          <cell r="S294">
            <v>1605.3710000000001</v>
          </cell>
          <cell r="T294">
            <v>31209.275000000001</v>
          </cell>
          <cell r="U294">
            <v>6475</v>
          </cell>
          <cell r="V294">
            <v>4819.9652509652506</v>
          </cell>
        </row>
        <row r="295">
          <cell r="A295" t="str">
            <v>32043022005</v>
          </cell>
          <cell r="B295">
            <v>59</v>
          </cell>
          <cell r="C295">
            <v>4</v>
          </cell>
          <cell r="D295">
            <v>2005</v>
          </cell>
          <cell r="E295">
            <v>32</v>
          </cell>
          <cell r="F295" t="str">
            <v>Espírito Santo</v>
          </cell>
          <cell r="G295" t="str">
            <v>3204302</v>
          </cell>
          <cell r="H295" t="str">
            <v>Presidente Kennedy</v>
          </cell>
          <cell r="I295">
            <v>0</v>
          </cell>
          <cell r="J295" t="str">
            <v>3204</v>
          </cell>
          <cell r="K295" t="str">
            <v>Sul Espírito-santense</v>
          </cell>
          <cell r="L295">
            <v>4</v>
          </cell>
          <cell r="M295" t="str">
            <v>Litoral Sul</v>
          </cell>
          <cell r="N295">
            <v>17951.839</v>
          </cell>
          <cell r="O295">
            <v>483374.55599999998</v>
          </cell>
          <cell r="P295">
            <v>117264.16699999999</v>
          </cell>
          <cell r="Q295">
            <v>95827.001999999993</v>
          </cell>
          <cell r="R295">
            <v>21437.165000000001</v>
          </cell>
          <cell r="S295">
            <v>4799.9610000000002</v>
          </cell>
          <cell r="T295">
            <v>623390.522</v>
          </cell>
          <cell r="U295">
            <v>9631</v>
          </cell>
          <cell r="V295">
            <v>64727.496833142977</v>
          </cell>
        </row>
        <row r="296">
          <cell r="A296" t="str">
            <v>32043512005</v>
          </cell>
          <cell r="B296">
            <v>60</v>
          </cell>
          <cell r="C296">
            <v>4</v>
          </cell>
          <cell r="D296">
            <v>2005</v>
          </cell>
          <cell r="E296">
            <v>32</v>
          </cell>
          <cell r="F296" t="str">
            <v>Espírito Santo</v>
          </cell>
          <cell r="G296" t="str">
            <v>3204351</v>
          </cell>
          <cell r="H296" t="str">
            <v>Rio Bananal</v>
          </cell>
          <cell r="I296">
            <v>0</v>
          </cell>
          <cell r="J296" t="str">
            <v>3202</v>
          </cell>
          <cell r="K296" t="str">
            <v>Litoral Norte Espírito-santense</v>
          </cell>
          <cell r="L296">
            <v>7</v>
          </cell>
          <cell r="M296" t="str">
            <v>Rio Doce</v>
          </cell>
          <cell r="N296">
            <v>19907.996999999999</v>
          </cell>
          <cell r="O296">
            <v>5245.4830000000002</v>
          </cell>
          <cell r="P296">
            <v>54862.370999999999</v>
          </cell>
          <cell r="Q296">
            <v>22408.781999999999</v>
          </cell>
          <cell r="R296">
            <v>32453.589</v>
          </cell>
          <cell r="S296">
            <v>4003.123</v>
          </cell>
          <cell r="T296">
            <v>84018.974000000002</v>
          </cell>
          <cell r="U296">
            <v>16885</v>
          </cell>
          <cell r="V296">
            <v>4975.9534498075218</v>
          </cell>
        </row>
        <row r="297">
          <cell r="A297" t="str">
            <v>32044012005</v>
          </cell>
          <cell r="B297">
            <v>61</v>
          </cell>
          <cell r="C297">
            <v>4</v>
          </cell>
          <cell r="D297">
            <v>2005</v>
          </cell>
          <cell r="E297">
            <v>32</v>
          </cell>
          <cell r="F297" t="str">
            <v>Espírito Santo</v>
          </cell>
          <cell r="G297" t="str">
            <v>3204401</v>
          </cell>
          <cell r="H297" t="str">
            <v>Rio Novo do Sul</v>
          </cell>
          <cell r="I297">
            <v>0</v>
          </cell>
          <cell r="J297" t="str">
            <v>3203</v>
          </cell>
          <cell r="K297" t="str">
            <v>Central Espírito-santense</v>
          </cell>
          <cell r="L297">
            <v>4</v>
          </cell>
          <cell r="M297" t="str">
            <v>Litoral Sul</v>
          </cell>
          <cell r="N297">
            <v>6125.1049999999996</v>
          </cell>
          <cell r="O297">
            <v>15531.558000000001</v>
          </cell>
          <cell r="P297">
            <v>43132.456999999995</v>
          </cell>
          <cell r="Q297">
            <v>22538.623</v>
          </cell>
          <cell r="R297">
            <v>20593.833999999999</v>
          </cell>
          <cell r="S297">
            <v>9158.67</v>
          </cell>
          <cell r="T297">
            <v>73947.789999999994</v>
          </cell>
          <cell r="U297">
            <v>12065</v>
          </cell>
          <cell r="V297">
            <v>6129.1164525486947</v>
          </cell>
        </row>
        <row r="298">
          <cell r="A298" t="str">
            <v>32045002005</v>
          </cell>
          <cell r="B298">
            <v>62</v>
          </cell>
          <cell r="C298">
            <v>4</v>
          </cell>
          <cell r="D298">
            <v>2005</v>
          </cell>
          <cell r="E298">
            <v>32</v>
          </cell>
          <cell r="F298" t="str">
            <v>Espírito Santo</v>
          </cell>
          <cell r="G298" t="str">
            <v>3204500</v>
          </cell>
          <cell r="H298" t="str">
            <v>Santa Leopoldina</v>
          </cell>
          <cell r="I298">
            <v>0</v>
          </cell>
          <cell r="J298" t="str">
            <v>3203</v>
          </cell>
          <cell r="K298" t="str">
            <v>Central Espírito-santense</v>
          </cell>
          <cell r="L298">
            <v>2</v>
          </cell>
          <cell r="M298" t="str">
            <v>Central Serrana</v>
          </cell>
          <cell r="N298">
            <v>21050.6</v>
          </cell>
          <cell r="O298">
            <v>8456.9950000000008</v>
          </cell>
          <cell r="P298">
            <v>40529.949999999997</v>
          </cell>
          <cell r="Q298">
            <v>15563.603999999999</v>
          </cell>
          <cell r="R298">
            <v>24966.346000000001</v>
          </cell>
          <cell r="S298">
            <v>2305.223</v>
          </cell>
          <cell r="T298">
            <v>72342.767000000007</v>
          </cell>
          <cell r="U298">
            <v>13303</v>
          </cell>
          <cell r="V298">
            <v>5438.0791550778022</v>
          </cell>
        </row>
        <row r="299">
          <cell r="A299" t="str">
            <v>32045592005</v>
          </cell>
          <cell r="B299">
            <v>63</v>
          </cell>
          <cell r="C299">
            <v>4</v>
          </cell>
          <cell r="D299">
            <v>2005</v>
          </cell>
          <cell r="E299">
            <v>32</v>
          </cell>
          <cell r="F299" t="str">
            <v>Espírito Santo</v>
          </cell>
          <cell r="G299" t="str">
            <v>3204559</v>
          </cell>
          <cell r="H299" t="str">
            <v>Santa Maria de Jetibá</v>
          </cell>
          <cell r="I299">
            <v>0</v>
          </cell>
          <cell r="J299" t="str">
            <v>3203</v>
          </cell>
          <cell r="K299" t="str">
            <v>Central Espírito-santense</v>
          </cell>
          <cell r="L299">
            <v>2</v>
          </cell>
          <cell r="M299" t="str">
            <v>Central Serrana</v>
          </cell>
          <cell r="N299">
            <v>126267.61</v>
          </cell>
          <cell r="O299">
            <v>18177.656999999999</v>
          </cell>
          <cell r="P299">
            <v>127371.75199999999</v>
          </cell>
          <cell r="Q299">
            <v>73247.748999999996</v>
          </cell>
          <cell r="R299">
            <v>54124.002999999997</v>
          </cell>
          <cell r="S299">
            <v>17063.938999999998</v>
          </cell>
          <cell r="T299">
            <v>288880.95899999997</v>
          </cell>
          <cell r="U299">
            <v>32224</v>
          </cell>
          <cell r="V299">
            <v>8964.7765330188686</v>
          </cell>
        </row>
        <row r="300">
          <cell r="A300" t="str">
            <v>32046092005</v>
          </cell>
          <cell r="B300">
            <v>64</v>
          </cell>
          <cell r="C300">
            <v>4</v>
          </cell>
          <cell r="D300">
            <v>2005</v>
          </cell>
          <cell r="E300">
            <v>32</v>
          </cell>
          <cell r="F300" t="str">
            <v>Espírito Santo</v>
          </cell>
          <cell r="G300" t="str">
            <v>3204609</v>
          </cell>
          <cell r="H300" t="str">
            <v>Santa Teresa</v>
          </cell>
          <cell r="I300">
            <v>0</v>
          </cell>
          <cell r="J300" t="str">
            <v>3203</v>
          </cell>
          <cell r="K300" t="str">
            <v>Central Espírito-santense</v>
          </cell>
          <cell r="L300">
            <v>2</v>
          </cell>
          <cell r="M300" t="str">
            <v>Central Serrana</v>
          </cell>
          <cell r="N300">
            <v>24277.736000000001</v>
          </cell>
          <cell r="O300">
            <v>12264.357</v>
          </cell>
          <cell r="P300">
            <v>93279.119000000006</v>
          </cell>
          <cell r="Q300">
            <v>55739.877</v>
          </cell>
          <cell r="R300">
            <v>37539.241999999998</v>
          </cell>
          <cell r="S300">
            <v>9656.4030000000002</v>
          </cell>
          <cell r="T300">
            <v>139477.61499999999</v>
          </cell>
          <cell r="U300">
            <v>21109</v>
          </cell>
          <cell r="V300">
            <v>6607.4951442512674</v>
          </cell>
        </row>
        <row r="301">
          <cell r="A301" t="str">
            <v>32046582005</v>
          </cell>
          <cell r="B301">
            <v>65</v>
          </cell>
          <cell r="C301">
            <v>4</v>
          </cell>
          <cell r="D301">
            <v>2005</v>
          </cell>
          <cell r="E301">
            <v>32</v>
          </cell>
          <cell r="F301" t="str">
            <v>Espírito Santo</v>
          </cell>
          <cell r="G301" t="str">
            <v>3204658</v>
          </cell>
          <cell r="H301" t="str">
            <v>São Domingos do Norte</v>
          </cell>
          <cell r="I301">
            <v>0</v>
          </cell>
          <cell r="J301" t="str">
            <v>3201</v>
          </cell>
          <cell r="K301" t="str">
            <v>Noroeste Espírito-santense</v>
          </cell>
          <cell r="L301">
            <v>8</v>
          </cell>
          <cell r="M301" t="str">
            <v>Centro-Oeste</v>
          </cell>
          <cell r="N301">
            <v>5126.7749999999996</v>
          </cell>
          <cell r="O301">
            <v>14692.263000000001</v>
          </cell>
          <cell r="P301">
            <v>27561.402000000002</v>
          </cell>
          <cell r="Q301">
            <v>13174.815000000001</v>
          </cell>
          <cell r="R301">
            <v>14386.587</v>
          </cell>
          <cell r="S301">
            <v>4900.665</v>
          </cell>
          <cell r="T301">
            <v>52281.103999999999</v>
          </cell>
          <cell r="U301">
            <v>8207</v>
          </cell>
          <cell r="V301">
            <v>6370.3063238698669</v>
          </cell>
        </row>
        <row r="302">
          <cell r="A302" t="str">
            <v>32047082005</v>
          </cell>
          <cell r="B302">
            <v>66</v>
          </cell>
          <cell r="C302">
            <v>4</v>
          </cell>
          <cell r="D302">
            <v>2005</v>
          </cell>
          <cell r="E302">
            <v>32</v>
          </cell>
          <cell r="F302" t="str">
            <v>Espírito Santo</v>
          </cell>
          <cell r="G302" t="str">
            <v>3204708</v>
          </cell>
          <cell r="H302" t="str">
            <v>São Gabriel da Palha</v>
          </cell>
          <cell r="I302">
            <v>0</v>
          </cell>
          <cell r="J302" t="str">
            <v>3201</v>
          </cell>
          <cell r="K302" t="str">
            <v>Noroeste Espírito-santense</v>
          </cell>
          <cell r="L302">
            <v>8</v>
          </cell>
          <cell r="M302" t="str">
            <v>Centro-Oeste</v>
          </cell>
          <cell r="N302">
            <v>11480.145</v>
          </cell>
          <cell r="O302">
            <v>43198.546999999999</v>
          </cell>
          <cell r="P302">
            <v>119983.519</v>
          </cell>
          <cell r="Q302">
            <v>74177.599000000002</v>
          </cell>
          <cell r="R302">
            <v>45805.919999999998</v>
          </cell>
          <cell r="S302">
            <v>23935.737000000001</v>
          </cell>
          <cell r="T302">
            <v>198597.948</v>
          </cell>
          <cell r="U302">
            <v>28273</v>
          </cell>
          <cell r="V302">
            <v>7024.2969617656418</v>
          </cell>
        </row>
        <row r="303">
          <cell r="A303" t="str">
            <v>32048072005</v>
          </cell>
          <cell r="B303">
            <v>67</v>
          </cell>
          <cell r="C303">
            <v>4</v>
          </cell>
          <cell r="D303">
            <v>2005</v>
          </cell>
          <cell r="E303">
            <v>32</v>
          </cell>
          <cell r="F303" t="str">
            <v>Espírito Santo</v>
          </cell>
          <cell r="G303" t="str">
            <v>3204807</v>
          </cell>
          <cell r="H303" t="str">
            <v>São José do Calçado</v>
          </cell>
          <cell r="I303">
            <v>0</v>
          </cell>
          <cell r="J303" t="str">
            <v>3204</v>
          </cell>
          <cell r="K303" t="str">
            <v>Sul Espírito-santense</v>
          </cell>
          <cell r="L303">
            <v>6</v>
          </cell>
          <cell r="M303" t="str">
            <v>Caparaó</v>
          </cell>
          <cell r="N303">
            <v>5416.018</v>
          </cell>
          <cell r="O303">
            <v>2207.9180000000001</v>
          </cell>
          <cell r="P303">
            <v>34966.756999999998</v>
          </cell>
          <cell r="Q303">
            <v>16623.074000000001</v>
          </cell>
          <cell r="R303">
            <v>18343.683000000001</v>
          </cell>
          <cell r="S303">
            <v>2376.7550000000001</v>
          </cell>
          <cell r="T303">
            <v>44967.447999999997</v>
          </cell>
          <cell r="U303">
            <v>10652</v>
          </cell>
          <cell r="V303">
            <v>4221.5028163725119</v>
          </cell>
        </row>
        <row r="304">
          <cell r="A304" t="str">
            <v>32049062005</v>
          </cell>
          <cell r="B304">
            <v>68</v>
          </cell>
          <cell r="C304">
            <v>4</v>
          </cell>
          <cell r="D304">
            <v>2005</v>
          </cell>
          <cell r="E304">
            <v>32</v>
          </cell>
          <cell r="F304" t="str">
            <v>Espírito Santo</v>
          </cell>
          <cell r="G304" t="str">
            <v>3204906</v>
          </cell>
          <cell r="H304" t="str">
            <v>São Mateus</v>
          </cell>
          <cell r="I304">
            <v>0</v>
          </cell>
          <cell r="J304" t="str">
            <v>3202</v>
          </cell>
          <cell r="K304" t="str">
            <v>Litoral Norte Espírito-santense</v>
          </cell>
          <cell r="L304">
            <v>9</v>
          </cell>
          <cell r="M304" t="str">
            <v>Nordeste</v>
          </cell>
          <cell r="N304">
            <v>88440.796000000002</v>
          </cell>
          <cell r="O304">
            <v>172728.571</v>
          </cell>
          <cell r="P304">
            <v>473875.00099999993</v>
          </cell>
          <cell r="Q304">
            <v>299416.83399999997</v>
          </cell>
          <cell r="R304">
            <v>174458.16699999999</v>
          </cell>
          <cell r="S304">
            <v>56122.849000000002</v>
          </cell>
          <cell r="T304">
            <v>791167.21699999995</v>
          </cell>
          <cell r="U304">
            <v>101051</v>
          </cell>
          <cell r="V304">
            <v>7829.3853301798099</v>
          </cell>
        </row>
        <row r="305">
          <cell r="A305" t="str">
            <v>32049552005</v>
          </cell>
          <cell r="B305">
            <v>69</v>
          </cell>
          <cell r="C305">
            <v>4</v>
          </cell>
          <cell r="D305">
            <v>2005</v>
          </cell>
          <cell r="E305">
            <v>32</v>
          </cell>
          <cell r="F305" t="str">
            <v>Espírito Santo</v>
          </cell>
          <cell r="G305" t="str">
            <v>3204955</v>
          </cell>
          <cell r="H305" t="str">
            <v>São Roque do Canaã</v>
          </cell>
          <cell r="I305">
            <v>0</v>
          </cell>
          <cell r="J305" t="str">
            <v>3203</v>
          </cell>
          <cell r="K305" t="str">
            <v>Central Espírito-santense</v>
          </cell>
          <cell r="L305">
            <v>8</v>
          </cell>
          <cell r="M305" t="str">
            <v>Centro-Oeste</v>
          </cell>
          <cell r="N305">
            <v>9148.3510000000006</v>
          </cell>
          <cell r="O305">
            <v>7471.1040000000003</v>
          </cell>
          <cell r="P305">
            <v>36632.074000000001</v>
          </cell>
          <cell r="Q305">
            <v>19027.858</v>
          </cell>
          <cell r="R305">
            <v>17604.216</v>
          </cell>
          <cell r="S305">
            <v>5438.7950000000001</v>
          </cell>
          <cell r="T305">
            <v>58690.324000000001</v>
          </cell>
          <cell r="U305">
            <v>10949</v>
          </cell>
          <cell r="V305">
            <v>5360.3364690839344</v>
          </cell>
        </row>
        <row r="306">
          <cell r="A306" t="str">
            <v>32050022005</v>
          </cell>
          <cell r="B306">
            <v>70</v>
          </cell>
          <cell r="C306">
            <v>4</v>
          </cell>
          <cell r="D306">
            <v>2005</v>
          </cell>
          <cell r="E306">
            <v>32</v>
          </cell>
          <cell r="F306" t="str">
            <v>Espírito Santo</v>
          </cell>
          <cell r="G306" t="str">
            <v>3205002</v>
          </cell>
          <cell r="H306" t="str">
            <v>Serra</v>
          </cell>
          <cell r="I306" t="str">
            <v>RM Grande Vitória</v>
          </cell>
          <cell r="J306" t="str">
            <v>3203</v>
          </cell>
          <cell r="K306" t="str">
            <v>Central Espírito-santense</v>
          </cell>
          <cell r="L306">
            <v>1</v>
          </cell>
          <cell r="M306" t="str">
            <v>Metropolitana</v>
          </cell>
          <cell r="N306">
            <v>8187.8980000000001</v>
          </cell>
          <cell r="O306">
            <v>3542632.432</v>
          </cell>
          <cell r="P306">
            <v>2785158.6979999999</v>
          </cell>
          <cell r="Q306">
            <v>2136104.827</v>
          </cell>
          <cell r="R306">
            <v>649053.87100000004</v>
          </cell>
          <cell r="S306">
            <v>1997271.8049999999</v>
          </cell>
          <cell r="T306">
            <v>8333250.8339999998</v>
          </cell>
          <cell r="U306">
            <v>383220</v>
          </cell>
          <cell r="V306">
            <v>21745.344277438548</v>
          </cell>
        </row>
        <row r="307">
          <cell r="A307" t="str">
            <v>32050102005</v>
          </cell>
          <cell r="B307">
            <v>71</v>
          </cell>
          <cell r="C307">
            <v>4</v>
          </cell>
          <cell r="D307">
            <v>2005</v>
          </cell>
          <cell r="E307">
            <v>32</v>
          </cell>
          <cell r="F307" t="str">
            <v>Espírito Santo</v>
          </cell>
          <cell r="G307" t="str">
            <v>3205010</v>
          </cell>
          <cell r="H307" t="str">
            <v>Sooretama</v>
          </cell>
          <cell r="I307">
            <v>0</v>
          </cell>
          <cell r="J307" t="str">
            <v>3202</v>
          </cell>
          <cell r="K307" t="str">
            <v>Litoral Norte Espírito-santense</v>
          </cell>
          <cell r="L307">
            <v>7</v>
          </cell>
          <cell r="M307" t="str">
            <v>Rio Doce</v>
          </cell>
          <cell r="N307">
            <v>33814.125</v>
          </cell>
          <cell r="O307">
            <v>12169.947</v>
          </cell>
          <cell r="P307">
            <v>66714.271000000008</v>
          </cell>
          <cell r="Q307">
            <v>31985.826000000001</v>
          </cell>
          <cell r="R307">
            <v>34728.445</v>
          </cell>
          <cell r="S307">
            <v>6512.9849999999997</v>
          </cell>
          <cell r="T307">
            <v>119211.32799999999</v>
          </cell>
          <cell r="U307">
            <v>20828</v>
          </cell>
          <cell r="V307">
            <v>5723.6089879009023</v>
          </cell>
        </row>
        <row r="308">
          <cell r="A308" t="str">
            <v>32050362005</v>
          </cell>
          <cell r="B308">
            <v>72</v>
          </cell>
          <cell r="C308">
            <v>4</v>
          </cell>
          <cell r="D308">
            <v>2005</v>
          </cell>
          <cell r="E308">
            <v>32</v>
          </cell>
          <cell r="F308" t="str">
            <v>Espírito Santo</v>
          </cell>
          <cell r="G308" t="str">
            <v>3205036</v>
          </cell>
          <cell r="H308" t="str">
            <v>Vargem Alta</v>
          </cell>
          <cell r="I308">
            <v>0</v>
          </cell>
          <cell r="J308" t="str">
            <v>3204</v>
          </cell>
          <cell r="K308" t="str">
            <v>Sul Espírito-santense</v>
          </cell>
          <cell r="L308">
            <v>5</v>
          </cell>
          <cell r="M308" t="str">
            <v>Central Sul</v>
          </cell>
          <cell r="N308">
            <v>19504.677</v>
          </cell>
          <cell r="O308">
            <v>30174.945</v>
          </cell>
          <cell r="P308">
            <v>71664.850000000006</v>
          </cell>
          <cell r="Q308">
            <v>36298.036</v>
          </cell>
          <cell r="R308">
            <v>35366.813999999998</v>
          </cell>
          <cell r="S308">
            <v>14220.324000000001</v>
          </cell>
          <cell r="T308">
            <v>135564.79699999999</v>
          </cell>
          <cell r="U308">
            <v>20066</v>
          </cell>
          <cell r="V308">
            <v>6755.9452307385627</v>
          </cell>
        </row>
        <row r="309">
          <cell r="A309" t="str">
            <v>32050692005</v>
          </cell>
          <cell r="B309">
            <v>73</v>
          </cell>
          <cell r="C309">
            <v>4</v>
          </cell>
          <cell r="D309">
            <v>2005</v>
          </cell>
          <cell r="E309">
            <v>32</v>
          </cell>
          <cell r="F309" t="str">
            <v>Espírito Santo</v>
          </cell>
          <cell r="G309" t="str">
            <v>3205069</v>
          </cell>
          <cell r="H309" t="str">
            <v>Venda Nova do Imigrante</v>
          </cell>
          <cell r="I309">
            <v>0</v>
          </cell>
          <cell r="J309" t="str">
            <v>3203</v>
          </cell>
          <cell r="K309" t="str">
            <v>Central Espírito-santense</v>
          </cell>
          <cell r="L309">
            <v>3</v>
          </cell>
          <cell r="M309" t="str">
            <v>Sudoeste Serrana</v>
          </cell>
          <cell r="N309">
            <v>22052.798999999999</v>
          </cell>
          <cell r="O309">
            <v>14147.138000000001</v>
          </cell>
          <cell r="P309">
            <v>99978.763999999996</v>
          </cell>
          <cell r="Q309">
            <v>69491.794999999998</v>
          </cell>
          <cell r="R309">
            <v>30486.969000000001</v>
          </cell>
          <cell r="S309">
            <v>17667.736000000001</v>
          </cell>
          <cell r="T309">
            <v>153846.43700000001</v>
          </cell>
          <cell r="U309">
            <v>18752</v>
          </cell>
          <cell r="V309">
            <v>8204.2681847269632</v>
          </cell>
        </row>
        <row r="310">
          <cell r="A310" t="str">
            <v>32051012005</v>
          </cell>
          <cell r="B310">
            <v>74</v>
          </cell>
          <cell r="C310">
            <v>4</v>
          </cell>
          <cell r="D310">
            <v>2005</v>
          </cell>
          <cell r="E310">
            <v>32</v>
          </cell>
          <cell r="F310" t="str">
            <v>Espírito Santo</v>
          </cell>
          <cell r="G310" t="str">
            <v>3205101</v>
          </cell>
          <cell r="H310" t="str">
            <v>Viana</v>
          </cell>
          <cell r="I310" t="str">
            <v>RM Grande Vitória</v>
          </cell>
          <cell r="J310" t="str">
            <v>3203</v>
          </cell>
          <cell r="K310" t="str">
            <v>Central Espírito-santense</v>
          </cell>
          <cell r="L310">
            <v>1</v>
          </cell>
          <cell r="M310" t="str">
            <v>Metropolitana</v>
          </cell>
          <cell r="N310">
            <v>7969.5810000000001</v>
          </cell>
          <cell r="O310">
            <v>217090.02799999999</v>
          </cell>
          <cell r="P310">
            <v>268366.26399999997</v>
          </cell>
          <cell r="Q310">
            <v>167232.182</v>
          </cell>
          <cell r="R310">
            <v>101134.08199999999</v>
          </cell>
          <cell r="S310">
            <v>113784.72100000001</v>
          </cell>
          <cell r="T310">
            <v>607210.59499999997</v>
          </cell>
          <cell r="U310">
            <v>59458</v>
          </cell>
          <cell r="V310">
            <v>10212.428857344681</v>
          </cell>
        </row>
        <row r="311">
          <cell r="A311" t="str">
            <v>32051502005</v>
          </cell>
          <cell r="B311">
            <v>75</v>
          </cell>
          <cell r="C311">
            <v>4</v>
          </cell>
          <cell r="D311">
            <v>2005</v>
          </cell>
          <cell r="E311">
            <v>32</v>
          </cell>
          <cell r="F311" t="str">
            <v>Espírito Santo</v>
          </cell>
          <cell r="G311" t="str">
            <v>3205150</v>
          </cell>
          <cell r="H311" t="str">
            <v>Vila Pavão</v>
          </cell>
          <cell r="I311">
            <v>0</v>
          </cell>
          <cell r="J311" t="str">
            <v>3201</v>
          </cell>
          <cell r="K311" t="str">
            <v>Noroeste Espírito-santense</v>
          </cell>
          <cell r="L311">
            <v>10</v>
          </cell>
          <cell r="M311" t="str">
            <v>Noroeste</v>
          </cell>
          <cell r="N311">
            <v>14222.022000000001</v>
          </cell>
          <cell r="O311">
            <v>20331.901000000002</v>
          </cell>
          <cell r="P311">
            <v>29188.321</v>
          </cell>
          <cell r="Q311">
            <v>13402.43</v>
          </cell>
          <cell r="R311">
            <v>15785.891</v>
          </cell>
          <cell r="S311">
            <v>2469.5</v>
          </cell>
          <cell r="T311">
            <v>66211.744000000006</v>
          </cell>
          <cell r="U311">
            <v>8464</v>
          </cell>
          <cell r="V311">
            <v>7822.7485822306244</v>
          </cell>
        </row>
        <row r="312">
          <cell r="A312" t="str">
            <v>32051762005</v>
          </cell>
          <cell r="B312">
            <v>76</v>
          </cell>
          <cell r="C312">
            <v>4</v>
          </cell>
          <cell r="D312">
            <v>2005</v>
          </cell>
          <cell r="E312">
            <v>32</v>
          </cell>
          <cell r="F312" t="str">
            <v>Espírito Santo</v>
          </cell>
          <cell r="G312" t="str">
            <v>3205176</v>
          </cell>
          <cell r="H312" t="str">
            <v>Vila Valério</v>
          </cell>
          <cell r="I312">
            <v>0</v>
          </cell>
          <cell r="J312" t="str">
            <v>3201</v>
          </cell>
          <cell r="K312" t="str">
            <v>Noroeste Espírito-santense</v>
          </cell>
          <cell r="L312">
            <v>8</v>
          </cell>
          <cell r="M312" t="str">
            <v>Centro-Oeste</v>
          </cell>
          <cell r="N312">
            <v>21406.776000000002</v>
          </cell>
          <cell r="O312">
            <v>4053.569</v>
          </cell>
          <cell r="P312">
            <v>41345.771999999997</v>
          </cell>
          <cell r="Q312">
            <v>18031.705999999998</v>
          </cell>
          <cell r="R312">
            <v>23314.065999999999</v>
          </cell>
          <cell r="S312">
            <v>2922.3359999999998</v>
          </cell>
          <cell r="T312">
            <v>69728.452999999994</v>
          </cell>
          <cell r="U312">
            <v>14307</v>
          </cell>
          <cell r="V312">
            <v>4873.7298525197457</v>
          </cell>
        </row>
        <row r="313">
          <cell r="A313" t="str">
            <v>32052002005</v>
          </cell>
          <cell r="B313">
            <v>77</v>
          </cell>
          <cell r="C313">
            <v>4</v>
          </cell>
          <cell r="D313">
            <v>2005</v>
          </cell>
          <cell r="E313">
            <v>32</v>
          </cell>
          <cell r="F313" t="str">
            <v>Espírito Santo</v>
          </cell>
          <cell r="G313" t="str">
            <v>3205200</v>
          </cell>
          <cell r="H313" t="str">
            <v>Vila Velha</v>
          </cell>
          <cell r="I313" t="str">
            <v>RM Grande Vitória</v>
          </cell>
          <cell r="J313" t="str">
            <v>3203</v>
          </cell>
          <cell r="K313" t="str">
            <v>Central Espírito-santense</v>
          </cell>
          <cell r="L313">
            <v>1</v>
          </cell>
          <cell r="M313" t="str">
            <v>Metropolitana</v>
          </cell>
          <cell r="N313">
            <v>4901.3419999999996</v>
          </cell>
          <cell r="O313">
            <v>665832.75800000003</v>
          </cell>
          <cell r="P313">
            <v>2430764.358</v>
          </cell>
          <cell r="Q313">
            <v>1845294.5819999999</v>
          </cell>
          <cell r="R313">
            <v>585469.77599999995</v>
          </cell>
          <cell r="S313">
            <v>1009034.039</v>
          </cell>
          <cell r="T313">
            <v>4110532.4959999998</v>
          </cell>
          <cell r="U313">
            <v>396323</v>
          </cell>
          <cell r="V313">
            <v>10371.672842605652</v>
          </cell>
        </row>
        <row r="314">
          <cell r="A314" t="str">
            <v>32053092005</v>
          </cell>
          <cell r="B314">
            <v>78</v>
          </cell>
          <cell r="C314">
            <v>4</v>
          </cell>
          <cell r="D314">
            <v>2005</v>
          </cell>
          <cell r="E314">
            <v>32</v>
          </cell>
          <cell r="F314" t="str">
            <v>Espírito Santo</v>
          </cell>
          <cell r="G314" t="str">
            <v>3205309</v>
          </cell>
          <cell r="H314" t="str">
            <v>Vitória</v>
          </cell>
          <cell r="I314" t="str">
            <v>RM Grande Vitória</v>
          </cell>
          <cell r="J314" t="str">
            <v>3203</v>
          </cell>
          <cell r="K314" t="str">
            <v>Central Espírito-santense</v>
          </cell>
          <cell r="L314">
            <v>1</v>
          </cell>
          <cell r="M314" t="str">
            <v>Metropolitana</v>
          </cell>
          <cell r="N314">
            <v>3536.4580000000001</v>
          </cell>
          <cell r="O314">
            <v>2532385.1320000002</v>
          </cell>
          <cell r="P314">
            <v>5639483.091</v>
          </cell>
          <cell r="Q314">
            <v>4961715.8540000003</v>
          </cell>
          <cell r="R314">
            <v>677767.23699999996</v>
          </cell>
          <cell r="S314">
            <v>4389727.3609999996</v>
          </cell>
          <cell r="T314">
            <v>12565132.040999999</v>
          </cell>
          <cell r="U314">
            <v>313312</v>
          </cell>
          <cell r="V314">
            <v>40104.215737028906</v>
          </cell>
        </row>
        <row r="315">
          <cell r="A315" t="str">
            <v>32001022006</v>
          </cell>
          <cell r="B315">
            <v>1</v>
          </cell>
          <cell r="C315">
            <v>5</v>
          </cell>
          <cell r="D315">
            <v>2006</v>
          </cell>
          <cell r="E315">
            <v>32</v>
          </cell>
          <cell r="F315" t="str">
            <v>Espírito Santo</v>
          </cell>
          <cell r="G315" t="str">
            <v>3200102</v>
          </cell>
          <cell r="H315" t="str">
            <v>Afonso Cláudio</v>
          </cell>
          <cell r="I315">
            <v>0</v>
          </cell>
          <cell r="J315" t="str">
            <v>3203</v>
          </cell>
          <cell r="K315" t="str">
            <v>Central Espírito-santense</v>
          </cell>
          <cell r="L315">
            <v>3</v>
          </cell>
          <cell r="M315" t="str">
            <v>Sudoeste Serrana</v>
          </cell>
          <cell r="N315">
            <v>26875.279999999999</v>
          </cell>
          <cell r="O315">
            <v>16860.538</v>
          </cell>
          <cell r="P315">
            <v>116502.264</v>
          </cell>
          <cell r="Q315">
            <v>56329.847999999998</v>
          </cell>
          <cell r="R315">
            <v>60172.415999999997</v>
          </cell>
          <cell r="S315">
            <v>9747.4269999999997</v>
          </cell>
          <cell r="T315">
            <v>169985.50899999999</v>
          </cell>
          <cell r="U315">
            <v>33797</v>
          </cell>
          <cell r="V315">
            <v>5029.6034855164662</v>
          </cell>
        </row>
        <row r="316">
          <cell r="A316" t="str">
            <v>32001362006</v>
          </cell>
          <cell r="B316">
            <v>2</v>
          </cell>
          <cell r="C316">
            <v>5</v>
          </cell>
          <cell r="D316">
            <v>2006</v>
          </cell>
          <cell r="E316">
            <v>32</v>
          </cell>
          <cell r="F316" t="str">
            <v>Espírito Santo</v>
          </cell>
          <cell r="G316" t="str">
            <v>3200136</v>
          </cell>
          <cell r="H316" t="str">
            <v>Águia Branca</v>
          </cell>
          <cell r="I316">
            <v>0</v>
          </cell>
          <cell r="J316" t="str">
            <v>3201</v>
          </cell>
          <cell r="K316" t="str">
            <v>Noroeste Espírito-santense</v>
          </cell>
          <cell r="L316">
            <v>10</v>
          </cell>
          <cell r="M316" t="str">
            <v>Noroeste</v>
          </cell>
          <cell r="N316">
            <v>16269.536</v>
          </cell>
          <cell r="O316">
            <v>8463.15</v>
          </cell>
          <cell r="P316">
            <v>34032.555</v>
          </cell>
          <cell r="Q316">
            <v>14614.175999999999</v>
          </cell>
          <cell r="R316">
            <v>19418.379000000001</v>
          </cell>
          <cell r="S316">
            <v>3543.337</v>
          </cell>
          <cell r="T316">
            <v>62308.578000000001</v>
          </cell>
          <cell r="U316">
            <v>9436</v>
          </cell>
          <cell r="V316">
            <v>6603.2829588808818</v>
          </cell>
        </row>
        <row r="317">
          <cell r="A317" t="str">
            <v>32001692006</v>
          </cell>
          <cell r="B317">
            <v>3</v>
          </cell>
          <cell r="C317">
            <v>5</v>
          </cell>
          <cell r="D317">
            <v>2006</v>
          </cell>
          <cell r="E317">
            <v>32</v>
          </cell>
          <cell r="F317" t="str">
            <v>Espírito Santo</v>
          </cell>
          <cell r="G317" t="str">
            <v>3200169</v>
          </cell>
          <cell r="H317" t="str">
            <v>Água Doce do Norte</v>
          </cell>
          <cell r="I317">
            <v>0</v>
          </cell>
          <cell r="J317" t="str">
            <v>3201</v>
          </cell>
          <cell r="K317" t="str">
            <v>Noroeste Espírito-santense</v>
          </cell>
          <cell r="L317">
            <v>10</v>
          </cell>
          <cell r="M317" t="str">
            <v>Noroeste</v>
          </cell>
          <cell r="N317">
            <v>12462.592000000001</v>
          </cell>
          <cell r="O317">
            <v>10973.383</v>
          </cell>
          <cell r="P317">
            <v>42479.425000000003</v>
          </cell>
          <cell r="Q317">
            <v>16785.204000000002</v>
          </cell>
          <cell r="R317">
            <v>25694.221000000001</v>
          </cell>
          <cell r="S317">
            <v>3573.0439999999999</v>
          </cell>
          <cell r="T317">
            <v>69488.442999999999</v>
          </cell>
          <cell r="U317">
            <v>12788</v>
          </cell>
          <cell r="V317">
            <v>5433.8788708163902</v>
          </cell>
        </row>
        <row r="318">
          <cell r="A318" t="str">
            <v>32002012006</v>
          </cell>
          <cell r="B318">
            <v>4</v>
          </cell>
          <cell r="C318">
            <v>5</v>
          </cell>
          <cell r="D318">
            <v>2006</v>
          </cell>
          <cell r="E318">
            <v>32</v>
          </cell>
          <cell r="F318" t="str">
            <v>Espírito Santo</v>
          </cell>
          <cell r="G318" t="str">
            <v>3200201</v>
          </cell>
          <cell r="H318" t="str">
            <v>Alegre</v>
          </cell>
          <cell r="I318">
            <v>0</v>
          </cell>
          <cell r="J318" t="str">
            <v>3204</v>
          </cell>
          <cell r="K318" t="str">
            <v>Sul Espírito-santense</v>
          </cell>
          <cell r="L318">
            <v>6</v>
          </cell>
          <cell r="M318" t="str">
            <v>Caparaó</v>
          </cell>
          <cell r="N318">
            <v>19521.446</v>
          </cell>
          <cell r="O318">
            <v>18119.572</v>
          </cell>
          <cell r="P318">
            <v>127408.376</v>
          </cell>
          <cell r="Q318">
            <v>66079.013000000006</v>
          </cell>
          <cell r="R318">
            <v>61329.362999999998</v>
          </cell>
          <cell r="S318">
            <v>10833.019</v>
          </cell>
          <cell r="T318">
            <v>175882.413</v>
          </cell>
          <cell r="U318">
            <v>32669</v>
          </cell>
          <cell r="V318">
            <v>5383.7709449325048</v>
          </cell>
        </row>
        <row r="319">
          <cell r="A319" t="str">
            <v>32003002006</v>
          </cell>
          <cell r="B319">
            <v>5</v>
          </cell>
          <cell r="C319">
            <v>5</v>
          </cell>
          <cell r="D319">
            <v>2006</v>
          </cell>
          <cell r="E319">
            <v>32</v>
          </cell>
          <cell r="F319" t="str">
            <v>Espírito Santo</v>
          </cell>
          <cell r="G319" t="str">
            <v>3200300</v>
          </cell>
          <cell r="H319" t="str">
            <v>Alfredo Chaves</v>
          </cell>
          <cell r="I319">
            <v>0</v>
          </cell>
          <cell r="J319" t="str">
            <v>3203</v>
          </cell>
          <cell r="K319" t="str">
            <v>Central Espírito-santense</v>
          </cell>
          <cell r="L319">
            <v>4</v>
          </cell>
          <cell r="M319" t="str">
            <v>Litoral Sul</v>
          </cell>
          <cell r="N319">
            <v>17410.330000000002</v>
          </cell>
          <cell r="O319">
            <v>9273.9670000000006</v>
          </cell>
          <cell r="P319">
            <v>56573.214</v>
          </cell>
          <cell r="Q319">
            <v>29413.432000000001</v>
          </cell>
          <cell r="R319">
            <v>27159.781999999999</v>
          </cell>
          <cell r="S319">
            <v>5845.308</v>
          </cell>
          <cell r="T319">
            <v>89102.817999999999</v>
          </cell>
          <cell r="U319">
            <v>14332</v>
          </cell>
          <cell r="V319">
            <v>6217.0540050237232</v>
          </cell>
        </row>
        <row r="320">
          <cell r="A320" t="str">
            <v>32003592006</v>
          </cell>
          <cell r="B320">
            <v>6</v>
          </cell>
          <cell r="C320">
            <v>5</v>
          </cell>
          <cell r="D320">
            <v>2006</v>
          </cell>
          <cell r="E320">
            <v>32</v>
          </cell>
          <cell r="F320" t="str">
            <v>Espírito Santo</v>
          </cell>
          <cell r="G320" t="str">
            <v>3200359</v>
          </cell>
          <cell r="H320" t="str">
            <v>Alto Rio Novo</v>
          </cell>
          <cell r="I320">
            <v>0</v>
          </cell>
          <cell r="J320" t="str">
            <v>3201</v>
          </cell>
          <cell r="K320" t="str">
            <v>Noroeste Espírito-santense</v>
          </cell>
          <cell r="L320">
            <v>8</v>
          </cell>
          <cell r="M320" t="str">
            <v>Centro-Oeste</v>
          </cell>
          <cell r="N320">
            <v>5591.1390000000001</v>
          </cell>
          <cell r="O320">
            <v>1808.944</v>
          </cell>
          <cell r="P320">
            <v>23917.995000000003</v>
          </cell>
          <cell r="Q320">
            <v>9260.5730000000003</v>
          </cell>
          <cell r="R320">
            <v>14657.422</v>
          </cell>
          <cell r="S320">
            <v>1659.548</v>
          </cell>
          <cell r="T320">
            <v>32977.625999999997</v>
          </cell>
          <cell r="U320">
            <v>6577</v>
          </cell>
          <cell r="V320">
            <v>5014.0833206629159</v>
          </cell>
        </row>
        <row r="321">
          <cell r="A321" t="str">
            <v>32004092006</v>
          </cell>
          <cell r="B321">
            <v>7</v>
          </cell>
          <cell r="C321">
            <v>5</v>
          </cell>
          <cell r="D321">
            <v>2006</v>
          </cell>
          <cell r="E321">
            <v>32</v>
          </cell>
          <cell r="F321" t="str">
            <v>Espírito Santo</v>
          </cell>
          <cell r="G321" t="str">
            <v>3200409</v>
          </cell>
          <cell r="H321" t="str">
            <v>Anchieta</v>
          </cell>
          <cell r="I321">
            <v>0</v>
          </cell>
          <cell r="J321" t="str">
            <v>3203</v>
          </cell>
          <cell r="K321" t="str">
            <v>Central Espírito-santense</v>
          </cell>
          <cell r="L321">
            <v>4</v>
          </cell>
          <cell r="M321" t="str">
            <v>Litoral Sul</v>
          </cell>
          <cell r="N321">
            <v>12400.751</v>
          </cell>
          <cell r="O321">
            <v>1147125.548</v>
          </cell>
          <cell r="P321">
            <v>328931.14300000004</v>
          </cell>
          <cell r="Q321">
            <v>264554.89500000002</v>
          </cell>
          <cell r="R321">
            <v>64376.248</v>
          </cell>
          <cell r="S321">
            <v>79104.524000000005</v>
          </cell>
          <cell r="T321">
            <v>1567561.9680000001</v>
          </cell>
          <cell r="U321">
            <v>22311</v>
          </cell>
          <cell r="V321">
            <v>70259.601452198462</v>
          </cell>
        </row>
        <row r="322">
          <cell r="A322" t="str">
            <v>32005082006</v>
          </cell>
          <cell r="B322">
            <v>8</v>
          </cell>
          <cell r="C322">
            <v>5</v>
          </cell>
          <cell r="D322">
            <v>2006</v>
          </cell>
          <cell r="E322">
            <v>32</v>
          </cell>
          <cell r="F322" t="str">
            <v>Espírito Santo</v>
          </cell>
          <cell r="G322" t="str">
            <v>3200508</v>
          </cell>
          <cell r="H322" t="str">
            <v>Apiacá</v>
          </cell>
          <cell r="I322">
            <v>0</v>
          </cell>
          <cell r="J322" t="str">
            <v>3204</v>
          </cell>
          <cell r="K322" t="str">
            <v>Sul Espírito-santense</v>
          </cell>
          <cell r="L322">
            <v>5</v>
          </cell>
          <cell r="M322" t="str">
            <v>Central Sul</v>
          </cell>
          <cell r="N322">
            <v>4868.5339999999997</v>
          </cell>
          <cell r="O322">
            <v>2386.8420000000001</v>
          </cell>
          <cell r="P322">
            <v>27615.004000000001</v>
          </cell>
          <cell r="Q322">
            <v>10453.759</v>
          </cell>
          <cell r="R322">
            <v>17161.244999999999</v>
          </cell>
          <cell r="S322">
            <v>1701.83</v>
          </cell>
          <cell r="T322">
            <v>36572.209000000003</v>
          </cell>
          <cell r="U322">
            <v>8073</v>
          </cell>
          <cell r="V322">
            <v>4530.1881580577228</v>
          </cell>
        </row>
        <row r="323">
          <cell r="A323" t="str">
            <v>32006072006</v>
          </cell>
          <cell r="B323">
            <v>9</v>
          </cell>
          <cell r="C323">
            <v>5</v>
          </cell>
          <cell r="D323">
            <v>2006</v>
          </cell>
          <cell r="E323">
            <v>32</v>
          </cell>
          <cell r="F323" t="str">
            <v>Espírito Santo</v>
          </cell>
          <cell r="G323" t="str">
            <v>3200607</v>
          </cell>
          <cell r="H323" t="str">
            <v>Aracruz</v>
          </cell>
          <cell r="I323">
            <v>0</v>
          </cell>
          <cell r="J323" t="str">
            <v>3202</v>
          </cell>
          <cell r="K323" t="str">
            <v>Litoral Norte Espírito-santense</v>
          </cell>
          <cell r="L323">
            <v>7</v>
          </cell>
          <cell r="M323" t="str">
            <v>Rio Doce</v>
          </cell>
          <cell r="N323">
            <v>43595.207999999999</v>
          </cell>
          <cell r="O323">
            <v>2135537.767</v>
          </cell>
          <cell r="P323">
            <v>789456.15700000001</v>
          </cell>
          <cell r="Q323">
            <v>607317.08100000001</v>
          </cell>
          <cell r="R323">
            <v>182139.076</v>
          </cell>
          <cell r="S323">
            <v>326663.41700000002</v>
          </cell>
          <cell r="T323">
            <v>3295252.55</v>
          </cell>
          <cell r="U323">
            <v>73657</v>
          </cell>
          <cell r="V323">
            <v>44737.805639654071</v>
          </cell>
        </row>
        <row r="324">
          <cell r="A324" t="str">
            <v>32007062006</v>
          </cell>
          <cell r="B324">
            <v>10</v>
          </cell>
          <cell r="C324">
            <v>5</v>
          </cell>
          <cell r="D324">
            <v>2006</v>
          </cell>
          <cell r="E324">
            <v>32</v>
          </cell>
          <cell r="F324" t="str">
            <v>Espírito Santo</v>
          </cell>
          <cell r="G324" t="str">
            <v>3200706</v>
          </cell>
          <cell r="H324" t="str">
            <v>Atilio Vivacqua</v>
          </cell>
          <cell r="I324">
            <v>0</v>
          </cell>
          <cell r="J324" t="str">
            <v>3204</v>
          </cell>
          <cell r="K324" t="str">
            <v>Sul Espírito-santense</v>
          </cell>
          <cell r="L324">
            <v>5</v>
          </cell>
          <cell r="M324" t="str">
            <v>Central Sul</v>
          </cell>
          <cell r="N324">
            <v>6110.1450000000004</v>
          </cell>
          <cell r="O324">
            <v>44658.37</v>
          </cell>
          <cell r="P324">
            <v>41552.565999999999</v>
          </cell>
          <cell r="Q324">
            <v>20747.373</v>
          </cell>
          <cell r="R324">
            <v>20805.192999999999</v>
          </cell>
          <cell r="S324">
            <v>12950.789000000001</v>
          </cell>
          <cell r="T324">
            <v>105271.86900000001</v>
          </cell>
          <cell r="U324">
            <v>9555</v>
          </cell>
          <cell r="V324">
            <v>11017.46405023548</v>
          </cell>
        </row>
        <row r="325">
          <cell r="A325" t="str">
            <v>32008052006</v>
          </cell>
          <cell r="B325">
            <v>11</v>
          </cell>
          <cell r="C325">
            <v>5</v>
          </cell>
          <cell r="D325">
            <v>2006</v>
          </cell>
          <cell r="E325">
            <v>32</v>
          </cell>
          <cell r="F325" t="str">
            <v>Espírito Santo</v>
          </cell>
          <cell r="G325" t="str">
            <v>3200805</v>
          </cell>
          <cell r="H325" t="str">
            <v>Baixo Guandu</v>
          </cell>
          <cell r="I325">
            <v>0</v>
          </cell>
          <cell r="J325" t="str">
            <v>3201</v>
          </cell>
          <cell r="K325" t="str">
            <v>Noroeste Espírito-santense</v>
          </cell>
          <cell r="L325">
            <v>8</v>
          </cell>
          <cell r="M325" t="str">
            <v>Centro-Oeste</v>
          </cell>
          <cell r="N325">
            <v>18039.864000000001</v>
          </cell>
          <cell r="O325">
            <v>81010.441999999995</v>
          </cell>
          <cell r="P325">
            <v>131207.34599999999</v>
          </cell>
          <cell r="Q325">
            <v>71936</v>
          </cell>
          <cell r="R325">
            <v>59271.345999999998</v>
          </cell>
          <cell r="S325">
            <v>13755.6</v>
          </cell>
          <cell r="T325">
            <v>244013.25200000001</v>
          </cell>
          <cell r="U325">
            <v>28335</v>
          </cell>
          <cell r="V325">
            <v>8611.7258514205041</v>
          </cell>
        </row>
        <row r="326">
          <cell r="A326" t="str">
            <v>32009042006</v>
          </cell>
          <cell r="B326">
            <v>12</v>
          </cell>
          <cell r="C326">
            <v>5</v>
          </cell>
          <cell r="D326">
            <v>2006</v>
          </cell>
          <cell r="E326">
            <v>32</v>
          </cell>
          <cell r="F326" t="str">
            <v>Espírito Santo</v>
          </cell>
          <cell r="G326" t="str">
            <v>3200904</v>
          </cell>
          <cell r="H326" t="str">
            <v>Barra de São Francisco</v>
          </cell>
          <cell r="I326">
            <v>0</v>
          </cell>
          <cell r="J326" t="str">
            <v>3201</v>
          </cell>
          <cell r="K326" t="str">
            <v>Noroeste Espírito-santense</v>
          </cell>
          <cell r="L326">
            <v>10</v>
          </cell>
          <cell r="M326" t="str">
            <v>Noroeste</v>
          </cell>
          <cell r="N326">
            <v>16679.972000000002</v>
          </cell>
          <cell r="O326">
            <v>86188.285999999993</v>
          </cell>
          <cell r="P326">
            <v>178947.397</v>
          </cell>
          <cell r="Q326">
            <v>105815.88499999999</v>
          </cell>
          <cell r="R326">
            <v>73131.512000000002</v>
          </cell>
          <cell r="S326">
            <v>30442.791000000001</v>
          </cell>
          <cell r="T326">
            <v>312258.44699999999</v>
          </cell>
          <cell r="U326">
            <v>38971</v>
          </cell>
          <cell r="V326">
            <v>8012.5849221215776</v>
          </cell>
        </row>
        <row r="327">
          <cell r="A327" t="str">
            <v>32010012006</v>
          </cell>
          <cell r="B327">
            <v>13</v>
          </cell>
          <cell r="C327">
            <v>5</v>
          </cell>
          <cell r="D327">
            <v>2006</v>
          </cell>
          <cell r="E327">
            <v>32</v>
          </cell>
          <cell r="F327" t="str">
            <v>Espírito Santo</v>
          </cell>
          <cell r="G327" t="str">
            <v>3201001</v>
          </cell>
          <cell r="H327" t="str">
            <v>Boa Esperança</v>
          </cell>
          <cell r="I327">
            <v>0</v>
          </cell>
          <cell r="J327" t="str">
            <v>3201</v>
          </cell>
          <cell r="K327" t="str">
            <v>Noroeste Espírito-santense</v>
          </cell>
          <cell r="L327">
            <v>9</v>
          </cell>
          <cell r="M327" t="str">
            <v>Nordeste</v>
          </cell>
          <cell r="N327">
            <v>27484.745999999999</v>
          </cell>
          <cell r="O327">
            <v>13752.916999999999</v>
          </cell>
          <cell r="P327">
            <v>56672.811999999998</v>
          </cell>
          <cell r="Q327">
            <v>28541.332999999999</v>
          </cell>
          <cell r="R327">
            <v>28131.478999999999</v>
          </cell>
          <cell r="S327">
            <v>5535.13</v>
          </cell>
          <cell r="T327">
            <v>103445.605</v>
          </cell>
          <cell r="U327">
            <v>14253</v>
          </cell>
          <cell r="V327">
            <v>7257.8127411772957</v>
          </cell>
        </row>
        <row r="328">
          <cell r="A328" t="str">
            <v>32011002006</v>
          </cell>
          <cell r="B328">
            <v>14</v>
          </cell>
          <cell r="C328">
            <v>5</v>
          </cell>
          <cell r="D328">
            <v>2006</v>
          </cell>
          <cell r="E328">
            <v>32</v>
          </cell>
          <cell r="F328" t="str">
            <v>Espírito Santo</v>
          </cell>
          <cell r="G328" t="str">
            <v>3201100</v>
          </cell>
          <cell r="H328" t="str">
            <v>Bom Jesus do Norte</v>
          </cell>
          <cell r="I328">
            <v>0</v>
          </cell>
          <cell r="J328" t="str">
            <v>3204</v>
          </cell>
          <cell r="K328" t="str">
            <v>Sul Espírito-santense</v>
          </cell>
          <cell r="L328">
            <v>6</v>
          </cell>
          <cell r="M328" t="str">
            <v>Caparaó</v>
          </cell>
          <cell r="N328">
            <v>1024.5889999999999</v>
          </cell>
          <cell r="O328">
            <v>8746.2919999999995</v>
          </cell>
          <cell r="P328">
            <v>37457.638000000006</v>
          </cell>
          <cell r="Q328">
            <v>17690.846000000001</v>
          </cell>
          <cell r="R328">
            <v>19766.792000000001</v>
          </cell>
          <cell r="S328">
            <v>4914.84</v>
          </cell>
          <cell r="T328">
            <v>52143.358999999997</v>
          </cell>
          <cell r="U328">
            <v>10159</v>
          </cell>
          <cell r="V328">
            <v>5132.7255635397187</v>
          </cell>
        </row>
        <row r="329">
          <cell r="A329" t="str">
            <v>32011592006</v>
          </cell>
          <cell r="B329">
            <v>15</v>
          </cell>
          <cell r="C329">
            <v>5</v>
          </cell>
          <cell r="D329">
            <v>2006</v>
          </cell>
          <cell r="E329">
            <v>32</v>
          </cell>
          <cell r="F329" t="str">
            <v>Espírito Santo</v>
          </cell>
          <cell r="G329" t="str">
            <v>3201159</v>
          </cell>
          <cell r="H329" t="str">
            <v>Brejetuba</v>
          </cell>
          <cell r="I329">
            <v>0</v>
          </cell>
          <cell r="J329" t="str">
            <v>3203</v>
          </cell>
          <cell r="K329" t="str">
            <v>Central Espírito-santense</v>
          </cell>
          <cell r="L329">
            <v>3</v>
          </cell>
          <cell r="M329" t="str">
            <v>Sudoeste Serrana</v>
          </cell>
          <cell r="N329">
            <v>20316.460999999999</v>
          </cell>
          <cell r="O329">
            <v>4361.7610000000004</v>
          </cell>
          <cell r="P329">
            <v>37384.688999999998</v>
          </cell>
          <cell r="Q329">
            <v>13142.625</v>
          </cell>
          <cell r="R329">
            <v>24242.063999999998</v>
          </cell>
          <cell r="S329">
            <v>2948.6350000000002</v>
          </cell>
          <cell r="T329">
            <v>65011.546999999999</v>
          </cell>
          <cell r="U329">
            <v>13018</v>
          </cell>
          <cell r="V329">
            <v>4993.9734982332157</v>
          </cell>
        </row>
        <row r="330">
          <cell r="A330" t="str">
            <v>32012092006</v>
          </cell>
          <cell r="B330">
            <v>16</v>
          </cell>
          <cell r="C330">
            <v>5</v>
          </cell>
          <cell r="D330">
            <v>2006</v>
          </cell>
          <cell r="E330">
            <v>32</v>
          </cell>
          <cell r="F330" t="str">
            <v>Espírito Santo</v>
          </cell>
          <cell r="G330" t="str">
            <v>3201209</v>
          </cell>
          <cell r="H330" t="str">
            <v>Cachoeiro de Itapemirim</v>
          </cell>
          <cell r="I330">
            <v>0</v>
          </cell>
          <cell r="J330" t="str">
            <v>3204</v>
          </cell>
          <cell r="K330" t="str">
            <v>Sul Espírito-santense</v>
          </cell>
          <cell r="L330">
            <v>5</v>
          </cell>
          <cell r="M330" t="str">
            <v>Central Sul</v>
          </cell>
          <cell r="N330">
            <v>19887.447</v>
          </cell>
          <cell r="O330">
            <v>725842.076</v>
          </cell>
          <cell r="P330">
            <v>1220106.5290000001</v>
          </cell>
          <cell r="Q330">
            <v>867343.88300000003</v>
          </cell>
          <cell r="R330">
            <v>352762.64600000001</v>
          </cell>
          <cell r="S330">
            <v>334068.68</v>
          </cell>
          <cell r="T330">
            <v>2299904.7310000001</v>
          </cell>
          <cell r="U330">
            <v>198150</v>
          </cell>
          <cell r="V330">
            <v>11606.887363108755</v>
          </cell>
        </row>
        <row r="331">
          <cell r="A331" t="str">
            <v>32013082006</v>
          </cell>
          <cell r="B331">
            <v>17</v>
          </cell>
          <cell r="C331">
            <v>5</v>
          </cell>
          <cell r="D331">
            <v>2006</v>
          </cell>
          <cell r="E331">
            <v>32</v>
          </cell>
          <cell r="F331" t="str">
            <v>Espírito Santo</v>
          </cell>
          <cell r="G331" t="str">
            <v>3201308</v>
          </cell>
          <cell r="H331" t="str">
            <v>Cariacica</v>
          </cell>
          <cell r="I331" t="str">
            <v>RM Grande Vitória</v>
          </cell>
          <cell r="J331" t="str">
            <v>3203</v>
          </cell>
          <cell r="K331" t="str">
            <v>Central Espírito-santense</v>
          </cell>
          <cell r="L331">
            <v>1</v>
          </cell>
          <cell r="M331" t="str">
            <v>Metropolitana</v>
          </cell>
          <cell r="N331">
            <v>4126.5649999999996</v>
          </cell>
          <cell r="O331">
            <v>721149.98499999999</v>
          </cell>
          <cell r="P331">
            <v>1671137.628</v>
          </cell>
          <cell r="Q331">
            <v>1105961.03</v>
          </cell>
          <cell r="R331">
            <v>565176.598</v>
          </cell>
          <cell r="S331">
            <v>568626.46299999999</v>
          </cell>
          <cell r="T331">
            <v>2965040.6409999998</v>
          </cell>
          <cell r="U331">
            <v>361058</v>
          </cell>
          <cell r="V331">
            <v>8212.0895839449622</v>
          </cell>
        </row>
        <row r="332">
          <cell r="A332" t="str">
            <v>32014072006</v>
          </cell>
          <cell r="B332">
            <v>18</v>
          </cell>
          <cell r="C332">
            <v>5</v>
          </cell>
          <cell r="D332">
            <v>2006</v>
          </cell>
          <cell r="E332">
            <v>32</v>
          </cell>
          <cell r="F332" t="str">
            <v>Espírito Santo</v>
          </cell>
          <cell r="G332" t="str">
            <v>3201407</v>
          </cell>
          <cell r="H332" t="str">
            <v>Castelo</v>
          </cell>
          <cell r="I332">
            <v>0</v>
          </cell>
          <cell r="J332" t="str">
            <v>3204</v>
          </cell>
          <cell r="K332" t="str">
            <v>Sul Espírito-santense</v>
          </cell>
          <cell r="L332">
            <v>5</v>
          </cell>
          <cell r="M332" t="str">
            <v>Central Sul</v>
          </cell>
          <cell r="N332">
            <v>23459.370999999999</v>
          </cell>
          <cell r="O332">
            <v>53708.3</v>
          </cell>
          <cell r="P332">
            <v>174760.155</v>
          </cell>
          <cell r="Q332">
            <v>109348.18799999999</v>
          </cell>
          <cell r="R332">
            <v>65411.966999999997</v>
          </cell>
          <cell r="S332">
            <v>27307.185000000001</v>
          </cell>
          <cell r="T332">
            <v>279235.011</v>
          </cell>
          <cell r="U332">
            <v>35054</v>
          </cell>
          <cell r="V332">
            <v>7965.8529982313003</v>
          </cell>
        </row>
        <row r="333">
          <cell r="A333" t="str">
            <v>32015062006</v>
          </cell>
          <cell r="B333">
            <v>19</v>
          </cell>
          <cell r="C333">
            <v>5</v>
          </cell>
          <cell r="D333">
            <v>2006</v>
          </cell>
          <cell r="E333">
            <v>32</v>
          </cell>
          <cell r="F333" t="str">
            <v>Espírito Santo</v>
          </cell>
          <cell r="G333" t="str">
            <v>3201506</v>
          </cell>
          <cell r="H333" t="str">
            <v>Colatina</v>
          </cell>
          <cell r="I333">
            <v>0</v>
          </cell>
          <cell r="J333" t="str">
            <v>3201</v>
          </cell>
          <cell r="K333" t="str">
            <v>Noroeste Espírito-santense</v>
          </cell>
          <cell r="L333">
            <v>8</v>
          </cell>
          <cell r="M333" t="str">
            <v>Centro-Oeste</v>
          </cell>
          <cell r="N333">
            <v>25968.217000000001</v>
          </cell>
          <cell r="O333">
            <v>223916.17</v>
          </cell>
          <cell r="P333">
            <v>754869.37</v>
          </cell>
          <cell r="Q333">
            <v>544338.00199999998</v>
          </cell>
          <cell r="R333">
            <v>210531.36799999999</v>
          </cell>
          <cell r="S333">
            <v>192901.25399999999</v>
          </cell>
          <cell r="T333">
            <v>1197655.0109999999</v>
          </cell>
          <cell r="U333">
            <v>111789</v>
          </cell>
          <cell r="V333">
            <v>10713.531841236616</v>
          </cell>
        </row>
        <row r="334">
          <cell r="A334" t="str">
            <v>32016052006</v>
          </cell>
          <cell r="B334">
            <v>20</v>
          </cell>
          <cell r="C334">
            <v>5</v>
          </cell>
          <cell r="D334">
            <v>2006</v>
          </cell>
          <cell r="E334">
            <v>32</v>
          </cell>
          <cell r="F334" t="str">
            <v>Espírito Santo</v>
          </cell>
          <cell r="G334" t="str">
            <v>3201605</v>
          </cell>
          <cell r="H334" t="str">
            <v>Conceição da Barra</v>
          </cell>
          <cell r="I334">
            <v>0</v>
          </cell>
          <cell r="J334" t="str">
            <v>3202</v>
          </cell>
          <cell r="K334" t="str">
            <v>Litoral Norte Espírito-santense</v>
          </cell>
          <cell r="L334">
            <v>9</v>
          </cell>
          <cell r="M334" t="str">
            <v>Nordeste</v>
          </cell>
          <cell r="N334">
            <v>34329.415999999997</v>
          </cell>
          <cell r="O334">
            <v>38222.553</v>
          </cell>
          <cell r="P334">
            <v>126777.88499999999</v>
          </cell>
          <cell r="Q334">
            <v>63747.521999999997</v>
          </cell>
          <cell r="R334">
            <v>63030.362999999998</v>
          </cell>
          <cell r="S334">
            <v>23204.240000000002</v>
          </cell>
          <cell r="T334">
            <v>222534.09299999999</v>
          </cell>
          <cell r="U334">
            <v>29607</v>
          </cell>
          <cell r="V334">
            <v>7516.2661870503598</v>
          </cell>
        </row>
        <row r="335">
          <cell r="A335" t="str">
            <v>32017042006</v>
          </cell>
          <cell r="B335">
            <v>21</v>
          </cell>
          <cell r="C335">
            <v>5</v>
          </cell>
          <cell r="D335">
            <v>2006</v>
          </cell>
          <cell r="E335">
            <v>32</v>
          </cell>
          <cell r="F335" t="str">
            <v>Espírito Santo</v>
          </cell>
          <cell r="G335" t="str">
            <v>3201704</v>
          </cell>
          <cell r="H335" t="str">
            <v>Conceição do Castelo</v>
          </cell>
          <cell r="I335">
            <v>0</v>
          </cell>
          <cell r="J335" t="str">
            <v>3203</v>
          </cell>
          <cell r="K335" t="str">
            <v>Central Espírito-santense</v>
          </cell>
          <cell r="L335">
            <v>3</v>
          </cell>
          <cell r="M335" t="str">
            <v>Sudoeste Serrana</v>
          </cell>
          <cell r="N335">
            <v>16127.16</v>
          </cell>
          <cell r="O335">
            <v>6530.13</v>
          </cell>
          <cell r="P335">
            <v>44019.442999999999</v>
          </cell>
          <cell r="Q335">
            <v>19632.235000000001</v>
          </cell>
          <cell r="R335">
            <v>24387.207999999999</v>
          </cell>
          <cell r="S335">
            <v>3511.4369999999999</v>
          </cell>
          <cell r="T335">
            <v>70188.17</v>
          </cell>
          <cell r="U335">
            <v>11189</v>
          </cell>
          <cell r="V335">
            <v>6272.9618375189921</v>
          </cell>
        </row>
        <row r="336">
          <cell r="A336" t="str">
            <v>32018032006</v>
          </cell>
          <cell r="B336">
            <v>22</v>
          </cell>
          <cell r="C336">
            <v>5</v>
          </cell>
          <cell r="D336">
            <v>2006</v>
          </cell>
          <cell r="E336">
            <v>32</v>
          </cell>
          <cell r="F336" t="str">
            <v>Espírito Santo</v>
          </cell>
          <cell r="G336" t="str">
            <v>3201803</v>
          </cell>
          <cell r="H336" t="str">
            <v>Divino de São Lourenço</v>
          </cell>
          <cell r="I336">
            <v>0</v>
          </cell>
          <cell r="J336" t="str">
            <v>3204</v>
          </cell>
          <cell r="K336" t="str">
            <v>Sul Espírito-santense</v>
          </cell>
          <cell r="L336">
            <v>6</v>
          </cell>
          <cell r="M336" t="str">
            <v>Caparaó</v>
          </cell>
          <cell r="N336">
            <v>5416.8980000000001</v>
          </cell>
          <cell r="O336">
            <v>1097.683</v>
          </cell>
          <cell r="P336">
            <v>16181.706</v>
          </cell>
          <cell r="Q336">
            <v>4789.8729999999996</v>
          </cell>
          <cell r="R336">
            <v>11391.833000000001</v>
          </cell>
          <cell r="S336">
            <v>718.71500000000003</v>
          </cell>
          <cell r="T336">
            <v>23415.002</v>
          </cell>
          <cell r="U336">
            <v>5354</v>
          </cell>
          <cell r="V336">
            <v>4373.3660814344412</v>
          </cell>
        </row>
        <row r="337">
          <cell r="A337" t="str">
            <v>32019022006</v>
          </cell>
          <cell r="B337">
            <v>23</v>
          </cell>
          <cell r="C337">
            <v>5</v>
          </cell>
          <cell r="D337">
            <v>2006</v>
          </cell>
          <cell r="E337">
            <v>32</v>
          </cell>
          <cell r="F337" t="str">
            <v>Espírito Santo</v>
          </cell>
          <cell r="G337" t="str">
            <v>3201902</v>
          </cell>
          <cell r="H337" t="str">
            <v>Domingos Martins</v>
          </cell>
          <cell r="I337">
            <v>0</v>
          </cell>
          <cell r="J337" t="str">
            <v>3203</v>
          </cell>
          <cell r="K337" t="str">
            <v>Central Espírito-santense</v>
          </cell>
          <cell r="L337">
            <v>3</v>
          </cell>
          <cell r="M337" t="str">
            <v>Sudoeste Serrana</v>
          </cell>
          <cell r="N337">
            <v>41132.150999999998</v>
          </cell>
          <cell r="O337">
            <v>28528.525000000001</v>
          </cell>
          <cell r="P337">
            <v>132693.44</v>
          </cell>
          <cell r="Q337">
            <v>68332.937000000005</v>
          </cell>
          <cell r="R337">
            <v>64360.502999999997</v>
          </cell>
          <cell r="S337">
            <v>16665.455000000002</v>
          </cell>
          <cell r="T337">
            <v>219019.571</v>
          </cell>
          <cell r="U337">
            <v>33873</v>
          </cell>
          <cell r="V337">
            <v>6465.90414194196</v>
          </cell>
        </row>
        <row r="338">
          <cell r="A338" t="str">
            <v>32020092006</v>
          </cell>
          <cell r="B338">
            <v>24</v>
          </cell>
          <cell r="C338">
            <v>5</v>
          </cell>
          <cell r="D338">
            <v>2006</v>
          </cell>
          <cell r="E338">
            <v>32</v>
          </cell>
          <cell r="F338" t="str">
            <v>Espírito Santo</v>
          </cell>
          <cell r="G338" t="str">
            <v>3202009</v>
          </cell>
          <cell r="H338" t="str">
            <v>Dores do Rio Preto</v>
          </cell>
          <cell r="I338">
            <v>0</v>
          </cell>
          <cell r="J338" t="str">
            <v>3204</v>
          </cell>
          <cell r="K338" t="str">
            <v>Sul Espírito-santense</v>
          </cell>
          <cell r="L338">
            <v>6</v>
          </cell>
          <cell r="M338" t="str">
            <v>Caparaó</v>
          </cell>
          <cell r="N338">
            <v>7193.6210000000001</v>
          </cell>
          <cell r="O338">
            <v>6229.1189999999997</v>
          </cell>
          <cell r="P338">
            <v>24851.762000000002</v>
          </cell>
          <cell r="Q338">
            <v>11384.913</v>
          </cell>
          <cell r="R338">
            <v>13466.849</v>
          </cell>
          <cell r="S338">
            <v>3688.7559999999999</v>
          </cell>
          <cell r="T338">
            <v>41963.258000000002</v>
          </cell>
          <cell r="U338">
            <v>6870</v>
          </cell>
          <cell r="V338">
            <v>6108.1889374090251</v>
          </cell>
        </row>
        <row r="339">
          <cell r="A339" t="str">
            <v>32021082006</v>
          </cell>
          <cell r="B339">
            <v>25</v>
          </cell>
          <cell r="C339">
            <v>5</v>
          </cell>
          <cell r="D339">
            <v>2006</v>
          </cell>
          <cell r="E339">
            <v>32</v>
          </cell>
          <cell r="F339" t="str">
            <v>Espírito Santo</v>
          </cell>
          <cell r="G339" t="str">
            <v>3202108</v>
          </cell>
          <cell r="H339" t="str">
            <v>Ecoporanga</v>
          </cell>
          <cell r="I339">
            <v>0</v>
          </cell>
          <cell r="J339" t="str">
            <v>3201</v>
          </cell>
          <cell r="K339" t="str">
            <v>Noroeste Espírito-santense</v>
          </cell>
          <cell r="L339">
            <v>10</v>
          </cell>
          <cell r="M339" t="str">
            <v>Noroeste</v>
          </cell>
          <cell r="N339">
            <v>32724.453000000001</v>
          </cell>
          <cell r="O339">
            <v>55178.148000000001</v>
          </cell>
          <cell r="P339">
            <v>95588.255999999994</v>
          </cell>
          <cell r="Q339">
            <v>46851.947999999997</v>
          </cell>
          <cell r="R339">
            <v>48736.307999999997</v>
          </cell>
          <cell r="S339">
            <v>11688.303</v>
          </cell>
          <cell r="T339">
            <v>195179.15900000001</v>
          </cell>
          <cell r="U339">
            <v>23644</v>
          </cell>
          <cell r="V339">
            <v>8254.9128320081199</v>
          </cell>
        </row>
        <row r="340">
          <cell r="A340" t="str">
            <v>32022072006</v>
          </cell>
          <cell r="B340">
            <v>26</v>
          </cell>
          <cell r="C340">
            <v>5</v>
          </cell>
          <cell r="D340">
            <v>2006</v>
          </cell>
          <cell r="E340">
            <v>32</v>
          </cell>
          <cell r="F340" t="str">
            <v>Espírito Santo</v>
          </cell>
          <cell r="G340" t="str">
            <v>3202207</v>
          </cell>
          <cell r="H340" t="str">
            <v>Fundão</v>
          </cell>
          <cell r="I340" t="str">
            <v>RM Grande Vitória</v>
          </cell>
          <cell r="J340" t="str">
            <v>3202</v>
          </cell>
          <cell r="K340" t="str">
            <v>Litoral Norte Espírito-santense</v>
          </cell>
          <cell r="L340">
            <v>1</v>
          </cell>
          <cell r="M340" t="str">
            <v>Metropolitana</v>
          </cell>
          <cell r="N340">
            <v>8790.6239999999998</v>
          </cell>
          <cell r="O340">
            <v>193902.46299999999</v>
          </cell>
          <cell r="P340">
            <v>109255.11</v>
          </cell>
          <cell r="Q340">
            <v>77687.381999999998</v>
          </cell>
          <cell r="R340">
            <v>31567.727999999999</v>
          </cell>
          <cell r="S340">
            <v>17022.312999999998</v>
          </cell>
          <cell r="T340">
            <v>328970.50900000002</v>
          </cell>
          <cell r="U340">
            <v>15082</v>
          </cell>
          <cell r="V340">
            <v>21812.127635592096</v>
          </cell>
        </row>
        <row r="341">
          <cell r="A341" t="str">
            <v>32022562006</v>
          </cell>
          <cell r="B341">
            <v>27</v>
          </cell>
          <cell r="C341">
            <v>5</v>
          </cell>
          <cell r="D341">
            <v>2006</v>
          </cell>
          <cell r="E341">
            <v>32</v>
          </cell>
          <cell r="F341" t="str">
            <v>Espírito Santo</v>
          </cell>
          <cell r="G341" t="str">
            <v>3202256</v>
          </cell>
          <cell r="H341" t="str">
            <v>Governador Lindenberg</v>
          </cell>
          <cell r="I341">
            <v>0</v>
          </cell>
          <cell r="J341" t="str">
            <v>3201</v>
          </cell>
          <cell r="K341" t="str">
            <v>Noroeste Espírito-santense</v>
          </cell>
          <cell r="L341">
            <v>8</v>
          </cell>
          <cell r="M341" t="str">
            <v>Centro-Oeste</v>
          </cell>
          <cell r="N341">
            <v>11373.507</v>
          </cell>
          <cell r="O341">
            <v>6096.8850000000002</v>
          </cell>
          <cell r="P341">
            <v>35432.403999999995</v>
          </cell>
          <cell r="Q341">
            <v>15326.677</v>
          </cell>
          <cell r="R341">
            <v>20105.726999999999</v>
          </cell>
          <cell r="S341">
            <v>4473.2569999999996</v>
          </cell>
          <cell r="T341">
            <v>57376.053999999996</v>
          </cell>
          <cell r="U341">
            <v>10057</v>
          </cell>
          <cell r="V341">
            <v>5705.086407477379</v>
          </cell>
        </row>
        <row r="342">
          <cell r="A342" t="str">
            <v>32023062006</v>
          </cell>
          <cell r="B342">
            <v>28</v>
          </cell>
          <cell r="C342">
            <v>5</v>
          </cell>
          <cell r="D342">
            <v>2006</v>
          </cell>
          <cell r="E342">
            <v>32</v>
          </cell>
          <cell r="F342" t="str">
            <v>Espírito Santo</v>
          </cell>
          <cell r="G342" t="str">
            <v>3202306</v>
          </cell>
          <cell r="H342" t="str">
            <v>Guaçuí</v>
          </cell>
          <cell r="I342">
            <v>0</v>
          </cell>
          <cell r="J342" t="str">
            <v>3204</v>
          </cell>
          <cell r="K342" t="str">
            <v>Sul Espírito-santense</v>
          </cell>
          <cell r="L342">
            <v>6</v>
          </cell>
          <cell r="M342" t="str">
            <v>Caparaó</v>
          </cell>
          <cell r="N342">
            <v>12847.572</v>
          </cell>
          <cell r="O342">
            <v>11310.459000000001</v>
          </cell>
          <cell r="P342">
            <v>123681.26700000001</v>
          </cell>
          <cell r="Q342">
            <v>72976.592000000004</v>
          </cell>
          <cell r="R342">
            <v>50704.675000000003</v>
          </cell>
          <cell r="S342">
            <v>13303.011</v>
          </cell>
          <cell r="T342">
            <v>161142.30900000001</v>
          </cell>
          <cell r="U342">
            <v>28100</v>
          </cell>
          <cell r="V342">
            <v>5734.6017437722421</v>
          </cell>
        </row>
        <row r="343">
          <cell r="A343" t="str">
            <v>32024052006</v>
          </cell>
          <cell r="B343">
            <v>29</v>
          </cell>
          <cell r="C343">
            <v>5</v>
          </cell>
          <cell r="D343">
            <v>2006</v>
          </cell>
          <cell r="E343">
            <v>32</v>
          </cell>
          <cell r="F343" t="str">
            <v>Espírito Santo</v>
          </cell>
          <cell r="G343" t="str">
            <v>3202405</v>
          </cell>
          <cell r="H343" t="str">
            <v>Guarapari</v>
          </cell>
          <cell r="I343" t="str">
            <v>RM Grande Vitória</v>
          </cell>
          <cell r="J343" t="str">
            <v>3203</v>
          </cell>
          <cell r="K343" t="str">
            <v>Central Espírito-santense</v>
          </cell>
          <cell r="L343">
            <v>1</v>
          </cell>
          <cell r="M343" t="str">
            <v>Metropolitana</v>
          </cell>
          <cell r="N343">
            <v>19541.494999999999</v>
          </cell>
          <cell r="O343">
            <v>162122.247</v>
          </cell>
          <cell r="P343">
            <v>590737.90899999999</v>
          </cell>
          <cell r="Q343">
            <v>401336.92700000003</v>
          </cell>
          <cell r="R343">
            <v>189400.98199999999</v>
          </cell>
          <cell r="S343">
            <v>69356.009000000005</v>
          </cell>
          <cell r="T343">
            <v>841757.66099999996</v>
          </cell>
          <cell r="U343">
            <v>108120</v>
          </cell>
          <cell r="V343">
            <v>7785.4019700332965</v>
          </cell>
        </row>
        <row r="344">
          <cell r="A344" t="str">
            <v>32024542006</v>
          </cell>
          <cell r="B344">
            <v>30</v>
          </cell>
          <cell r="C344">
            <v>5</v>
          </cell>
          <cell r="D344">
            <v>2006</v>
          </cell>
          <cell r="E344">
            <v>32</v>
          </cell>
          <cell r="F344" t="str">
            <v>Espírito Santo</v>
          </cell>
          <cell r="G344" t="str">
            <v>3202454</v>
          </cell>
          <cell r="H344" t="str">
            <v>Ibatiba</v>
          </cell>
          <cell r="I344">
            <v>0</v>
          </cell>
          <cell r="J344" t="str">
            <v>3204</v>
          </cell>
          <cell r="K344" t="str">
            <v>Sul Espírito-santense</v>
          </cell>
          <cell r="L344">
            <v>6</v>
          </cell>
          <cell r="M344" t="str">
            <v>Caparaó</v>
          </cell>
          <cell r="N344">
            <v>15847.311</v>
          </cell>
          <cell r="O344">
            <v>5296.692</v>
          </cell>
          <cell r="P344">
            <v>76891.036999999997</v>
          </cell>
          <cell r="Q344">
            <v>34937.96</v>
          </cell>
          <cell r="R344">
            <v>41953.076999999997</v>
          </cell>
          <cell r="S344">
            <v>7787.0280000000002</v>
          </cell>
          <cell r="T344">
            <v>105822.07</v>
          </cell>
          <cell r="U344">
            <v>21909</v>
          </cell>
          <cell r="V344">
            <v>4830.0730293486695</v>
          </cell>
        </row>
        <row r="345">
          <cell r="A345" t="str">
            <v>32025042006</v>
          </cell>
          <cell r="B345">
            <v>31</v>
          </cell>
          <cell r="C345">
            <v>5</v>
          </cell>
          <cell r="D345">
            <v>2006</v>
          </cell>
          <cell r="E345">
            <v>32</v>
          </cell>
          <cell r="F345" t="str">
            <v>Espírito Santo</v>
          </cell>
          <cell r="G345" t="str">
            <v>3202504</v>
          </cell>
          <cell r="H345" t="str">
            <v>Ibiraçu</v>
          </cell>
          <cell r="I345">
            <v>0</v>
          </cell>
          <cell r="J345" t="str">
            <v>3202</v>
          </cell>
          <cell r="K345" t="str">
            <v>Litoral Norte Espírito-santense</v>
          </cell>
          <cell r="L345">
            <v>7</v>
          </cell>
          <cell r="M345" t="str">
            <v>Rio Doce</v>
          </cell>
          <cell r="N345">
            <v>9968.44</v>
          </cell>
          <cell r="O345">
            <v>94756.051000000007</v>
          </cell>
          <cell r="P345">
            <v>76172.872000000003</v>
          </cell>
          <cell r="Q345">
            <v>54930.964</v>
          </cell>
          <cell r="R345">
            <v>21241.907999999999</v>
          </cell>
          <cell r="S345">
            <v>27384.52</v>
          </cell>
          <cell r="T345">
            <v>208281.88200000001</v>
          </cell>
          <cell r="U345">
            <v>10688</v>
          </cell>
          <cell r="V345">
            <v>19487.451534431137</v>
          </cell>
        </row>
        <row r="346">
          <cell r="A346" t="str">
            <v>32025532006</v>
          </cell>
          <cell r="B346">
            <v>32</v>
          </cell>
          <cell r="C346">
            <v>5</v>
          </cell>
          <cell r="D346">
            <v>2006</v>
          </cell>
          <cell r="E346">
            <v>32</v>
          </cell>
          <cell r="F346" t="str">
            <v>Espírito Santo</v>
          </cell>
          <cell r="G346" t="str">
            <v>3202553</v>
          </cell>
          <cell r="H346" t="str">
            <v>Ibitirama</v>
          </cell>
          <cell r="I346">
            <v>0</v>
          </cell>
          <cell r="J346" t="str">
            <v>3204</v>
          </cell>
          <cell r="K346" t="str">
            <v>Sul Espírito-santense</v>
          </cell>
          <cell r="L346">
            <v>6</v>
          </cell>
          <cell r="M346" t="str">
            <v>Caparaó</v>
          </cell>
          <cell r="N346">
            <v>10586.628000000001</v>
          </cell>
          <cell r="O346">
            <v>2153.1570000000002</v>
          </cell>
          <cell r="P346">
            <v>29006.262000000002</v>
          </cell>
          <cell r="Q346">
            <v>9124.9889999999996</v>
          </cell>
          <cell r="R346">
            <v>19881.273000000001</v>
          </cell>
          <cell r="S346">
            <v>1331.8920000000001</v>
          </cell>
          <cell r="T346">
            <v>43077.940999999999</v>
          </cell>
          <cell r="U346">
            <v>10361</v>
          </cell>
          <cell r="V346">
            <v>4157.7010906283176</v>
          </cell>
        </row>
        <row r="347">
          <cell r="A347" t="str">
            <v>32026032006</v>
          </cell>
          <cell r="B347">
            <v>33</v>
          </cell>
          <cell r="C347">
            <v>5</v>
          </cell>
          <cell r="D347">
            <v>2006</v>
          </cell>
          <cell r="E347">
            <v>32</v>
          </cell>
          <cell r="F347" t="str">
            <v>Espírito Santo</v>
          </cell>
          <cell r="G347" t="str">
            <v>3202603</v>
          </cell>
          <cell r="H347" t="str">
            <v>Iconha</v>
          </cell>
          <cell r="I347">
            <v>0</v>
          </cell>
          <cell r="J347" t="str">
            <v>3203</v>
          </cell>
          <cell r="K347" t="str">
            <v>Central Espírito-santense</v>
          </cell>
          <cell r="L347">
            <v>4</v>
          </cell>
          <cell r="M347" t="str">
            <v>Litoral Sul</v>
          </cell>
          <cell r="N347">
            <v>10005.648999999999</v>
          </cell>
          <cell r="O347">
            <v>13100.338</v>
          </cell>
          <cell r="P347">
            <v>83578.391999999993</v>
          </cell>
          <cell r="Q347">
            <v>59132.163999999997</v>
          </cell>
          <cell r="R347">
            <v>24446.227999999999</v>
          </cell>
          <cell r="S347">
            <v>22325.013999999999</v>
          </cell>
          <cell r="T347">
            <v>129009.393</v>
          </cell>
          <cell r="U347">
            <v>12448</v>
          </cell>
          <cell r="V347">
            <v>10363.865118894602</v>
          </cell>
        </row>
        <row r="348">
          <cell r="A348" t="str">
            <v>32026522006</v>
          </cell>
          <cell r="B348">
            <v>34</v>
          </cell>
          <cell r="C348">
            <v>5</v>
          </cell>
          <cell r="D348">
            <v>2006</v>
          </cell>
          <cell r="E348">
            <v>32</v>
          </cell>
          <cell r="F348" t="str">
            <v>Espírito Santo</v>
          </cell>
          <cell r="G348" t="str">
            <v>3202652</v>
          </cell>
          <cell r="H348" t="str">
            <v>Irupi</v>
          </cell>
          <cell r="I348">
            <v>0</v>
          </cell>
          <cell r="J348" t="str">
            <v>3204</v>
          </cell>
          <cell r="K348" t="str">
            <v>Sul Espírito-santense</v>
          </cell>
          <cell r="L348">
            <v>6</v>
          </cell>
          <cell r="M348" t="str">
            <v>Caparaó</v>
          </cell>
          <cell r="N348">
            <v>16377.163</v>
          </cell>
          <cell r="O348">
            <v>4972.8419999999996</v>
          </cell>
          <cell r="P348">
            <v>39232.720000000001</v>
          </cell>
          <cell r="Q348">
            <v>16841.772000000001</v>
          </cell>
          <cell r="R348">
            <v>22390.948</v>
          </cell>
          <cell r="S348">
            <v>3938.328</v>
          </cell>
          <cell r="T348">
            <v>64521.053</v>
          </cell>
          <cell r="U348">
            <v>10959</v>
          </cell>
          <cell r="V348">
            <v>5887.4945706725066</v>
          </cell>
        </row>
        <row r="349">
          <cell r="A349" t="str">
            <v>32027022006</v>
          </cell>
          <cell r="B349">
            <v>35</v>
          </cell>
          <cell r="C349">
            <v>5</v>
          </cell>
          <cell r="D349">
            <v>2006</v>
          </cell>
          <cell r="E349">
            <v>32</v>
          </cell>
          <cell r="F349" t="str">
            <v>Espírito Santo</v>
          </cell>
          <cell r="G349" t="str">
            <v>3202702</v>
          </cell>
          <cell r="H349" t="str">
            <v>Itaguaçu</v>
          </cell>
          <cell r="I349">
            <v>0</v>
          </cell>
          <cell r="J349" t="str">
            <v>3203</v>
          </cell>
          <cell r="K349" t="str">
            <v>Central Espírito-santense</v>
          </cell>
          <cell r="L349">
            <v>2</v>
          </cell>
          <cell r="M349" t="str">
            <v>Central Serrana</v>
          </cell>
          <cell r="N349">
            <v>29504.739000000001</v>
          </cell>
          <cell r="O349">
            <v>7236.6639999999998</v>
          </cell>
          <cell r="P349">
            <v>57793.601999999999</v>
          </cell>
          <cell r="Q349">
            <v>29194.52</v>
          </cell>
          <cell r="R349">
            <v>28599.081999999999</v>
          </cell>
          <cell r="S349">
            <v>4619.3829999999998</v>
          </cell>
          <cell r="T349">
            <v>99154.388000000006</v>
          </cell>
          <cell r="U349">
            <v>15310</v>
          </cell>
          <cell r="V349">
            <v>6476.4459830176356</v>
          </cell>
        </row>
        <row r="350">
          <cell r="A350" t="str">
            <v>32028012006</v>
          </cell>
          <cell r="B350">
            <v>36</v>
          </cell>
          <cell r="C350">
            <v>5</v>
          </cell>
          <cell r="D350">
            <v>2006</v>
          </cell>
          <cell r="E350">
            <v>32</v>
          </cell>
          <cell r="F350" t="str">
            <v>Espírito Santo</v>
          </cell>
          <cell r="G350" t="str">
            <v>3202801</v>
          </cell>
          <cell r="H350" t="str">
            <v>Itapemirim</v>
          </cell>
          <cell r="I350">
            <v>0</v>
          </cell>
          <cell r="J350" t="str">
            <v>3204</v>
          </cell>
          <cell r="K350" t="str">
            <v>Sul Espírito-santense</v>
          </cell>
          <cell r="L350">
            <v>4</v>
          </cell>
          <cell r="M350" t="str">
            <v>Litoral Sul</v>
          </cell>
          <cell r="N350">
            <v>38891.896999999997</v>
          </cell>
          <cell r="O350">
            <v>71973.096999999994</v>
          </cell>
          <cell r="P350">
            <v>133717.64799999999</v>
          </cell>
          <cell r="Q350">
            <v>67246.516000000003</v>
          </cell>
          <cell r="R350">
            <v>66471.131999999998</v>
          </cell>
          <cell r="S350">
            <v>23541.841</v>
          </cell>
          <cell r="T350">
            <v>268124.484</v>
          </cell>
          <cell r="U350">
            <v>32749</v>
          </cell>
          <cell r="V350">
            <v>8187.2571376225233</v>
          </cell>
        </row>
        <row r="351">
          <cell r="A351" t="str">
            <v>32029002006</v>
          </cell>
          <cell r="B351">
            <v>37</v>
          </cell>
          <cell r="C351">
            <v>5</v>
          </cell>
          <cell r="D351">
            <v>2006</v>
          </cell>
          <cell r="E351">
            <v>32</v>
          </cell>
          <cell r="F351" t="str">
            <v>Espírito Santo</v>
          </cell>
          <cell r="G351" t="str">
            <v>3202900</v>
          </cell>
          <cell r="H351" t="str">
            <v>Itarana</v>
          </cell>
          <cell r="I351">
            <v>0</v>
          </cell>
          <cell r="J351" t="str">
            <v>3203</v>
          </cell>
          <cell r="K351" t="str">
            <v>Central Espírito-santense</v>
          </cell>
          <cell r="L351">
            <v>2</v>
          </cell>
          <cell r="M351" t="str">
            <v>Central Serrana</v>
          </cell>
          <cell r="N351">
            <v>14097.293</v>
          </cell>
          <cell r="O351">
            <v>4998.5320000000002</v>
          </cell>
          <cell r="P351">
            <v>43882.296000000002</v>
          </cell>
          <cell r="Q351">
            <v>21956.164000000001</v>
          </cell>
          <cell r="R351">
            <v>21926.132000000001</v>
          </cell>
          <cell r="S351">
            <v>4642.317</v>
          </cell>
          <cell r="T351">
            <v>67620.437999999995</v>
          </cell>
          <cell r="U351">
            <v>12187</v>
          </cell>
          <cell r="V351">
            <v>5548.5712644621317</v>
          </cell>
        </row>
        <row r="352">
          <cell r="A352" t="str">
            <v>32030072006</v>
          </cell>
          <cell r="B352">
            <v>38</v>
          </cell>
          <cell r="C352">
            <v>5</v>
          </cell>
          <cell r="D352">
            <v>2006</v>
          </cell>
          <cell r="E352">
            <v>32</v>
          </cell>
          <cell r="F352" t="str">
            <v>Espírito Santo</v>
          </cell>
          <cell r="G352" t="str">
            <v>3203007</v>
          </cell>
          <cell r="H352" t="str">
            <v>Iúna</v>
          </cell>
          <cell r="I352">
            <v>0</v>
          </cell>
          <cell r="J352" t="str">
            <v>3204</v>
          </cell>
          <cell r="K352" t="str">
            <v>Sul Espírito-santense</v>
          </cell>
          <cell r="L352">
            <v>6</v>
          </cell>
          <cell r="M352" t="str">
            <v>Caparaó</v>
          </cell>
          <cell r="N352">
            <v>24279.332999999999</v>
          </cell>
          <cell r="O352">
            <v>9110.1689999999999</v>
          </cell>
          <cell r="P352">
            <v>110524.473</v>
          </cell>
          <cell r="Q352">
            <v>57673.279999999999</v>
          </cell>
          <cell r="R352">
            <v>52851.192999999999</v>
          </cell>
          <cell r="S352">
            <v>12103.924000000001</v>
          </cell>
          <cell r="T352">
            <v>156017.9</v>
          </cell>
          <cell r="U352">
            <v>28433</v>
          </cell>
          <cell r="V352">
            <v>5487.2120423451624</v>
          </cell>
        </row>
        <row r="353">
          <cell r="A353" t="str">
            <v>32030562006</v>
          </cell>
          <cell r="B353">
            <v>39</v>
          </cell>
          <cell r="C353">
            <v>5</v>
          </cell>
          <cell r="D353">
            <v>2006</v>
          </cell>
          <cell r="E353">
            <v>32</v>
          </cell>
          <cell r="F353" t="str">
            <v>Espírito Santo</v>
          </cell>
          <cell r="G353" t="str">
            <v>3203056</v>
          </cell>
          <cell r="H353" t="str">
            <v>Jaguaré</v>
          </cell>
          <cell r="I353">
            <v>0</v>
          </cell>
          <cell r="J353" t="str">
            <v>3202</v>
          </cell>
          <cell r="K353" t="str">
            <v>Litoral Norte Espírito-santense</v>
          </cell>
          <cell r="L353">
            <v>9</v>
          </cell>
          <cell r="M353" t="str">
            <v>Nordeste</v>
          </cell>
          <cell r="N353">
            <v>53569.337</v>
          </cell>
          <cell r="O353">
            <v>382955.24</v>
          </cell>
          <cell r="P353">
            <v>164372.68300000002</v>
          </cell>
          <cell r="Q353">
            <v>117236.065</v>
          </cell>
          <cell r="R353">
            <v>47136.618000000002</v>
          </cell>
          <cell r="S353">
            <v>13577.374</v>
          </cell>
          <cell r="T353">
            <v>614474.63399999996</v>
          </cell>
          <cell r="U353">
            <v>21379</v>
          </cell>
          <cell r="V353">
            <v>28741.972683474436</v>
          </cell>
        </row>
        <row r="354">
          <cell r="A354" t="str">
            <v>32031062006</v>
          </cell>
          <cell r="B354">
            <v>40</v>
          </cell>
          <cell r="C354">
            <v>5</v>
          </cell>
          <cell r="D354">
            <v>2006</v>
          </cell>
          <cell r="E354">
            <v>32</v>
          </cell>
          <cell r="F354" t="str">
            <v>Espírito Santo</v>
          </cell>
          <cell r="G354" t="str">
            <v>3203106</v>
          </cell>
          <cell r="H354" t="str">
            <v>Jerônimo Monteiro</v>
          </cell>
          <cell r="I354">
            <v>0</v>
          </cell>
          <cell r="J354" t="str">
            <v>3204</v>
          </cell>
          <cell r="K354" t="str">
            <v>Sul Espírito-santense</v>
          </cell>
          <cell r="L354">
            <v>6</v>
          </cell>
          <cell r="M354" t="str">
            <v>Caparaó</v>
          </cell>
          <cell r="N354">
            <v>6468.3310000000001</v>
          </cell>
          <cell r="O354">
            <v>3581.1260000000002</v>
          </cell>
          <cell r="P354">
            <v>38026.039000000004</v>
          </cell>
          <cell r="Q354">
            <v>16856.097000000002</v>
          </cell>
          <cell r="R354">
            <v>21169.941999999999</v>
          </cell>
          <cell r="S354">
            <v>2754.1</v>
          </cell>
          <cell r="T354">
            <v>50829.595000000001</v>
          </cell>
          <cell r="U354">
            <v>11143</v>
          </cell>
          <cell r="V354">
            <v>4561.5718388225796</v>
          </cell>
        </row>
        <row r="355">
          <cell r="A355" t="str">
            <v>32031302006</v>
          </cell>
          <cell r="B355">
            <v>41</v>
          </cell>
          <cell r="C355">
            <v>5</v>
          </cell>
          <cell r="D355">
            <v>2006</v>
          </cell>
          <cell r="E355">
            <v>32</v>
          </cell>
          <cell r="F355" t="str">
            <v>Espírito Santo</v>
          </cell>
          <cell r="G355" t="str">
            <v>3203130</v>
          </cell>
          <cell r="H355" t="str">
            <v>João Neiva</v>
          </cell>
          <cell r="I355">
            <v>0</v>
          </cell>
          <cell r="J355" t="str">
            <v>3202</v>
          </cell>
          <cell r="K355" t="str">
            <v>Litoral Norte Espírito-santense</v>
          </cell>
          <cell r="L355">
            <v>7</v>
          </cell>
          <cell r="M355" t="str">
            <v>Rio Doce</v>
          </cell>
          <cell r="N355">
            <v>8716.9840000000004</v>
          </cell>
          <cell r="O355">
            <v>91258.725000000006</v>
          </cell>
          <cell r="P355">
            <v>96762.879000000001</v>
          </cell>
          <cell r="Q355">
            <v>63447.165999999997</v>
          </cell>
          <cell r="R355">
            <v>33315.713000000003</v>
          </cell>
          <cell r="S355">
            <v>24291.223999999998</v>
          </cell>
          <cell r="T355">
            <v>221029.81200000001</v>
          </cell>
          <cell r="U355">
            <v>16653</v>
          </cell>
          <cell r="V355">
            <v>13272.672311295262</v>
          </cell>
        </row>
        <row r="356">
          <cell r="A356" t="str">
            <v>32031632006</v>
          </cell>
          <cell r="B356">
            <v>42</v>
          </cell>
          <cell r="C356">
            <v>5</v>
          </cell>
          <cell r="D356">
            <v>2006</v>
          </cell>
          <cell r="E356">
            <v>32</v>
          </cell>
          <cell r="F356" t="str">
            <v>Espírito Santo</v>
          </cell>
          <cell r="G356" t="str">
            <v>3203163</v>
          </cell>
          <cell r="H356" t="str">
            <v>Laranja da Terra</v>
          </cell>
          <cell r="I356">
            <v>0</v>
          </cell>
          <cell r="J356" t="str">
            <v>3203</v>
          </cell>
          <cell r="K356" t="str">
            <v>Central Espírito-santense</v>
          </cell>
          <cell r="L356">
            <v>3</v>
          </cell>
          <cell r="M356" t="str">
            <v>Sudoeste Serrana</v>
          </cell>
          <cell r="N356">
            <v>12768.816999999999</v>
          </cell>
          <cell r="O356">
            <v>4363.076</v>
          </cell>
          <cell r="P356">
            <v>35830.475999999995</v>
          </cell>
          <cell r="Q356">
            <v>13367.714</v>
          </cell>
          <cell r="R356">
            <v>22462.761999999999</v>
          </cell>
          <cell r="S356">
            <v>2964.5929999999998</v>
          </cell>
          <cell r="T356">
            <v>55926.963000000003</v>
          </cell>
          <cell r="U356">
            <v>11155</v>
          </cell>
          <cell r="V356">
            <v>5013.6228597041681</v>
          </cell>
        </row>
        <row r="357">
          <cell r="A357" t="str">
            <v>32032052006</v>
          </cell>
          <cell r="B357">
            <v>43</v>
          </cell>
          <cell r="C357">
            <v>5</v>
          </cell>
          <cell r="D357">
            <v>2006</v>
          </cell>
          <cell r="E357">
            <v>32</v>
          </cell>
          <cell r="F357" t="str">
            <v>Espírito Santo</v>
          </cell>
          <cell r="G357" t="str">
            <v>3203205</v>
          </cell>
          <cell r="H357" t="str">
            <v>Linhares</v>
          </cell>
          <cell r="I357">
            <v>0</v>
          </cell>
          <cell r="J357" t="str">
            <v>3202</v>
          </cell>
          <cell r="K357" t="str">
            <v>Litoral Norte Espírito-santense</v>
          </cell>
          <cell r="L357">
            <v>7</v>
          </cell>
          <cell r="M357" t="str">
            <v>Rio Doce</v>
          </cell>
          <cell r="N357">
            <v>106648.83100000001</v>
          </cell>
          <cell r="O357">
            <v>786005.18400000001</v>
          </cell>
          <cell r="P357">
            <v>896898.02600000007</v>
          </cell>
          <cell r="Q357">
            <v>642965.53</v>
          </cell>
          <cell r="R357">
            <v>253932.49600000001</v>
          </cell>
          <cell r="S357">
            <v>240547.98</v>
          </cell>
          <cell r="T357">
            <v>2030100.0209999999</v>
          </cell>
          <cell r="U357">
            <v>123000</v>
          </cell>
          <cell r="V357">
            <v>16504.878219512197</v>
          </cell>
        </row>
        <row r="358">
          <cell r="A358" t="str">
            <v>32033042006</v>
          </cell>
          <cell r="B358">
            <v>44</v>
          </cell>
          <cell r="C358">
            <v>5</v>
          </cell>
          <cell r="D358">
            <v>2006</v>
          </cell>
          <cell r="E358">
            <v>32</v>
          </cell>
          <cell r="F358" t="str">
            <v>Espírito Santo</v>
          </cell>
          <cell r="G358" t="str">
            <v>3203304</v>
          </cell>
          <cell r="H358" t="str">
            <v>Mantenópolis</v>
          </cell>
          <cell r="I358">
            <v>0</v>
          </cell>
          <cell r="J358" t="str">
            <v>3201</v>
          </cell>
          <cell r="K358" t="str">
            <v>Noroeste Espírito-santense</v>
          </cell>
          <cell r="L358">
            <v>10</v>
          </cell>
          <cell r="M358" t="str">
            <v>Noroeste</v>
          </cell>
          <cell r="N358">
            <v>8058.4830000000002</v>
          </cell>
          <cell r="O358">
            <v>3214.0790000000002</v>
          </cell>
          <cell r="P358">
            <v>40335.472999999998</v>
          </cell>
          <cell r="Q358">
            <v>17492.312000000002</v>
          </cell>
          <cell r="R358">
            <v>22843.161</v>
          </cell>
          <cell r="S358">
            <v>2720.0659999999998</v>
          </cell>
          <cell r="T358">
            <v>54328.1</v>
          </cell>
          <cell r="U358">
            <v>10919</v>
          </cell>
          <cell r="V358">
            <v>4975.5563696309182</v>
          </cell>
        </row>
        <row r="359">
          <cell r="A359" t="str">
            <v>32033202006</v>
          </cell>
          <cell r="B359">
            <v>45</v>
          </cell>
          <cell r="C359">
            <v>5</v>
          </cell>
          <cell r="D359">
            <v>2006</v>
          </cell>
          <cell r="E359">
            <v>32</v>
          </cell>
          <cell r="F359" t="str">
            <v>Espírito Santo</v>
          </cell>
          <cell r="G359" t="str">
            <v>3203320</v>
          </cell>
          <cell r="H359" t="str">
            <v>Marataízes</v>
          </cell>
          <cell r="I359">
            <v>0</v>
          </cell>
          <cell r="J359" t="str">
            <v>3204</v>
          </cell>
          <cell r="K359" t="str">
            <v>Sul Espírito-santense</v>
          </cell>
          <cell r="L359">
            <v>4</v>
          </cell>
          <cell r="M359" t="str">
            <v>Litoral Sul</v>
          </cell>
          <cell r="N359">
            <v>33397.016000000003</v>
          </cell>
          <cell r="O359">
            <v>14068.621999999999</v>
          </cell>
          <cell r="P359">
            <v>135485.41800000001</v>
          </cell>
          <cell r="Q359">
            <v>71488.562999999995</v>
          </cell>
          <cell r="R359">
            <v>63996.855000000003</v>
          </cell>
          <cell r="S359">
            <v>10788.627</v>
          </cell>
          <cell r="T359">
            <v>193739.682</v>
          </cell>
          <cell r="U359">
            <v>36494</v>
          </cell>
          <cell r="V359">
            <v>5308.8091741108128</v>
          </cell>
        </row>
        <row r="360">
          <cell r="A360" t="str">
            <v>32033462006</v>
          </cell>
          <cell r="B360">
            <v>46</v>
          </cell>
          <cell r="C360">
            <v>5</v>
          </cell>
          <cell r="D360">
            <v>2006</v>
          </cell>
          <cell r="E360">
            <v>32</v>
          </cell>
          <cell r="F360" t="str">
            <v>Espírito Santo</v>
          </cell>
          <cell r="G360" t="str">
            <v>3203346</v>
          </cell>
          <cell r="H360" t="str">
            <v>Marechal Floriano</v>
          </cell>
          <cell r="I360">
            <v>0</v>
          </cell>
          <cell r="J360" t="str">
            <v>3203</v>
          </cell>
          <cell r="K360" t="str">
            <v>Central Espírito-santense</v>
          </cell>
          <cell r="L360">
            <v>3</v>
          </cell>
          <cell r="M360" t="str">
            <v>Sudoeste Serrana</v>
          </cell>
          <cell r="N360">
            <v>19298.810000000001</v>
          </cell>
          <cell r="O360">
            <v>20062.057000000001</v>
          </cell>
          <cell r="P360">
            <v>78398.357999999993</v>
          </cell>
          <cell r="Q360">
            <v>48088.538999999997</v>
          </cell>
          <cell r="R360">
            <v>30309.819</v>
          </cell>
          <cell r="S360">
            <v>15509.029</v>
          </cell>
          <cell r="T360">
            <v>133268.25399999999</v>
          </cell>
          <cell r="U360">
            <v>14158</v>
          </cell>
          <cell r="V360">
            <v>9412.9293685548801</v>
          </cell>
        </row>
        <row r="361">
          <cell r="A361" t="str">
            <v>32033532006</v>
          </cell>
          <cell r="B361">
            <v>47</v>
          </cell>
          <cell r="C361">
            <v>5</v>
          </cell>
          <cell r="D361">
            <v>2006</v>
          </cell>
          <cell r="E361">
            <v>32</v>
          </cell>
          <cell r="F361" t="str">
            <v>Espírito Santo</v>
          </cell>
          <cell r="G361" t="str">
            <v>3203353</v>
          </cell>
          <cell r="H361" t="str">
            <v>Marilândia</v>
          </cell>
          <cell r="I361">
            <v>0</v>
          </cell>
          <cell r="J361" t="str">
            <v>3201</v>
          </cell>
          <cell r="K361" t="str">
            <v>Noroeste Espírito-santense</v>
          </cell>
          <cell r="L361">
            <v>8</v>
          </cell>
          <cell r="M361" t="str">
            <v>Centro-Oeste</v>
          </cell>
          <cell r="N361">
            <v>15199.67</v>
          </cell>
          <cell r="O361">
            <v>10645.291999999999</v>
          </cell>
          <cell r="P361">
            <v>42992.585000000006</v>
          </cell>
          <cell r="Q361">
            <v>21136.187000000002</v>
          </cell>
          <cell r="R361">
            <v>21856.398000000001</v>
          </cell>
          <cell r="S361">
            <v>4723.5429999999997</v>
          </cell>
          <cell r="T361">
            <v>73561.089000000007</v>
          </cell>
          <cell r="U361">
            <v>10604</v>
          </cell>
          <cell r="V361">
            <v>6937.1076009053186</v>
          </cell>
        </row>
        <row r="362">
          <cell r="A362" t="str">
            <v>32034032006</v>
          </cell>
          <cell r="B362">
            <v>48</v>
          </cell>
          <cell r="C362">
            <v>5</v>
          </cell>
          <cell r="D362">
            <v>2006</v>
          </cell>
          <cell r="E362">
            <v>32</v>
          </cell>
          <cell r="F362" t="str">
            <v>Espírito Santo</v>
          </cell>
          <cell r="G362" t="str">
            <v>3203403</v>
          </cell>
          <cell r="H362" t="str">
            <v>Mimoso do Sul</v>
          </cell>
          <cell r="I362">
            <v>0</v>
          </cell>
          <cell r="J362" t="str">
            <v>3204</v>
          </cell>
          <cell r="K362" t="str">
            <v>Sul Espírito-santense</v>
          </cell>
          <cell r="L362">
            <v>5</v>
          </cell>
          <cell r="M362" t="str">
            <v>Central Sul</v>
          </cell>
          <cell r="N362">
            <v>21827.856</v>
          </cell>
          <cell r="O362">
            <v>30735.106</v>
          </cell>
          <cell r="P362">
            <v>100728.89</v>
          </cell>
          <cell r="Q362">
            <v>50101.934000000001</v>
          </cell>
          <cell r="R362">
            <v>50626.955999999998</v>
          </cell>
          <cell r="S362">
            <v>13493.864</v>
          </cell>
          <cell r="T362">
            <v>166785.717</v>
          </cell>
          <cell r="U362">
            <v>27794</v>
          </cell>
          <cell r="V362">
            <v>6000.7813556882784</v>
          </cell>
        </row>
        <row r="363">
          <cell r="A363" t="str">
            <v>32035022006</v>
          </cell>
          <cell r="B363">
            <v>49</v>
          </cell>
          <cell r="C363">
            <v>5</v>
          </cell>
          <cell r="D363">
            <v>2006</v>
          </cell>
          <cell r="E363">
            <v>32</v>
          </cell>
          <cell r="F363" t="str">
            <v>Espírito Santo</v>
          </cell>
          <cell r="G363" t="str">
            <v>3203502</v>
          </cell>
          <cell r="H363" t="str">
            <v>Montanha</v>
          </cell>
          <cell r="I363">
            <v>0</v>
          </cell>
          <cell r="J363" t="str">
            <v>3202</v>
          </cell>
          <cell r="K363" t="str">
            <v>Litoral Norte Espírito-santense</v>
          </cell>
          <cell r="L363">
            <v>9</v>
          </cell>
          <cell r="M363" t="str">
            <v>Nordeste</v>
          </cell>
          <cell r="N363">
            <v>27832.412</v>
          </cell>
          <cell r="O363">
            <v>13232.273999999999</v>
          </cell>
          <cell r="P363">
            <v>72320.92300000001</v>
          </cell>
          <cell r="Q363">
            <v>40525.54</v>
          </cell>
          <cell r="R363">
            <v>31795.383000000002</v>
          </cell>
          <cell r="S363">
            <v>7440.6239999999998</v>
          </cell>
          <cell r="T363">
            <v>120826.23299999999</v>
          </cell>
          <cell r="U363">
            <v>16620</v>
          </cell>
          <cell r="V363">
            <v>7269.9297833935016</v>
          </cell>
        </row>
        <row r="364">
          <cell r="A364" t="str">
            <v>32036012006</v>
          </cell>
          <cell r="B364">
            <v>50</v>
          </cell>
          <cell r="C364">
            <v>5</v>
          </cell>
          <cell r="D364">
            <v>2006</v>
          </cell>
          <cell r="E364">
            <v>32</v>
          </cell>
          <cell r="F364" t="str">
            <v>Espírito Santo</v>
          </cell>
          <cell r="G364" t="str">
            <v>3203601</v>
          </cell>
          <cell r="H364" t="str">
            <v>Mucurici</v>
          </cell>
          <cell r="I364">
            <v>0</v>
          </cell>
          <cell r="J364" t="str">
            <v>3202</v>
          </cell>
          <cell r="K364" t="str">
            <v>Litoral Norte Espírito-santense</v>
          </cell>
          <cell r="L364">
            <v>9</v>
          </cell>
          <cell r="M364" t="str">
            <v>Nordeste</v>
          </cell>
          <cell r="N364">
            <v>9843.19</v>
          </cell>
          <cell r="O364">
            <v>1676.213</v>
          </cell>
          <cell r="P364">
            <v>19668.879000000001</v>
          </cell>
          <cell r="Q364">
            <v>6232.3950000000004</v>
          </cell>
          <cell r="R364">
            <v>13436.484</v>
          </cell>
          <cell r="S364">
            <v>1040.2729999999999</v>
          </cell>
          <cell r="T364">
            <v>32228.554</v>
          </cell>
          <cell r="U364">
            <v>6264</v>
          </cell>
          <cell r="V364">
            <v>5145.0437420178796</v>
          </cell>
        </row>
        <row r="365">
          <cell r="A365" t="str">
            <v>32037002006</v>
          </cell>
          <cell r="B365">
            <v>51</v>
          </cell>
          <cell r="C365">
            <v>5</v>
          </cell>
          <cell r="D365">
            <v>2006</v>
          </cell>
          <cell r="E365">
            <v>32</v>
          </cell>
          <cell r="F365" t="str">
            <v>Espírito Santo</v>
          </cell>
          <cell r="G365" t="str">
            <v>3203700</v>
          </cell>
          <cell r="H365" t="str">
            <v>Muniz Freire</v>
          </cell>
          <cell r="I365">
            <v>0</v>
          </cell>
          <cell r="J365" t="str">
            <v>3204</v>
          </cell>
          <cell r="K365" t="str">
            <v>Sul Espírito-santense</v>
          </cell>
          <cell r="L365">
            <v>6</v>
          </cell>
          <cell r="M365" t="str">
            <v>Caparaó</v>
          </cell>
          <cell r="N365">
            <v>13814.933000000001</v>
          </cell>
          <cell r="O365">
            <v>5617.6670000000004</v>
          </cell>
          <cell r="P365">
            <v>62817.514999999999</v>
          </cell>
          <cell r="Q365">
            <v>25761.634999999998</v>
          </cell>
          <cell r="R365">
            <v>37055.879999999997</v>
          </cell>
          <cell r="S365">
            <v>4389.5450000000001</v>
          </cell>
          <cell r="T365">
            <v>86639.660999999993</v>
          </cell>
          <cell r="U365">
            <v>19344</v>
          </cell>
          <cell r="V365">
            <v>4478.8906637717118</v>
          </cell>
        </row>
        <row r="366">
          <cell r="A366" t="str">
            <v>32038092006</v>
          </cell>
          <cell r="B366">
            <v>52</v>
          </cell>
          <cell r="C366">
            <v>5</v>
          </cell>
          <cell r="D366">
            <v>2006</v>
          </cell>
          <cell r="E366">
            <v>32</v>
          </cell>
          <cell r="F366" t="str">
            <v>Espírito Santo</v>
          </cell>
          <cell r="G366" t="str">
            <v>3203809</v>
          </cell>
          <cell r="H366" t="str">
            <v>Muqui</v>
          </cell>
          <cell r="I366">
            <v>0</v>
          </cell>
          <cell r="J366" t="str">
            <v>3204</v>
          </cell>
          <cell r="K366" t="str">
            <v>Sul Espírito-santense</v>
          </cell>
          <cell r="L366">
            <v>5</v>
          </cell>
          <cell r="M366" t="str">
            <v>Central Sul</v>
          </cell>
          <cell r="N366">
            <v>7174.22</v>
          </cell>
          <cell r="O366">
            <v>5261.5420000000004</v>
          </cell>
          <cell r="P366">
            <v>50327.695999999996</v>
          </cell>
          <cell r="Q366">
            <v>25466.363000000001</v>
          </cell>
          <cell r="R366">
            <v>24861.332999999999</v>
          </cell>
          <cell r="S366">
            <v>4336.3770000000004</v>
          </cell>
          <cell r="T366">
            <v>67099.835000000006</v>
          </cell>
          <cell r="U366">
            <v>13708</v>
          </cell>
          <cell r="V366">
            <v>4894.9398161657427</v>
          </cell>
        </row>
        <row r="367">
          <cell r="A367" t="str">
            <v>32039082006</v>
          </cell>
          <cell r="B367">
            <v>53</v>
          </cell>
          <cell r="C367">
            <v>5</v>
          </cell>
          <cell r="D367">
            <v>2006</v>
          </cell>
          <cell r="E367">
            <v>32</v>
          </cell>
          <cell r="F367" t="str">
            <v>Espírito Santo</v>
          </cell>
          <cell r="G367" t="str">
            <v>3203908</v>
          </cell>
          <cell r="H367" t="str">
            <v>Nova Venécia</v>
          </cell>
          <cell r="I367">
            <v>0</v>
          </cell>
          <cell r="J367" t="str">
            <v>3201</v>
          </cell>
          <cell r="K367" t="str">
            <v>Noroeste Espírito-santense</v>
          </cell>
          <cell r="L367">
            <v>10</v>
          </cell>
          <cell r="M367" t="str">
            <v>Noroeste</v>
          </cell>
          <cell r="N367">
            <v>37681.135000000002</v>
          </cell>
          <cell r="O367">
            <v>82404.051000000007</v>
          </cell>
          <cell r="P367">
            <v>213156.83900000001</v>
          </cell>
          <cell r="Q367">
            <v>125511.19</v>
          </cell>
          <cell r="R367">
            <v>87645.649000000005</v>
          </cell>
          <cell r="S367">
            <v>31903.053</v>
          </cell>
          <cell r="T367">
            <v>365145.07799999998</v>
          </cell>
          <cell r="U367">
            <v>45607</v>
          </cell>
          <cell r="V367">
            <v>8006.3384568158399</v>
          </cell>
        </row>
        <row r="368">
          <cell r="A368" t="str">
            <v>32040052006</v>
          </cell>
          <cell r="B368">
            <v>54</v>
          </cell>
          <cell r="C368">
            <v>5</v>
          </cell>
          <cell r="D368">
            <v>2006</v>
          </cell>
          <cell r="E368">
            <v>32</v>
          </cell>
          <cell r="F368" t="str">
            <v>Espírito Santo</v>
          </cell>
          <cell r="G368" t="str">
            <v>3204005</v>
          </cell>
          <cell r="H368" t="str">
            <v>Pancas</v>
          </cell>
          <cell r="I368">
            <v>0</v>
          </cell>
          <cell r="J368" t="str">
            <v>3201</v>
          </cell>
          <cell r="K368" t="str">
            <v>Noroeste Espírito-santense</v>
          </cell>
          <cell r="L368">
            <v>8</v>
          </cell>
          <cell r="M368" t="str">
            <v>Centro-Oeste</v>
          </cell>
          <cell r="N368">
            <v>18296.560000000001</v>
          </cell>
          <cell r="O368">
            <v>6617.9369999999999</v>
          </cell>
          <cell r="P368">
            <v>65652.747000000003</v>
          </cell>
          <cell r="Q368">
            <v>26112.01</v>
          </cell>
          <cell r="R368">
            <v>39540.737000000001</v>
          </cell>
          <cell r="S368">
            <v>4252.4639999999999</v>
          </cell>
          <cell r="T368">
            <v>94819.707999999999</v>
          </cell>
          <cell r="U368">
            <v>19957</v>
          </cell>
          <cell r="V368">
            <v>4751.2004810342232</v>
          </cell>
        </row>
        <row r="369">
          <cell r="A369" t="str">
            <v>32040542006</v>
          </cell>
          <cell r="B369">
            <v>55</v>
          </cell>
          <cell r="C369">
            <v>5</v>
          </cell>
          <cell r="D369">
            <v>2006</v>
          </cell>
          <cell r="E369">
            <v>32</v>
          </cell>
          <cell r="F369" t="str">
            <v>Espírito Santo</v>
          </cell>
          <cell r="G369" t="str">
            <v>3204054</v>
          </cell>
          <cell r="H369" t="str">
            <v>Pedro Canário</v>
          </cell>
          <cell r="I369">
            <v>0</v>
          </cell>
          <cell r="J369" t="str">
            <v>3202</v>
          </cell>
          <cell r="K369" t="str">
            <v>Litoral Norte Espírito-santense</v>
          </cell>
          <cell r="L369">
            <v>9</v>
          </cell>
          <cell r="M369" t="str">
            <v>Nordeste</v>
          </cell>
          <cell r="N369">
            <v>14216.36</v>
          </cell>
          <cell r="O369">
            <v>15168.03</v>
          </cell>
          <cell r="P369">
            <v>91258.008000000002</v>
          </cell>
          <cell r="Q369">
            <v>50569.525999999998</v>
          </cell>
          <cell r="R369">
            <v>40688.482000000004</v>
          </cell>
          <cell r="S369">
            <v>13142.564</v>
          </cell>
          <cell r="T369">
            <v>133784.96100000001</v>
          </cell>
          <cell r="U369">
            <v>22414</v>
          </cell>
          <cell r="V369">
            <v>5968.8123940394407</v>
          </cell>
        </row>
        <row r="370">
          <cell r="A370" t="str">
            <v>32041042006</v>
          </cell>
          <cell r="B370">
            <v>56</v>
          </cell>
          <cell r="C370">
            <v>5</v>
          </cell>
          <cell r="D370">
            <v>2006</v>
          </cell>
          <cell r="E370">
            <v>32</v>
          </cell>
          <cell r="F370" t="str">
            <v>Espírito Santo</v>
          </cell>
          <cell r="G370" t="str">
            <v>3204104</v>
          </cell>
          <cell r="H370" t="str">
            <v>Pinheiros</v>
          </cell>
          <cell r="I370">
            <v>0</v>
          </cell>
          <cell r="J370" t="str">
            <v>3202</v>
          </cell>
          <cell r="K370" t="str">
            <v>Litoral Norte Espírito-santense</v>
          </cell>
          <cell r="L370">
            <v>9</v>
          </cell>
          <cell r="M370" t="str">
            <v>Nordeste</v>
          </cell>
          <cell r="N370">
            <v>67380.755999999994</v>
          </cell>
          <cell r="O370">
            <v>14078.074000000001</v>
          </cell>
          <cell r="P370">
            <v>101401.18700000001</v>
          </cell>
          <cell r="Q370">
            <v>58504.463000000003</v>
          </cell>
          <cell r="R370">
            <v>42896.724000000002</v>
          </cell>
          <cell r="S370">
            <v>10956.065000000001</v>
          </cell>
          <cell r="T370">
            <v>193816.08199999999</v>
          </cell>
          <cell r="U370">
            <v>21330</v>
          </cell>
          <cell r="V370">
            <v>9086.5486169714022</v>
          </cell>
        </row>
        <row r="371">
          <cell r="A371" t="str">
            <v>32042032006</v>
          </cell>
          <cell r="B371">
            <v>57</v>
          </cell>
          <cell r="C371">
            <v>5</v>
          </cell>
          <cell r="D371">
            <v>2006</v>
          </cell>
          <cell r="E371">
            <v>32</v>
          </cell>
          <cell r="F371" t="str">
            <v>Espírito Santo</v>
          </cell>
          <cell r="G371" t="str">
            <v>3204203</v>
          </cell>
          <cell r="H371" t="str">
            <v>Piúma</v>
          </cell>
          <cell r="I371">
            <v>0</v>
          </cell>
          <cell r="J371" t="str">
            <v>3203</v>
          </cell>
          <cell r="K371" t="str">
            <v>Central Espírito-santense</v>
          </cell>
          <cell r="L371">
            <v>4</v>
          </cell>
          <cell r="M371" t="str">
            <v>Litoral Sul</v>
          </cell>
          <cell r="N371">
            <v>3619.4090000000001</v>
          </cell>
          <cell r="O371">
            <v>8806.6290000000008</v>
          </cell>
          <cell r="P371">
            <v>76833.990000000005</v>
          </cell>
          <cell r="Q371">
            <v>41146.419000000002</v>
          </cell>
          <cell r="R371">
            <v>35687.571000000004</v>
          </cell>
          <cell r="S371">
            <v>6983.8819999999996</v>
          </cell>
          <cell r="T371">
            <v>96243.909</v>
          </cell>
          <cell r="U371">
            <v>19094</v>
          </cell>
          <cell r="V371">
            <v>5040.5315282287629</v>
          </cell>
        </row>
        <row r="372">
          <cell r="A372" t="str">
            <v>32042522006</v>
          </cell>
          <cell r="B372">
            <v>58</v>
          </cell>
          <cell r="C372">
            <v>5</v>
          </cell>
          <cell r="D372">
            <v>2006</v>
          </cell>
          <cell r="E372">
            <v>32</v>
          </cell>
          <cell r="F372" t="str">
            <v>Espírito Santo</v>
          </cell>
          <cell r="G372" t="str">
            <v>3204252</v>
          </cell>
          <cell r="H372" t="str">
            <v>Ponto Belo</v>
          </cell>
          <cell r="I372">
            <v>0</v>
          </cell>
          <cell r="J372" t="str">
            <v>3202</v>
          </cell>
          <cell r="K372" t="str">
            <v>Litoral Norte Espírito-santense</v>
          </cell>
          <cell r="L372">
            <v>9</v>
          </cell>
          <cell r="M372" t="str">
            <v>Nordeste</v>
          </cell>
          <cell r="N372">
            <v>6512.3329999999996</v>
          </cell>
          <cell r="O372">
            <v>3610.39</v>
          </cell>
          <cell r="P372">
            <v>23395.019</v>
          </cell>
          <cell r="Q372">
            <v>9587.9110000000001</v>
          </cell>
          <cell r="R372">
            <v>13807.108</v>
          </cell>
          <cell r="S372">
            <v>2022.29</v>
          </cell>
          <cell r="T372">
            <v>35540.031000000003</v>
          </cell>
          <cell r="U372">
            <v>6514</v>
          </cell>
          <cell r="V372">
            <v>5455.9458090267117</v>
          </cell>
        </row>
        <row r="373">
          <cell r="A373" t="str">
            <v>32043022006</v>
          </cell>
          <cell r="B373">
            <v>59</v>
          </cell>
          <cell r="C373">
            <v>5</v>
          </cell>
          <cell r="D373">
            <v>2006</v>
          </cell>
          <cell r="E373">
            <v>32</v>
          </cell>
          <cell r="F373" t="str">
            <v>Espírito Santo</v>
          </cell>
          <cell r="G373" t="str">
            <v>3204302</v>
          </cell>
          <cell r="H373" t="str">
            <v>Presidente Kennedy</v>
          </cell>
          <cell r="I373">
            <v>0</v>
          </cell>
          <cell r="J373" t="str">
            <v>3204</v>
          </cell>
          <cell r="K373" t="str">
            <v>Sul Espírito-santense</v>
          </cell>
          <cell r="L373">
            <v>4</v>
          </cell>
          <cell r="M373" t="str">
            <v>Litoral Sul</v>
          </cell>
          <cell r="N373">
            <v>23629.116000000002</v>
          </cell>
          <cell r="O373">
            <v>262364.76199999999</v>
          </cell>
          <cell r="P373">
            <v>84746.501000000004</v>
          </cell>
          <cell r="Q373">
            <v>60712.421999999999</v>
          </cell>
          <cell r="R373">
            <v>24034.079000000002</v>
          </cell>
          <cell r="S373">
            <v>4638.5</v>
          </cell>
          <cell r="T373">
            <v>375378.88</v>
          </cell>
          <cell r="U373">
            <v>9645</v>
          </cell>
          <cell r="V373">
            <v>38919.531363400725</v>
          </cell>
        </row>
        <row r="374">
          <cell r="A374" t="str">
            <v>32043512006</v>
          </cell>
          <cell r="B374">
            <v>60</v>
          </cell>
          <cell r="C374">
            <v>5</v>
          </cell>
          <cell r="D374">
            <v>2006</v>
          </cell>
          <cell r="E374">
            <v>32</v>
          </cell>
          <cell r="F374" t="str">
            <v>Espírito Santo</v>
          </cell>
          <cell r="G374" t="str">
            <v>3204351</v>
          </cell>
          <cell r="H374" t="str">
            <v>Rio Bananal</v>
          </cell>
          <cell r="I374">
            <v>0</v>
          </cell>
          <cell r="J374" t="str">
            <v>3202</v>
          </cell>
          <cell r="K374" t="str">
            <v>Litoral Norte Espírito-santense</v>
          </cell>
          <cell r="L374">
            <v>7</v>
          </cell>
          <cell r="M374" t="str">
            <v>Rio Doce</v>
          </cell>
          <cell r="N374">
            <v>35430.985999999997</v>
          </cell>
          <cell r="O374">
            <v>9046.8019999999997</v>
          </cell>
          <cell r="P374">
            <v>63958.952000000005</v>
          </cell>
          <cell r="Q374">
            <v>28994.988000000001</v>
          </cell>
          <cell r="R374">
            <v>34963.964</v>
          </cell>
          <cell r="S374">
            <v>5343.4690000000001</v>
          </cell>
          <cell r="T374">
            <v>113780.21</v>
          </cell>
          <cell r="U374">
            <v>16986</v>
          </cell>
          <cell r="V374">
            <v>6698.4699164017429</v>
          </cell>
        </row>
        <row r="375">
          <cell r="A375" t="str">
            <v>32044012006</v>
          </cell>
          <cell r="B375">
            <v>61</v>
          </cell>
          <cell r="C375">
            <v>5</v>
          </cell>
          <cell r="D375">
            <v>2006</v>
          </cell>
          <cell r="E375">
            <v>32</v>
          </cell>
          <cell r="F375" t="str">
            <v>Espírito Santo</v>
          </cell>
          <cell r="G375" t="str">
            <v>3204401</v>
          </cell>
          <cell r="H375" t="str">
            <v>Rio Novo do Sul</v>
          </cell>
          <cell r="I375">
            <v>0</v>
          </cell>
          <cell r="J375" t="str">
            <v>3203</v>
          </cell>
          <cell r="K375" t="str">
            <v>Central Espírito-santense</v>
          </cell>
          <cell r="L375">
            <v>4</v>
          </cell>
          <cell r="M375" t="str">
            <v>Litoral Sul</v>
          </cell>
          <cell r="N375">
            <v>6616.0379999999996</v>
          </cell>
          <cell r="O375">
            <v>26787.56</v>
          </cell>
          <cell r="P375">
            <v>49930.796000000002</v>
          </cell>
          <cell r="Q375">
            <v>26600.038</v>
          </cell>
          <cell r="R375">
            <v>23330.758000000002</v>
          </cell>
          <cell r="S375">
            <v>9956.98</v>
          </cell>
          <cell r="T375">
            <v>93291.373999999996</v>
          </cell>
          <cell r="U375">
            <v>12207</v>
          </cell>
          <cell r="V375">
            <v>7642.4489227492422</v>
          </cell>
        </row>
        <row r="376">
          <cell r="A376" t="str">
            <v>32045002006</v>
          </cell>
          <cell r="B376">
            <v>62</v>
          </cell>
          <cell r="C376">
            <v>5</v>
          </cell>
          <cell r="D376">
            <v>2006</v>
          </cell>
          <cell r="E376">
            <v>32</v>
          </cell>
          <cell r="F376" t="str">
            <v>Espírito Santo</v>
          </cell>
          <cell r="G376" t="str">
            <v>3204500</v>
          </cell>
          <cell r="H376" t="str">
            <v>Santa Leopoldina</v>
          </cell>
          <cell r="I376">
            <v>0</v>
          </cell>
          <cell r="J376" t="str">
            <v>3203</v>
          </cell>
          <cell r="K376" t="str">
            <v>Central Espírito-santense</v>
          </cell>
          <cell r="L376">
            <v>2</v>
          </cell>
          <cell r="M376" t="str">
            <v>Central Serrana</v>
          </cell>
          <cell r="N376">
            <v>24035.29</v>
          </cell>
          <cell r="O376">
            <v>9006.7939999999999</v>
          </cell>
          <cell r="P376">
            <v>42953.490000000005</v>
          </cell>
          <cell r="Q376">
            <v>16363.947</v>
          </cell>
          <cell r="R376">
            <v>26589.543000000001</v>
          </cell>
          <cell r="S376">
            <v>2387.7159999999999</v>
          </cell>
          <cell r="T376">
            <v>78383.289999999994</v>
          </cell>
          <cell r="U376">
            <v>13454</v>
          </cell>
          <cell r="V376">
            <v>5826.0212576185522</v>
          </cell>
        </row>
        <row r="377">
          <cell r="A377" t="str">
            <v>32045592006</v>
          </cell>
          <cell r="B377">
            <v>63</v>
          </cell>
          <cell r="C377">
            <v>5</v>
          </cell>
          <cell r="D377">
            <v>2006</v>
          </cell>
          <cell r="E377">
            <v>32</v>
          </cell>
          <cell r="F377" t="str">
            <v>Espírito Santo</v>
          </cell>
          <cell r="G377" t="str">
            <v>3204559</v>
          </cell>
          <cell r="H377" t="str">
            <v>Santa Maria de Jetibá</v>
          </cell>
          <cell r="I377">
            <v>0</v>
          </cell>
          <cell r="J377" t="str">
            <v>3203</v>
          </cell>
          <cell r="K377" t="str">
            <v>Central Espírito-santense</v>
          </cell>
          <cell r="L377">
            <v>2</v>
          </cell>
          <cell r="M377" t="str">
            <v>Central Serrana</v>
          </cell>
          <cell r="N377">
            <v>119652.879</v>
          </cell>
          <cell r="O377">
            <v>22280.061000000002</v>
          </cell>
          <cell r="P377">
            <v>140057.916</v>
          </cell>
          <cell r="Q377">
            <v>77349.672999999995</v>
          </cell>
          <cell r="R377">
            <v>62708.243000000002</v>
          </cell>
          <cell r="S377">
            <v>18624.654999999999</v>
          </cell>
          <cell r="T377">
            <v>300615.511</v>
          </cell>
          <cell r="U377">
            <v>32844</v>
          </cell>
          <cell r="V377">
            <v>9152.8288576300092</v>
          </cell>
        </row>
        <row r="378">
          <cell r="A378" t="str">
            <v>32046092006</v>
          </cell>
          <cell r="B378">
            <v>64</v>
          </cell>
          <cell r="C378">
            <v>5</v>
          </cell>
          <cell r="D378">
            <v>2006</v>
          </cell>
          <cell r="E378">
            <v>32</v>
          </cell>
          <cell r="F378" t="str">
            <v>Espírito Santo</v>
          </cell>
          <cell r="G378" t="str">
            <v>3204609</v>
          </cell>
          <cell r="H378" t="str">
            <v>Santa Teresa</v>
          </cell>
          <cell r="I378">
            <v>0</v>
          </cell>
          <cell r="J378" t="str">
            <v>3203</v>
          </cell>
          <cell r="K378" t="str">
            <v>Central Espírito-santense</v>
          </cell>
          <cell r="L378">
            <v>2</v>
          </cell>
          <cell r="M378" t="str">
            <v>Central Serrana</v>
          </cell>
          <cell r="N378">
            <v>34257.152000000002</v>
          </cell>
          <cell r="O378">
            <v>18391.972000000002</v>
          </cell>
          <cell r="P378">
            <v>107995.955</v>
          </cell>
          <cell r="Q378">
            <v>65431.232000000004</v>
          </cell>
          <cell r="R378">
            <v>42564.722999999998</v>
          </cell>
          <cell r="S378">
            <v>11827.08</v>
          </cell>
          <cell r="T378">
            <v>172472.15900000001</v>
          </cell>
          <cell r="U378">
            <v>21196</v>
          </cell>
          <cell r="V378">
            <v>8137.0144838648803</v>
          </cell>
        </row>
        <row r="379">
          <cell r="A379" t="str">
            <v>32046582006</v>
          </cell>
          <cell r="B379">
            <v>65</v>
          </cell>
          <cell r="C379">
            <v>5</v>
          </cell>
          <cell r="D379">
            <v>2006</v>
          </cell>
          <cell r="E379">
            <v>32</v>
          </cell>
          <cell r="F379" t="str">
            <v>Espírito Santo</v>
          </cell>
          <cell r="G379" t="str">
            <v>3204658</v>
          </cell>
          <cell r="H379" t="str">
            <v>São Domingos do Norte</v>
          </cell>
          <cell r="I379">
            <v>0</v>
          </cell>
          <cell r="J379" t="str">
            <v>3201</v>
          </cell>
          <cell r="K379" t="str">
            <v>Noroeste Espírito-santense</v>
          </cell>
          <cell r="L379">
            <v>8</v>
          </cell>
          <cell r="M379" t="str">
            <v>Centro-Oeste</v>
          </cell>
          <cell r="N379">
            <v>8359.81</v>
          </cell>
          <cell r="O379">
            <v>22144.585999999999</v>
          </cell>
          <cell r="P379">
            <v>31465.683000000001</v>
          </cell>
          <cell r="Q379">
            <v>14821.162</v>
          </cell>
          <cell r="R379">
            <v>16644.521000000001</v>
          </cell>
          <cell r="S379">
            <v>7018.55</v>
          </cell>
          <cell r="T379">
            <v>68988.627999999997</v>
          </cell>
          <cell r="U379">
            <v>8325</v>
          </cell>
          <cell r="V379">
            <v>8286.922282282283</v>
          </cell>
        </row>
        <row r="380">
          <cell r="A380" t="str">
            <v>32047082006</v>
          </cell>
          <cell r="B380">
            <v>66</v>
          </cell>
          <cell r="C380">
            <v>5</v>
          </cell>
          <cell r="D380">
            <v>2006</v>
          </cell>
          <cell r="E380">
            <v>32</v>
          </cell>
          <cell r="F380" t="str">
            <v>Espírito Santo</v>
          </cell>
          <cell r="G380" t="str">
            <v>3204708</v>
          </cell>
          <cell r="H380" t="str">
            <v>São Gabriel da Palha</v>
          </cell>
          <cell r="I380">
            <v>0</v>
          </cell>
          <cell r="J380" t="str">
            <v>3201</v>
          </cell>
          <cell r="K380" t="str">
            <v>Noroeste Espírito-santense</v>
          </cell>
          <cell r="L380">
            <v>8</v>
          </cell>
          <cell r="M380" t="str">
            <v>Centro-Oeste</v>
          </cell>
          <cell r="N380">
            <v>16273.257</v>
          </cell>
          <cell r="O380">
            <v>44944.02</v>
          </cell>
          <cell r="P380">
            <v>140094.01300000001</v>
          </cell>
          <cell r="Q380">
            <v>86492.987999999998</v>
          </cell>
          <cell r="R380">
            <v>53601.025000000001</v>
          </cell>
          <cell r="S380">
            <v>23206.45</v>
          </cell>
          <cell r="T380">
            <v>224517.74100000001</v>
          </cell>
          <cell r="U380">
            <v>28576</v>
          </cell>
          <cell r="V380">
            <v>7856.863836786114</v>
          </cell>
        </row>
        <row r="381">
          <cell r="A381" t="str">
            <v>32048072006</v>
          </cell>
          <cell r="B381">
            <v>67</v>
          </cell>
          <cell r="C381">
            <v>5</v>
          </cell>
          <cell r="D381">
            <v>2006</v>
          </cell>
          <cell r="E381">
            <v>32</v>
          </cell>
          <cell r="F381" t="str">
            <v>Espírito Santo</v>
          </cell>
          <cell r="G381" t="str">
            <v>3204807</v>
          </cell>
          <cell r="H381" t="str">
            <v>São José do Calçado</v>
          </cell>
          <cell r="I381">
            <v>0</v>
          </cell>
          <cell r="J381" t="str">
            <v>3204</v>
          </cell>
          <cell r="K381" t="str">
            <v>Sul Espírito-santense</v>
          </cell>
          <cell r="L381">
            <v>6</v>
          </cell>
          <cell r="M381" t="str">
            <v>Caparaó</v>
          </cell>
          <cell r="N381">
            <v>6007.3149999999996</v>
          </cell>
          <cell r="O381">
            <v>3553.58</v>
          </cell>
          <cell r="P381">
            <v>38767.271999999997</v>
          </cell>
          <cell r="Q381">
            <v>18053.392</v>
          </cell>
          <cell r="R381">
            <v>20713.88</v>
          </cell>
          <cell r="S381">
            <v>2920.0079999999998</v>
          </cell>
          <cell r="T381">
            <v>51248.175999999999</v>
          </cell>
          <cell r="U381">
            <v>10683</v>
          </cell>
          <cell r="V381">
            <v>4797.1708321632505</v>
          </cell>
        </row>
        <row r="382">
          <cell r="A382" t="str">
            <v>32049062006</v>
          </cell>
          <cell r="B382">
            <v>68</v>
          </cell>
          <cell r="C382">
            <v>5</v>
          </cell>
          <cell r="D382">
            <v>2006</v>
          </cell>
          <cell r="E382">
            <v>32</v>
          </cell>
          <cell r="F382" t="str">
            <v>Espírito Santo</v>
          </cell>
          <cell r="G382" t="str">
            <v>3204906</v>
          </cell>
          <cell r="H382" t="str">
            <v>São Mateus</v>
          </cell>
          <cell r="I382">
            <v>0</v>
          </cell>
          <cell r="J382" t="str">
            <v>3202</v>
          </cell>
          <cell r="K382" t="str">
            <v>Litoral Norte Espírito-santense</v>
          </cell>
          <cell r="L382">
            <v>9</v>
          </cell>
          <cell r="M382" t="str">
            <v>Nordeste</v>
          </cell>
          <cell r="N382">
            <v>130441.914</v>
          </cell>
          <cell r="O382">
            <v>179516.46799999999</v>
          </cell>
          <cell r="P382">
            <v>542121.49199999997</v>
          </cell>
          <cell r="Q382">
            <v>338548.22499999998</v>
          </cell>
          <cell r="R382">
            <v>203573.26699999999</v>
          </cell>
          <cell r="S382">
            <v>63766.985000000001</v>
          </cell>
          <cell r="T382">
            <v>915846.85800000001</v>
          </cell>
          <cell r="U382">
            <v>102955</v>
          </cell>
          <cell r="V382">
            <v>8895.6034966733041</v>
          </cell>
        </row>
        <row r="383">
          <cell r="A383" t="str">
            <v>32049552006</v>
          </cell>
          <cell r="B383">
            <v>69</v>
          </cell>
          <cell r="C383">
            <v>5</v>
          </cell>
          <cell r="D383">
            <v>2006</v>
          </cell>
          <cell r="E383">
            <v>32</v>
          </cell>
          <cell r="F383" t="str">
            <v>Espírito Santo</v>
          </cell>
          <cell r="G383" t="str">
            <v>3204955</v>
          </cell>
          <cell r="H383" t="str">
            <v>São Roque do Canaã</v>
          </cell>
          <cell r="I383">
            <v>0</v>
          </cell>
          <cell r="J383" t="str">
            <v>3203</v>
          </cell>
          <cell r="K383" t="str">
            <v>Central Espírito-santense</v>
          </cell>
          <cell r="L383">
            <v>8</v>
          </cell>
          <cell r="M383" t="str">
            <v>Centro-Oeste</v>
          </cell>
          <cell r="N383">
            <v>11556.241</v>
          </cell>
          <cell r="O383">
            <v>11850.119000000001</v>
          </cell>
          <cell r="P383">
            <v>42150.264999999999</v>
          </cell>
          <cell r="Q383">
            <v>22438.326000000001</v>
          </cell>
          <cell r="R383">
            <v>19711.938999999998</v>
          </cell>
          <cell r="S383">
            <v>5690.9740000000002</v>
          </cell>
          <cell r="T383">
            <v>71247.597999999998</v>
          </cell>
          <cell r="U383">
            <v>11048</v>
          </cell>
          <cell r="V383">
            <v>6448.9136495293269</v>
          </cell>
        </row>
        <row r="384">
          <cell r="A384" t="str">
            <v>32050022006</v>
          </cell>
          <cell r="B384">
            <v>70</v>
          </cell>
          <cell r="C384">
            <v>5</v>
          </cell>
          <cell r="D384">
            <v>2006</v>
          </cell>
          <cell r="E384">
            <v>32</v>
          </cell>
          <cell r="F384" t="str">
            <v>Espírito Santo</v>
          </cell>
          <cell r="G384" t="str">
            <v>3205002</v>
          </cell>
          <cell r="H384" t="str">
            <v>Serra</v>
          </cell>
          <cell r="I384" t="str">
            <v>RM Grande Vitória</v>
          </cell>
          <cell r="J384" t="str">
            <v>3203</v>
          </cell>
          <cell r="K384" t="str">
            <v>Central Espírito-santense</v>
          </cell>
          <cell r="L384">
            <v>1</v>
          </cell>
          <cell r="M384" t="str">
            <v>Metropolitana</v>
          </cell>
          <cell r="N384">
            <v>14348.278</v>
          </cell>
          <cell r="O384">
            <v>4725309.9649999999</v>
          </cell>
          <cell r="P384">
            <v>3286364.3339999998</v>
          </cell>
          <cell r="Q384">
            <v>2586088.2659999998</v>
          </cell>
          <cell r="R384">
            <v>700276.06799999997</v>
          </cell>
          <cell r="S384">
            <v>2344576.253</v>
          </cell>
          <cell r="T384">
            <v>10370598.83</v>
          </cell>
          <cell r="U384">
            <v>394370</v>
          </cell>
          <cell r="V384">
            <v>26296.622030073282</v>
          </cell>
        </row>
        <row r="385">
          <cell r="A385" t="str">
            <v>32050102006</v>
          </cell>
          <cell r="B385">
            <v>71</v>
          </cell>
          <cell r="C385">
            <v>5</v>
          </cell>
          <cell r="D385">
            <v>2006</v>
          </cell>
          <cell r="E385">
            <v>32</v>
          </cell>
          <cell r="F385" t="str">
            <v>Espírito Santo</v>
          </cell>
          <cell r="G385" t="str">
            <v>3205010</v>
          </cell>
          <cell r="H385" t="str">
            <v>Sooretama</v>
          </cell>
          <cell r="I385">
            <v>0</v>
          </cell>
          <cell r="J385" t="str">
            <v>3202</v>
          </cell>
          <cell r="K385" t="str">
            <v>Litoral Norte Espírito-santense</v>
          </cell>
          <cell r="L385">
            <v>7</v>
          </cell>
          <cell r="M385" t="str">
            <v>Rio Doce</v>
          </cell>
          <cell r="N385">
            <v>53921.345000000001</v>
          </cell>
          <cell r="O385">
            <v>15825.696</v>
          </cell>
          <cell r="P385">
            <v>80838.361999999994</v>
          </cell>
          <cell r="Q385">
            <v>40850.292999999998</v>
          </cell>
          <cell r="R385">
            <v>39988.069000000003</v>
          </cell>
          <cell r="S385">
            <v>8702.5920000000006</v>
          </cell>
          <cell r="T385">
            <v>159287.99600000001</v>
          </cell>
          <cell r="U385">
            <v>21288</v>
          </cell>
          <cell r="V385">
            <v>7482.525178504322</v>
          </cell>
        </row>
        <row r="386">
          <cell r="A386" t="str">
            <v>32050362006</v>
          </cell>
          <cell r="B386">
            <v>72</v>
          </cell>
          <cell r="C386">
            <v>5</v>
          </cell>
          <cell r="D386">
            <v>2006</v>
          </cell>
          <cell r="E386">
            <v>32</v>
          </cell>
          <cell r="F386" t="str">
            <v>Espírito Santo</v>
          </cell>
          <cell r="G386" t="str">
            <v>3205036</v>
          </cell>
          <cell r="H386" t="str">
            <v>Vargem Alta</v>
          </cell>
          <cell r="I386">
            <v>0</v>
          </cell>
          <cell r="J386" t="str">
            <v>3204</v>
          </cell>
          <cell r="K386" t="str">
            <v>Sul Espírito-santense</v>
          </cell>
          <cell r="L386">
            <v>5</v>
          </cell>
          <cell r="M386" t="str">
            <v>Central Sul</v>
          </cell>
          <cell r="N386">
            <v>23330.280999999999</v>
          </cell>
          <cell r="O386">
            <v>48308.661999999997</v>
          </cell>
          <cell r="P386">
            <v>78645.342000000004</v>
          </cell>
          <cell r="Q386">
            <v>38480.658000000003</v>
          </cell>
          <cell r="R386">
            <v>40164.684000000001</v>
          </cell>
          <cell r="S386">
            <v>15665.925999999999</v>
          </cell>
          <cell r="T386">
            <v>165950.21100000001</v>
          </cell>
          <cell r="U386">
            <v>20550</v>
          </cell>
          <cell r="V386">
            <v>8075.4360583941607</v>
          </cell>
        </row>
        <row r="387">
          <cell r="A387" t="str">
            <v>32050692006</v>
          </cell>
          <cell r="B387">
            <v>73</v>
          </cell>
          <cell r="C387">
            <v>5</v>
          </cell>
          <cell r="D387">
            <v>2006</v>
          </cell>
          <cell r="E387">
            <v>32</v>
          </cell>
          <cell r="F387" t="str">
            <v>Espírito Santo</v>
          </cell>
          <cell r="G387" t="str">
            <v>3205069</v>
          </cell>
          <cell r="H387" t="str">
            <v>Venda Nova do Imigrante</v>
          </cell>
          <cell r="I387">
            <v>0</v>
          </cell>
          <cell r="J387" t="str">
            <v>3203</v>
          </cell>
          <cell r="K387" t="str">
            <v>Central Espírito-santense</v>
          </cell>
          <cell r="L387">
            <v>3</v>
          </cell>
          <cell r="M387" t="str">
            <v>Sudoeste Serrana</v>
          </cell>
          <cell r="N387">
            <v>24727.719000000001</v>
          </cell>
          <cell r="O387">
            <v>23048.984</v>
          </cell>
          <cell r="P387">
            <v>112695.705</v>
          </cell>
          <cell r="Q387">
            <v>77784.095000000001</v>
          </cell>
          <cell r="R387">
            <v>34911.61</v>
          </cell>
          <cell r="S387">
            <v>18185.132000000001</v>
          </cell>
          <cell r="T387">
            <v>178657.54</v>
          </cell>
          <cell r="U387">
            <v>19217</v>
          </cell>
          <cell r="V387">
            <v>9296.8486236145072</v>
          </cell>
        </row>
        <row r="388">
          <cell r="A388" t="str">
            <v>32051012006</v>
          </cell>
          <cell r="B388">
            <v>74</v>
          </cell>
          <cell r="C388">
            <v>5</v>
          </cell>
          <cell r="D388">
            <v>2006</v>
          </cell>
          <cell r="E388">
            <v>32</v>
          </cell>
          <cell r="F388" t="str">
            <v>Espírito Santo</v>
          </cell>
          <cell r="G388" t="str">
            <v>3205101</v>
          </cell>
          <cell r="H388" t="str">
            <v>Viana</v>
          </cell>
          <cell r="I388" t="str">
            <v>RM Grande Vitória</v>
          </cell>
          <cell r="J388" t="str">
            <v>3203</v>
          </cell>
          <cell r="K388" t="str">
            <v>Central Espírito-santense</v>
          </cell>
          <cell r="L388">
            <v>1</v>
          </cell>
          <cell r="M388" t="str">
            <v>Metropolitana</v>
          </cell>
          <cell r="N388">
            <v>8516.3230000000003</v>
          </cell>
          <cell r="O388">
            <v>155069.57999999999</v>
          </cell>
          <cell r="P388">
            <v>292617.48599999998</v>
          </cell>
          <cell r="Q388">
            <v>178727.071</v>
          </cell>
          <cell r="R388">
            <v>113890.41499999999</v>
          </cell>
          <cell r="S388">
            <v>107825.71799999999</v>
          </cell>
          <cell r="T388">
            <v>564029.10600000003</v>
          </cell>
          <cell r="U388">
            <v>60537</v>
          </cell>
          <cell r="V388">
            <v>9317.0970811239404</v>
          </cell>
        </row>
        <row r="389">
          <cell r="A389" t="str">
            <v>32051502006</v>
          </cell>
          <cell r="B389">
            <v>75</v>
          </cell>
          <cell r="C389">
            <v>5</v>
          </cell>
          <cell r="D389">
            <v>2006</v>
          </cell>
          <cell r="E389">
            <v>32</v>
          </cell>
          <cell r="F389" t="str">
            <v>Espírito Santo</v>
          </cell>
          <cell r="G389" t="str">
            <v>3205150</v>
          </cell>
          <cell r="H389" t="str">
            <v>Vila Pavão</v>
          </cell>
          <cell r="I389">
            <v>0</v>
          </cell>
          <cell r="J389" t="str">
            <v>3201</v>
          </cell>
          <cell r="K389" t="str">
            <v>Noroeste Espírito-santense</v>
          </cell>
          <cell r="L389">
            <v>10</v>
          </cell>
          <cell r="M389" t="str">
            <v>Noroeste</v>
          </cell>
          <cell r="N389">
            <v>20096.845000000001</v>
          </cell>
          <cell r="O389">
            <v>23880.080999999998</v>
          </cell>
          <cell r="P389">
            <v>34384.811999999998</v>
          </cell>
          <cell r="Q389">
            <v>16372.694</v>
          </cell>
          <cell r="R389">
            <v>18012.117999999999</v>
          </cell>
          <cell r="S389">
            <v>3018.6309999999999</v>
          </cell>
          <cell r="T389">
            <v>81380.369000000006</v>
          </cell>
          <cell r="U389">
            <v>8488</v>
          </cell>
          <cell r="V389">
            <v>9587.6966305372298</v>
          </cell>
        </row>
        <row r="390">
          <cell r="A390" t="str">
            <v>32051762006</v>
          </cell>
          <cell r="B390">
            <v>76</v>
          </cell>
          <cell r="C390">
            <v>5</v>
          </cell>
          <cell r="D390">
            <v>2006</v>
          </cell>
          <cell r="E390">
            <v>32</v>
          </cell>
          <cell r="F390" t="str">
            <v>Espírito Santo</v>
          </cell>
          <cell r="G390" t="str">
            <v>3205176</v>
          </cell>
          <cell r="H390" t="str">
            <v>Vila Valério</v>
          </cell>
          <cell r="I390">
            <v>0</v>
          </cell>
          <cell r="J390" t="str">
            <v>3201</v>
          </cell>
          <cell r="K390" t="str">
            <v>Noroeste Espírito-santense</v>
          </cell>
          <cell r="L390">
            <v>8</v>
          </cell>
          <cell r="M390" t="str">
            <v>Centro-Oeste</v>
          </cell>
          <cell r="N390">
            <v>27070.42</v>
          </cell>
          <cell r="O390">
            <v>7785.8670000000002</v>
          </cell>
          <cell r="P390">
            <v>48339.451000000001</v>
          </cell>
          <cell r="Q390">
            <v>22482.918000000001</v>
          </cell>
          <cell r="R390">
            <v>25856.532999999999</v>
          </cell>
          <cell r="S390">
            <v>5152.5529999999999</v>
          </cell>
          <cell r="T390">
            <v>88348.290999999997</v>
          </cell>
          <cell r="U390">
            <v>14384</v>
          </cell>
          <cell r="V390">
            <v>6142.1225667408235</v>
          </cell>
        </row>
        <row r="391">
          <cell r="A391" t="str">
            <v>32052002006</v>
          </cell>
          <cell r="B391">
            <v>77</v>
          </cell>
          <cell r="C391">
            <v>5</v>
          </cell>
          <cell r="D391">
            <v>2006</v>
          </cell>
          <cell r="E391">
            <v>32</v>
          </cell>
          <cell r="F391" t="str">
            <v>Espírito Santo</v>
          </cell>
          <cell r="G391" t="str">
            <v>3205200</v>
          </cell>
          <cell r="H391" t="str">
            <v>Vila Velha</v>
          </cell>
          <cell r="I391" t="str">
            <v>RM Grande Vitória</v>
          </cell>
          <cell r="J391" t="str">
            <v>3203</v>
          </cell>
          <cell r="K391" t="str">
            <v>Central Espírito-santense</v>
          </cell>
          <cell r="L391">
            <v>1</v>
          </cell>
          <cell r="M391" t="str">
            <v>Metropolitana</v>
          </cell>
          <cell r="N391">
            <v>5717.4979999999996</v>
          </cell>
          <cell r="O391">
            <v>867064.62899999996</v>
          </cell>
          <cell r="P391">
            <v>2699878.8369999998</v>
          </cell>
          <cell r="Q391">
            <v>2041129.2709999999</v>
          </cell>
          <cell r="R391">
            <v>658749.56599999999</v>
          </cell>
          <cell r="S391">
            <v>1116646.551</v>
          </cell>
          <cell r="T391">
            <v>4689307.5159999998</v>
          </cell>
          <cell r="U391">
            <v>405374</v>
          </cell>
          <cell r="V391">
            <v>11567.854662607864</v>
          </cell>
        </row>
        <row r="392">
          <cell r="A392" t="str">
            <v>32053092006</v>
          </cell>
          <cell r="B392">
            <v>78</v>
          </cell>
          <cell r="C392">
            <v>5</v>
          </cell>
          <cell r="D392">
            <v>2006</v>
          </cell>
          <cell r="E392">
            <v>32</v>
          </cell>
          <cell r="F392" t="str">
            <v>Espírito Santo</v>
          </cell>
          <cell r="G392" t="str">
            <v>3205309</v>
          </cell>
          <cell r="H392" t="str">
            <v>Vitória</v>
          </cell>
          <cell r="I392" t="str">
            <v>RM Grande Vitória</v>
          </cell>
          <cell r="J392" t="str">
            <v>3203</v>
          </cell>
          <cell r="K392" t="str">
            <v>Central Espírito-santense</v>
          </cell>
          <cell r="L392">
            <v>1</v>
          </cell>
          <cell r="M392" t="str">
            <v>Metropolitana</v>
          </cell>
          <cell r="N392">
            <v>4347.3209999999999</v>
          </cell>
          <cell r="O392">
            <v>2779977.358</v>
          </cell>
          <cell r="P392">
            <v>6156255.4330000002</v>
          </cell>
          <cell r="Q392">
            <v>5385617.5880000005</v>
          </cell>
          <cell r="R392">
            <v>770637.84499999997</v>
          </cell>
          <cell r="S392">
            <v>4513483.2180000003</v>
          </cell>
          <cell r="T392">
            <v>13454063.328</v>
          </cell>
          <cell r="U392">
            <v>317085</v>
          </cell>
          <cell r="V392">
            <v>42430.462897961115</v>
          </cell>
        </row>
        <row r="393">
          <cell r="A393" t="str">
            <v>32001022007</v>
          </cell>
          <cell r="B393">
            <v>1</v>
          </cell>
          <cell r="C393">
            <v>6</v>
          </cell>
          <cell r="D393">
            <v>2007</v>
          </cell>
          <cell r="E393">
            <v>32</v>
          </cell>
          <cell r="F393" t="str">
            <v>Espírito Santo</v>
          </cell>
          <cell r="G393" t="str">
            <v>3200102</v>
          </cell>
          <cell r="H393" t="str">
            <v>Afonso Cláudio</v>
          </cell>
          <cell r="I393">
            <v>0</v>
          </cell>
          <cell r="J393" t="str">
            <v>3203</v>
          </cell>
          <cell r="K393" t="str">
            <v>Central Espírito-santense</v>
          </cell>
          <cell r="L393">
            <v>3</v>
          </cell>
          <cell r="M393" t="str">
            <v>Sudoeste Serrana</v>
          </cell>
          <cell r="N393">
            <v>24997.800999999999</v>
          </cell>
          <cell r="O393">
            <v>13334.352999999999</v>
          </cell>
          <cell r="P393">
            <v>130076.607</v>
          </cell>
          <cell r="Q393">
            <v>59655.22</v>
          </cell>
          <cell r="R393">
            <v>70421.387000000002</v>
          </cell>
          <cell r="S393">
            <v>9631.0349999999999</v>
          </cell>
          <cell r="T393">
            <v>178039.796</v>
          </cell>
          <cell r="U393">
            <v>30773</v>
          </cell>
          <cell r="V393">
            <v>5785.5846358821045</v>
          </cell>
        </row>
        <row r="394">
          <cell r="A394" t="str">
            <v>32001362007</v>
          </cell>
          <cell r="B394">
            <v>2</v>
          </cell>
          <cell r="C394">
            <v>6</v>
          </cell>
          <cell r="D394">
            <v>2007</v>
          </cell>
          <cell r="E394">
            <v>32</v>
          </cell>
          <cell r="F394" t="str">
            <v>Espírito Santo</v>
          </cell>
          <cell r="G394" t="str">
            <v>3200136</v>
          </cell>
          <cell r="H394" t="str">
            <v>Águia Branca</v>
          </cell>
          <cell r="I394">
            <v>0</v>
          </cell>
          <cell r="J394" t="str">
            <v>3201</v>
          </cell>
          <cell r="K394" t="str">
            <v>Noroeste Espírito-santense</v>
          </cell>
          <cell r="L394">
            <v>10</v>
          </cell>
          <cell r="M394" t="str">
            <v>Noroeste</v>
          </cell>
          <cell r="N394">
            <v>25825.493999999999</v>
          </cell>
          <cell r="O394">
            <v>11188.106</v>
          </cell>
          <cell r="P394">
            <v>41981.137000000002</v>
          </cell>
          <cell r="Q394">
            <v>19013.127</v>
          </cell>
          <cell r="R394">
            <v>22968.01</v>
          </cell>
          <cell r="S394">
            <v>5437.5420000000004</v>
          </cell>
          <cell r="T394">
            <v>84432.278999999995</v>
          </cell>
          <cell r="U394">
            <v>9281</v>
          </cell>
          <cell r="V394">
            <v>9097.3256114642827</v>
          </cell>
        </row>
        <row r="395">
          <cell r="A395" t="str">
            <v>32001692007</v>
          </cell>
          <cell r="B395">
            <v>3</v>
          </cell>
          <cell r="C395">
            <v>6</v>
          </cell>
          <cell r="D395">
            <v>2007</v>
          </cell>
          <cell r="E395">
            <v>32</v>
          </cell>
          <cell r="F395" t="str">
            <v>Espírito Santo</v>
          </cell>
          <cell r="G395" t="str">
            <v>3200169</v>
          </cell>
          <cell r="H395" t="str">
            <v>Água Doce do Norte</v>
          </cell>
          <cell r="I395">
            <v>0</v>
          </cell>
          <cell r="J395" t="str">
            <v>3201</v>
          </cell>
          <cell r="K395" t="str">
            <v>Noroeste Espírito-santense</v>
          </cell>
          <cell r="L395">
            <v>10</v>
          </cell>
          <cell r="M395" t="str">
            <v>Noroeste</v>
          </cell>
          <cell r="N395">
            <v>14354.927</v>
          </cell>
          <cell r="O395">
            <v>13462.982</v>
          </cell>
          <cell r="P395">
            <v>47933.777000000002</v>
          </cell>
          <cell r="Q395">
            <v>18299.263999999999</v>
          </cell>
          <cell r="R395">
            <v>29634.512999999999</v>
          </cell>
          <cell r="S395">
            <v>3842.5459999999998</v>
          </cell>
          <cell r="T395">
            <v>79594.232999999993</v>
          </cell>
          <cell r="U395">
            <v>11934</v>
          </cell>
          <cell r="V395">
            <v>6669.5351935646049</v>
          </cell>
        </row>
        <row r="396">
          <cell r="A396" t="str">
            <v>32002012007</v>
          </cell>
          <cell r="B396">
            <v>4</v>
          </cell>
          <cell r="C396">
            <v>6</v>
          </cell>
          <cell r="D396">
            <v>2007</v>
          </cell>
          <cell r="E396">
            <v>32</v>
          </cell>
          <cell r="F396" t="str">
            <v>Espírito Santo</v>
          </cell>
          <cell r="G396" t="str">
            <v>3200201</v>
          </cell>
          <cell r="H396" t="str">
            <v>Alegre</v>
          </cell>
          <cell r="I396">
            <v>0</v>
          </cell>
          <cell r="J396" t="str">
            <v>3204</v>
          </cell>
          <cell r="K396" t="str">
            <v>Sul Espírito-santense</v>
          </cell>
          <cell r="L396">
            <v>6</v>
          </cell>
          <cell r="M396" t="str">
            <v>Caparaó</v>
          </cell>
          <cell r="N396">
            <v>14793.462</v>
          </cell>
          <cell r="O396">
            <v>32260.169000000002</v>
          </cell>
          <cell r="P396">
            <v>143463.73699999999</v>
          </cell>
          <cell r="Q396">
            <v>73003.725999999995</v>
          </cell>
          <cell r="R396">
            <v>70460.010999999999</v>
          </cell>
          <cell r="S396">
            <v>11704.787</v>
          </cell>
          <cell r="T396">
            <v>202222.155</v>
          </cell>
          <cell r="U396">
            <v>30473</v>
          </cell>
          <cell r="V396">
            <v>6636.1091786171364</v>
          </cell>
        </row>
        <row r="397">
          <cell r="A397" t="str">
            <v>32003002007</v>
          </cell>
          <cell r="B397">
            <v>5</v>
          </cell>
          <cell r="C397">
            <v>6</v>
          </cell>
          <cell r="D397">
            <v>2007</v>
          </cell>
          <cell r="E397">
            <v>32</v>
          </cell>
          <cell r="F397" t="str">
            <v>Espírito Santo</v>
          </cell>
          <cell r="G397" t="str">
            <v>3200300</v>
          </cell>
          <cell r="H397" t="str">
            <v>Alfredo Chaves</v>
          </cell>
          <cell r="I397">
            <v>0</v>
          </cell>
          <cell r="J397" t="str">
            <v>3203</v>
          </cell>
          <cell r="K397" t="str">
            <v>Central Espírito-santense</v>
          </cell>
          <cell r="L397">
            <v>4</v>
          </cell>
          <cell r="M397" t="str">
            <v>Litoral Sul</v>
          </cell>
          <cell r="N397">
            <v>17120.309000000001</v>
          </cell>
          <cell r="O397">
            <v>8477.4240000000009</v>
          </cell>
          <cell r="P397">
            <v>62993.987000000001</v>
          </cell>
          <cell r="Q397">
            <v>31522.925999999999</v>
          </cell>
          <cell r="R397">
            <v>31471.061000000002</v>
          </cell>
          <cell r="S397">
            <v>6708.0309999999999</v>
          </cell>
          <cell r="T397">
            <v>95299.751000000004</v>
          </cell>
          <cell r="U397">
            <v>13983</v>
          </cell>
          <cell r="V397">
            <v>6815.4009153972684</v>
          </cell>
        </row>
        <row r="398">
          <cell r="A398" t="str">
            <v>32003592007</v>
          </cell>
          <cell r="B398">
            <v>6</v>
          </cell>
          <cell r="C398">
            <v>6</v>
          </cell>
          <cell r="D398">
            <v>2007</v>
          </cell>
          <cell r="E398">
            <v>32</v>
          </cell>
          <cell r="F398" t="str">
            <v>Espírito Santo</v>
          </cell>
          <cell r="G398" t="str">
            <v>3200359</v>
          </cell>
          <cell r="H398" t="str">
            <v>Alto Rio Novo</v>
          </cell>
          <cell r="I398">
            <v>0</v>
          </cell>
          <cell r="J398" t="str">
            <v>3201</v>
          </cell>
          <cell r="K398" t="str">
            <v>Noroeste Espírito-santense</v>
          </cell>
          <cell r="L398">
            <v>8</v>
          </cell>
          <cell r="M398" t="str">
            <v>Centro-Oeste</v>
          </cell>
          <cell r="N398">
            <v>8833.1139999999996</v>
          </cell>
          <cell r="O398">
            <v>1950.326</v>
          </cell>
          <cell r="P398">
            <v>26831.553</v>
          </cell>
          <cell r="Q398">
            <v>9799.6190000000006</v>
          </cell>
          <cell r="R398">
            <v>17031.934000000001</v>
          </cell>
          <cell r="S398">
            <v>1426.9349999999999</v>
          </cell>
          <cell r="T398">
            <v>39041.927000000003</v>
          </cell>
          <cell r="U398">
            <v>6198</v>
          </cell>
          <cell r="V398">
            <v>6299.1169732171666</v>
          </cell>
        </row>
        <row r="399">
          <cell r="A399" t="str">
            <v>32004092007</v>
          </cell>
          <cell r="B399">
            <v>7</v>
          </cell>
          <cell r="C399">
            <v>6</v>
          </cell>
          <cell r="D399">
            <v>2007</v>
          </cell>
          <cell r="E399">
            <v>32</v>
          </cell>
          <cell r="F399" t="str">
            <v>Espírito Santo</v>
          </cell>
          <cell r="G399" t="str">
            <v>3200409</v>
          </cell>
          <cell r="H399" t="str">
            <v>Anchieta</v>
          </cell>
          <cell r="I399">
            <v>0</v>
          </cell>
          <cell r="J399" t="str">
            <v>3203</v>
          </cell>
          <cell r="K399" t="str">
            <v>Central Espírito-santense</v>
          </cell>
          <cell r="L399">
            <v>4</v>
          </cell>
          <cell r="M399" t="str">
            <v>Litoral Sul</v>
          </cell>
          <cell r="N399">
            <v>13037.290999999999</v>
          </cell>
          <cell r="O399">
            <v>1301607.7709999999</v>
          </cell>
          <cell r="P399">
            <v>391006.65399999998</v>
          </cell>
          <cell r="Q399">
            <v>309452.011</v>
          </cell>
          <cell r="R399">
            <v>81554.642999999996</v>
          </cell>
          <cell r="S399">
            <v>120517.678</v>
          </cell>
          <cell r="T399">
            <v>1826169.3929999999</v>
          </cell>
          <cell r="U399">
            <v>19459</v>
          </cell>
          <cell r="V399">
            <v>93847.031861863405</v>
          </cell>
        </row>
        <row r="400">
          <cell r="A400" t="str">
            <v>32005082007</v>
          </cell>
          <cell r="B400">
            <v>8</v>
          </cell>
          <cell r="C400">
            <v>6</v>
          </cell>
          <cell r="D400">
            <v>2007</v>
          </cell>
          <cell r="E400">
            <v>32</v>
          </cell>
          <cell r="F400" t="str">
            <v>Espírito Santo</v>
          </cell>
          <cell r="G400" t="str">
            <v>3200508</v>
          </cell>
          <cell r="H400" t="str">
            <v>Apiacá</v>
          </cell>
          <cell r="I400">
            <v>0</v>
          </cell>
          <cell r="J400" t="str">
            <v>3204</v>
          </cell>
          <cell r="K400" t="str">
            <v>Sul Espírito-santense</v>
          </cell>
          <cell r="L400">
            <v>5</v>
          </cell>
          <cell r="M400" t="str">
            <v>Central Sul</v>
          </cell>
          <cell r="N400">
            <v>4171.049</v>
          </cell>
          <cell r="O400">
            <v>2672.0680000000002</v>
          </cell>
          <cell r="P400">
            <v>27991.627</v>
          </cell>
          <cell r="Q400">
            <v>9634.5810000000001</v>
          </cell>
          <cell r="R400">
            <v>18357.045999999998</v>
          </cell>
          <cell r="S400">
            <v>1253.421</v>
          </cell>
          <cell r="T400">
            <v>36088.165000000001</v>
          </cell>
          <cell r="U400">
            <v>7617</v>
          </cell>
          <cell r="V400">
            <v>4737.8449520808717</v>
          </cell>
        </row>
        <row r="401">
          <cell r="A401" t="str">
            <v>32006072007</v>
          </cell>
          <cell r="B401">
            <v>9</v>
          </cell>
          <cell r="C401">
            <v>6</v>
          </cell>
          <cell r="D401">
            <v>2007</v>
          </cell>
          <cell r="E401">
            <v>32</v>
          </cell>
          <cell r="F401" t="str">
            <v>Espírito Santo</v>
          </cell>
          <cell r="G401" t="str">
            <v>3200607</v>
          </cell>
          <cell r="H401" t="str">
            <v>Aracruz</v>
          </cell>
          <cell r="I401">
            <v>0</v>
          </cell>
          <cell r="J401" t="str">
            <v>3202</v>
          </cell>
          <cell r="K401" t="str">
            <v>Litoral Norte Espírito-santense</v>
          </cell>
          <cell r="L401">
            <v>7</v>
          </cell>
          <cell r="M401" t="str">
            <v>Rio Doce</v>
          </cell>
          <cell r="N401">
            <v>32607.5</v>
          </cell>
          <cell r="O401">
            <v>2476470.0260000001</v>
          </cell>
          <cell r="P401">
            <v>895792.96299999999</v>
          </cell>
          <cell r="Q401">
            <v>666536.88500000001</v>
          </cell>
          <cell r="R401">
            <v>229256.07800000001</v>
          </cell>
          <cell r="S401">
            <v>363100.641</v>
          </cell>
          <cell r="T401">
            <v>3767971.1310000001</v>
          </cell>
          <cell r="U401">
            <v>73358</v>
          </cell>
          <cell r="V401">
            <v>51364.14748221053</v>
          </cell>
        </row>
        <row r="402">
          <cell r="A402" t="str">
            <v>32007062007</v>
          </cell>
          <cell r="B402">
            <v>10</v>
          </cell>
          <cell r="C402">
            <v>6</v>
          </cell>
          <cell r="D402">
            <v>2007</v>
          </cell>
          <cell r="E402">
            <v>32</v>
          </cell>
          <cell r="F402" t="str">
            <v>Espírito Santo</v>
          </cell>
          <cell r="G402" t="str">
            <v>3200706</v>
          </cell>
          <cell r="H402" t="str">
            <v>Atilio Vivacqua</v>
          </cell>
          <cell r="I402">
            <v>0</v>
          </cell>
          <cell r="J402" t="str">
            <v>3204</v>
          </cell>
          <cell r="K402" t="str">
            <v>Sul Espírito-santense</v>
          </cell>
          <cell r="L402">
            <v>5</v>
          </cell>
          <cell r="M402" t="str">
            <v>Central Sul</v>
          </cell>
          <cell r="N402">
            <v>5866.44</v>
          </cell>
          <cell r="O402">
            <v>31442.010999999999</v>
          </cell>
          <cell r="P402">
            <v>41968.896999999997</v>
          </cell>
          <cell r="Q402">
            <v>20090.797999999999</v>
          </cell>
          <cell r="R402">
            <v>21878.098999999998</v>
          </cell>
          <cell r="S402">
            <v>11659.089</v>
          </cell>
          <cell r="T402">
            <v>90936.437999999995</v>
          </cell>
          <cell r="U402">
            <v>8878</v>
          </cell>
          <cell r="V402">
            <v>10242.89682360892</v>
          </cell>
        </row>
        <row r="403">
          <cell r="A403" t="str">
            <v>32008052007</v>
          </cell>
          <cell r="B403">
            <v>11</v>
          </cell>
          <cell r="C403">
            <v>6</v>
          </cell>
          <cell r="D403">
            <v>2007</v>
          </cell>
          <cell r="E403">
            <v>32</v>
          </cell>
          <cell r="F403" t="str">
            <v>Espírito Santo</v>
          </cell>
          <cell r="G403" t="str">
            <v>3200805</v>
          </cell>
          <cell r="H403" t="str">
            <v>Baixo Guandu</v>
          </cell>
          <cell r="I403">
            <v>0</v>
          </cell>
          <cell r="J403" t="str">
            <v>3201</v>
          </cell>
          <cell r="K403" t="str">
            <v>Noroeste Espírito-santense</v>
          </cell>
          <cell r="L403">
            <v>8</v>
          </cell>
          <cell r="M403" t="str">
            <v>Centro-Oeste</v>
          </cell>
          <cell r="N403">
            <v>19154.852999999999</v>
          </cell>
          <cell r="O403">
            <v>76473.509999999995</v>
          </cell>
          <cell r="P403">
            <v>141136.57</v>
          </cell>
          <cell r="Q403">
            <v>70518.998000000007</v>
          </cell>
          <cell r="R403">
            <v>70617.572</v>
          </cell>
          <cell r="S403">
            <v>12669.574000000001</v>
          </cell>
          <cell r="T403">
            <v>249434.50700000001</v>
          </cell>
          <cell r="U403">
            <v>28637</v>
          </cell>
          <cell r="V403">
            <v>8710.2177951601079</v>
          </cell>
        </row>
        <row r="404">
          <cell r="A404" t="str">
            <v>32009042007</v>
          </cell>
          <cell r="B404">
            <v>12</v>
          </cell>
          <cell r="C404">
            <v>6</v>
          </cell>
          <cell r="D404">
            <v>2007</v>
          </cell>
          <cell r="E404">
            <v>32</v>
          </cell>
          <cell r="F404" t="str">
            <v>Espírito Santo</v>
          </cell>
          <cell r="G404" t="str">
            <v>3200904</v>
          </cell>
          <cell r="H404" t="str">
            <v>Barra de São Francisco</v>
          </cell>
          <cell r="I404">
            <v>0</v>
          </cell>
          <cell r="J404" t="str">
            <v>3201</v>
          </cell>
          <cell r="K404" t="str">
            <v>Noroeste Espírito-santense</v>
          </cell>
          <cell r="L404">
            <v>10</v>
          </cell>
          <cell r="M404" t="str">
            <v>Noroeste</v>
          </cell>
          <cell r="N404">
            <v>18318.648000000001</v>
          </cell>
          <cell r="O404">
            <v>66314.606</v>
          </cell>
          <cell r="P404">
            <v>196415.88</v>
          </cell>
          <cell r="Q404">
            <v>108568.02499999999</v>
          </cell>
          <cell r="R404">
            <v>87847.854999999996</v>
          </cell>
          <cell r="S404">
            <v>28369.575000000001</v>
          </cell>
          <cell r="T404">
            <v>309418.70799999998</v>
          </cell>
          <cell r="U404">
            <v>39627</v>
          </cell>
          <cell r="V404">
            <v>7808.2799101622631</v>
          </cell>
        </row>
        <row r="405">
          <cell r="A405" t="str">
            <v>32010012007</v>
          </cell>
          <cell r="B405">
            <v>13</v>
          </cell>
          <cell r="C405">
            <v>6</v>
          </cell>
          <cell r="D405">
            <v>2007</v>
          </cell>
          <cell r="E405">
            <v>32</v>
          </cell>
          <cell r="F405" t="str">
            <v>Espírito Santo</v>
          </cell>
          <cell r="G405" t="str">
            <v>3201001</v>
          </cell>
          <cell r="H405" t="str">
            <v>Boa Esperança</v>
          </cell>
          <cell r="I405">
            <v>0</v>
          </cell>
          <cell r="J405" t="str">
            <v>3201</v>
          </cell>
          <cell r="K405" t="str">
            <v>Noroeste Espírito-santense</v>
          </cell>
          <cell r="L405">
            <v>9</v>
          </cell>
          <cell r="M405" t="str">
            <v>Nordeste</v>
          </cell>
          <cell r="N405">
            <v>28376.527999999998</v>
          </cell>
          <cell r="O405">
            <v>11035.263000000001</v>
          </cell>
          <cell r="P405">
            <v>61008.767</v>
          </cell>
          <cell r="Q405">
            <v>29538.362000000001</v>
          </cell>
          <cell r="R405">
            <v>31470.404999999999</v>
          </cell>
          <cell r="S405">
            <v>5627.6469999999999</v>
          </cell>
          <cell r="T405">
            <v>106048.20600000001</v>
          </cell>
          <cell r="U405">
            <v>12912</v>
          </cell>
          <cell r="V405">
            <v>8213.1510223048335</v>
          </cell>
        </row>
        <row r="406">
          <cell r="A406" t="str">
            <v>32011002007</v>
          </cell>
          <cell r="B406">
            <v>14</v>
          </cell>
          <cell r="C406">
            <v>6</v>
          </cell>
          <cell r="D406">
            <v>2007</v>
          </cell>
          <cell r="E406">
            <v>32</v>
          </cell>
          <cell r="F406" t="str">
            <v>Espírito Santo</v>
          </cell>
          <cell r="G406" t="str">
            <v>3201100</v>
          </cell>
          <cell r="H406" t="str">
            <v>Bom Jesus do Norte</v>
          </cell>
          <cell r="I406">
            <v>0</v>
          </cell>
          <cell r="J406" t="str">
            <v>3204</v>
          </cell>
          <cell r="K406" t="str">
            <v>Sul Espírito-santense</v>
          </cell>
          <cell r="L406">
            <v>6</v>
          </cell>
          <cell r="M406" t="str">
            <v>Caparaó</v>
          </cell>
          <cell r="N406">
            <v>964.476</v>
          </cell>
          <cell r="O406">
            <v>9563.9959999999992</v>
          </cell>
          <cell r="P406">
            <v>41428.332999999999</v>
          </cell>
          <cell r="Q406">
            <v>19585.085999999999</v>
          </cell>
          <cell r="R406">
            <v>21843.246999999999</v>
          </cell>
          <cell r="S406">
            <v>5537.33</v>
          </cell>
          <cell r="T406">
            <v>57494.135000000002</v>
          </cell>
          <cell r="U406">
            <v>9318</v>
          </cell>
          <cell r="V406">
            <v>6170.2226872719466</v>
          </cell>
        </row>
        <row r="407">
          <cell r="A407" t="str">
            <v>32011592007</v>
          </cell>
          <cell r="B407">
            <v>15</v>
          </cell>
          <cell r="C407">
            <v>6</v>
          </cell>
          <cell r="D407">
            <v>2007</v>
          </cell>
          <cell r="E407">
            <v>32</v>
          </cell>
          <cell r="F407" t="str">
            <v>Espírito Santo</v>
          </cell>
          <cell r="G407" t="str">
            <v>3201159</v>
          </cell>
          <cell r="H407" t="str">
            <v>Brejetuba</v>
          </cell>
          <cell r="I407">
            <v>0</v>
          </cell>
          <cell r="J407" t="str">
            <v>3203</v>
          </cell>
          <cell r="K407" t="str">
            <v>Central Espírito-santense</v>
          </cell>
          <cell r="L407">
            <v>3</v>
          </cell>
          <cell r="M407" t="str">
            <v>Sudoeste Serrana</v>
          </cell>
          <cell r="N407">
            <v>23043.763999999999</v>
          </cell>
          <cell r="O407">
            <v>4562.7330000000002</v>
          </cell>
          <cell r="P407">
            <v>42715.892999999996</v>
          </cell>
          <cell r="Q407">
            <v>14902.371999999999</v>
          </cell>
          <cell r="R407">
            <v>27813.521000000001</v>
          </cell>
          <cell r="S407">
            <v>3380.2069999999999</v>
          </cell>
          <cell r="T407">
            <v>73702.596999999994</v>
          </cell>
          <cell r="U407">
            <v>10949</v>
          </cell>
          <cell r="V407">
            <v>6731.4455201388255</v>
          </cell>
        </row>
        <row r="408">
          <cell r="A408" t="str">
            <v>32012092007</v>
          </cell>
          <cell r="B408">
            <v>16</v>
          </cell>
          <cell r="C408">
            <v>6</v>
          </cell>
          <cell r="D408">
            <v>2007</v>
          </cell>
          <cell r="E408">
            <v>32</v>
          </cell>
          <cell r="F408" t="str">
            <v>Espírito Santo</v>
          </cell>
          <cell r="G408" t="str">
            <v>3201209</v>
          </cell>
          <cell r="H408" t="str">
            <v>Cachoeiro de Itapemirim</v>
          </cell>
          <cell r="I408">
            <v>0</v>
          </cell>
          <cell r="J408" t="str">
            <v>3204</v>
          </cell>
          <cell r="K408" t="str">
            <v>Sul Espírito-santense</v>
          </cell>
          <cell r="L408">
            <v>5</v>
          </cell>
          <cell r="M408" t="str">
            <v>Central Sul</v>
          </cell>
          <cell r="N408">
            <v>20681.757000000001</v>
          </cell>
          <cell r="O408">
            <v>578344.07299999997</v>
          </cell>
          <cell r="P408">
            <v>1315935.8730000001</v>
          </cell>
          <cell r="Q408">
            <v>907300.43</v>
          </cell>
          <cell r="R408">
            <v>408635.44300000003</v>
          </cell>
          <cell r="S408">
            <v>341058.12099999998</v>
          </cell>
          <cell r="T408">
            <v>2256019.8229999999</v>
          </cell>
          <cell r="U408">
            <v>195288</v>
          </cell>
          <cell r="V408">
            <v>11552.270610585392</v>
          </cell>
        </row>
        <row r="409">
          <cell r="A409" t="str">
            <v>32013082007</v>
          </cell>
          <cell r="B409">
            <v>17</v>
          </cell>
          <cell r="C409">
            <v>6</v>
          </cell>
          <cell r="D409">
            <v>2007</v>
          </cell>
          <cell r="E409">
            <v>32</v>
          </cell>
          <cell r="F409" t="str">
            <v>Espírito Santo</v>
          </cell>
          <cell r="G409" t="str">
            <v>3201308</v>
          </cell>
          <cell r="H409" t="str">
            <v>Cariacica</v>
          </cell>
          <cell r="I409" t="str">
            <v>RM Grande Vitória</v>
          </cell>
          <cell r="J409" t="str">
            <v>3203</v>
          </cell>
          <cell r="K409" t="str">
            <v>Central Espírito-santense</v>
          </cell>
          <cell r="L409">
            <v>1</v>
          </cell>
          <cell r="M409" t="str">
            <v>Metropolitana</v>
          </cell>
          <cell r="N409">
            <v>4090.0619999999999</v>
          </cell>
          <cell r="O409">
            <v>890363.86199999996</v>
          </cell>
          <cell r="P409">
            <v>2020104.4929999998</v>
          </cell>
          <cell r="Q409">
            <v>1331040.8219999999</v>
          </cell>
          <cell r="R409">
            <v>689063.67099999997</v>
          </cell>
          <cell r="S409">
            <v>704856.11</v>
          </cell>
          <cell r="T409">
            <v>3619414.5269999998</v>
          </cell>
          <cell r="U409">
            <v>356536</v>
          </cell>
          <cell r="V409">
            <v>10151.61029180784</v>
          </cell>
        </row>
        <row r="410">
          <cell r="A410" t="str">
            <v>32014072007</v>
          </cell>
          <cell r="B410">
            <v>18</v>
          </cell>
          <cell r="C410">
            <v>6</v>
          </cell>
          <cell r="D410">
            <v>2007</v>
          </cell>
          <cell r="E410">
            <v>32</v>
          </cell>
          <cell r="F410" t="str">
            <v>Espírito Santo</v>
          </cell>
          <cell r="G410" t="str">
            <v>3201407</v>
          </cell>
          <cell r="H410" t="str">
            <v>Castelo</v>
          </cell>
          <cell r="I410">
            <v>0</v>
          </cell>
          <cell r="J410" t="str">
            <v>3204</v>
          </cell>
          <cell r="K410" t="str">
            <v>Sul Espírito-santense</v>
          </cell>
          <cell r="L410">
            <v>5</v>
          </cell>
          <cell r="M410" t="str">
            <v>Central Sul</v>
          </cell>
          <cell r="N410">
            <v>22198.35</v>
          </cell>
          <cell r="O410">
            <v>47105.811999999998</v>
          </cell>
          <cell r="P410">
            <v>187528.70300000001</v>
          </cell>
          <cell r="Q410">
            <v>111804.55</v>
          </cell>
          <cell r="R410">
            <v>75724.153000000006</v>
          </cell>
          <cell r="S410">
            <v>27260.07</v>
          </cell>
          <cell r="T410">
            <v>284092.93599999999</v>
          </cell>
          <cell r="U410">
            <v>32250</v>
          </cell>
          <cell r="V410">
            <v>8809.0832868217058</v>
          </cell>
        </row>
        <row r="411">
          <cell r="A411" t="str">
            <v>32015062007</v>
          </cell>
          <cell r="B411">
            <v>19</v>
          </cell>
          <cell r="C411">
            <v>6</v>
          </cell>
          <cell r="D411">
            <v>2007</v>
          </cell>
          <cell r="E411">
            <v>32</v>
          </cell>
          <cell r="F411" t="str">
            <v>Espírito Santo</v>
          </cell>
          <cell r="G411" t="str">
            <v>3201506</v>
          </cell>
          <cell r="H411" t="str">
            <v>Colatina</v>
          </cell>
          <cell r="I411">
            <v>0</v>
          </cell>
          <cell r="J411" t="str">
            <v>3201</v>
          </cell>
          <cell r="K411" t="str">
            <v>Noroeste Espírito-santense</v>
          </cell>
          <cell r="L411">
            <v>8</v>
          </cell>
          <cell r="M411" t="str">
            <v>Centro-Oeste</v>
          </cell>
          <cell r="N411">
            <v>32880.591</v>
          </cell>
          <cell r="O411">
            <v>224450.36499999999</v>
          </cell>
          <cell r="P411">
            <v>833514.85600000003</v>
          </cell>
          <cell r="Q411">
            <v>587038.78</v>
          </cell>
          <cell r="R411">
            <v>246476.076</v>
          </cell>
          <cell r="S411">
            <v>214214.08300000001</v>
          </cell>
          <cell r="T411">
            <v>1305059.895</v>
          </cell>
          <cell r="U411">
            <v>106637</v>
          </cell>
          <cell r="V411">
            <v>12238.340304022056</v>
          </cell>
        </row>
        <row r="412">
          <cell r="A412" t="str">
            <v>32016052007</v>
          </cell>
          <cell r="B412">
            <v>20</v>
          </cell>
          <cell r="C412">
            <v>6</v>
          </cell>
          <cell r="D412">
            <v>2007</v>
          </cell>
          <cell r="E412">
            <v>32</v>
          </cell>
          <cell r="F412" t="str">
            <v>Espírito Santo</v>
          </cell>
          <cell r="G412" t="str">
            <v>3201605</v>
          </cell>
          <cell r="H412" t="str">
            <v>Conceição da Barra</v>
          </cell>
          <cell r="I412">
            <v>0</v>
          </cell>
          <cell r="J412" t="str">
            <v>3202</v>
          </cell>
          <cell r="K412" t="str">
            <v>Litoral Norte Espírito-santense</v>
          </cell>
          <cell r="L412">
            <v>9</v>
          </cell>
          <cell r="M412" t="str">
            <v>Nordeste</v>
          </cell>
          <cell r="N412">
            <v>35668.563000000002</v>
          </cell>
          <cell r="O412">
            <v>29062.421999999999</v>
          </cell>
          <cell r="P412">
            <v>142010.36300000001</v>
          </cell>
          <cell r="Q412">
            <v>69832.149999999994</v>
          </cell>
          <cell r="R412">
            <v>72178.213000000003</v>
          </cell>
          <cell r="S412">
            <v>24079.842000000001</v>
          </cell>
          <cell r="T412">
            <v>230821.19099999999</v>
          </cell>
          <cell r="U412">
            <v>26230</v>
          </cell>
          <cell r="V412">
            <v>8799.8929088829591</v>
          </cell>
        </row>
        <row r="413">
          <cell r="A413" t="str">
            <v>32017042007</v>
          </cell>
          <cell r="B413">
            <v>21</v>
          </cell>
          <cell r="C413">
            <v>6</v>
          </cell>
          <cell r="D413">
            <v>2007</v>
          </cell>
          <cell r="E413">
            <v>32</v>
          </cell>
          <cell r="F413" t="str">
            <v>Espírito Santo</v>
          </cell>
          <cell r="G413" t="str">
            <v>3201704</v>
          </cell>
          <cell r="H413" t="str">
            <v>Conceição do Castelo</v>
          </cell>
          <cell r="I413">
            <v>0</v>
          </cell>
          <cell r="J413" t="str">
            <v>3203</v>
          </cell>
          <cell r="K413" t="str">
            <v>Central Espírito-santense</v>
          </cell>
          <cell r="L413">
            <v>3</v>
          </cell>
          <cell r="M413" t="str">
            <v>Sudoeste Serrana</v>
          </cell>
          <cell r="N413">
            <v>15743.447</v>
          </cell>
          <cell r="O413">
            <v>6416.6589999999997</v>
          </cell>
          <cell r="P413">
            <v>50934.097999999998</v>
          </cell>
          <cell r="Q413">
            <v>20963.451000000001</v>
          </cell>
          <cell r="R413">
            <v>29970.647000000001</v>
          </cell>
          <cell r="S413">
            <v>3794.8739999999998</v>
          </cell>
          <cell r="T413">
            <v>76889.077000000005</v>
          </cell>
          <cell r="U413">
            <v>11326</v>
          </cell>
          <cell r="V413">
            <v>6788.7230266643119</v>
          </cell>
        </row>
        <row r="414">
          <cell r="A414" t="str">
            <v>32018032007</v>
          </cell>
          <cell r="B414">
            <v>22</v>
          </cell>
          <cell r="C414">
            <v>6</v>
          </cell>
          <cell r="D414">
            <v>2007</v>
          </cell>
          <cell r="E414">
            <v>32</v>
          </cell>
          <cell r="F414" t="str">
            <v>Espírito Santo</v>
          </cell>
          <cell r="G414" t="str">
            <v>3201803</v>
          </cell>
          <cell r="H414" t="str">
            <v>Divino de São Lourenço</v>
          </cell>
          <cell r="I414">
            <v>0</v>
          </cell>
          <cell r="J414" t="str">
            <v>3204</v>
          </cell>
          <cell r="K414" t="str">
            <v>Sul Espírito-santense</v>
          </cell>
          <cell r="L414">
            <v>6</v>
          </cell>
          <cell r="M414" t="str">
            <v>Caparaó</v>
          </cell>
          <cell r="N414">
            <v>4698.4449999999997</v>
          </cell>
          <cell r="O414">
            <v>1213.1310000000001</v>
          </cell>
          <cell r="P414">
            <v>18674.061999999998</v>
          </cell>
          <cell r="Q414">
            <v>5280.3519999999999</v>
          </cell>
          <cell r="R414">
            <v>13393.71</v>
          </cell>
          <cell r="S414">
            <v>740.94500000000005</v>
          </cell>
          <cell r="T414">
            <v>25326.583999999999</v>
          </cell>
          <cell r="U414">
            <v>4837</v>
          </cell>
          <cell r="V414">
            <v>5236.0107504651642</v>
          </cell>
        </row>
        <row r="415">
          <cell r="A415" t="str">
            <v>32019022007</v>
          </cell>
          <cell r="B415">
            <v>23</v>
          </cell>
          <cell r="C415">
            <v>6</v>
          </cell>
          <cell r="D415">
            <v>2007</v>
          </cell>
          <cell r="E415">
            <v>32</v>
          </cell>
          <cell r="F415" t="str">
            <v>Espírito Santo</v>
          </cell>
          <cell r="G415" t="str">
            <v>3201902</v>
          </cell>
          <cell r="H415" t="str">
            <v>Domingos Martins</v>
          </cell>
          <cell r="I415">
            <v>0</v>
          </cell>
          <cell r="J415" t="str">
            <v>3203</v>
          </cell>
          <cell r="K415" t="str">
            <v>Central Espírito-santense</v>
          </cell>
          <cell r="L415">
            <v>3</v>
          </cell>
          <cell r="M415" t="str">
            <v>Sudoeste Serrana</v>
          </cell>
          <cell r="N415">
            <v>34949.624000000003</v>
          </cell>
          <cell r="O415">
            <v>28359.657999999999</v>
          </cell>
          <cell r="P415">
            <v>144493.39000000001</v>
          </cell>
          <cell r="Q415">
            <v>71983.631999999998</v>
          </cell>
          <cell r="R415">
            <v>72509.758000000002</v>
          </cell>
          <cell r="S415">
            <v>16878.892</v>
          </cell>
          <cell r="T415">
            <v>224681.565</v>
          </cell>
          <cell r="U415">
            <v>31175</v>
          </cell>
          <cell r="V415">
            <v>7207.10713712911</v>
          </cell>
        </row>
        <row r="416">
          <cell r="A416" t="str">
            <v>32020092007</v>
          </cell>
          <cell r="B416">
            <v>24</v>
          </cell>
          <cell r="C416">
            <v>6</v>
          </cell>
          <cell r="D416">
            <v>2007</v>
          </cell>
          <cell r="E416">
            <v>32</v>
          </cell>
          <cell r="F416" t="str">
            <v>Espírito Santo</v>
          </cell>
          <cell r="G416" t="str">
            <v>3202009</v>
          </cell>
          <cell r="H416" t="str">
            <v>Dores do Rio Preto</v>
          </cell>
          <cell r="I416">
            <v>0</v>
          </cell>
          <cell r="J416" t="str">
            <v>3204</v>
          </cell>
          <cell r="K416" t="str">
            <v>Sul Espírito-santense</v>
          </cell>
          <cell r="L416">
            <v>6</v>
          </cell>
          <cell r="M416" t="str">
            <v>Caparaó</v>
          </cell>
          <cell r="N416">
            <v>6041.6440000000002</v>
          </cell>
          <cell r="O416">
            <v>6039.0129999999999</v>
          </cell>
          <cell r="P416">
            <v>25017.923999999999</v>
          </cell>
          <cell r="Q416">
            <v>9758.4130000000005</v>
          </cell>
          <cell r="R416">
            <v>15259.511</v>
          </cell>
          <cell r="S416">
            <v>2855.607</v>
          </cell>
          <cell r="T416">
            <v>39954.188000000002</v>
          </cell>
          <cell r="U416">
            <v>6106</v>
          </cell>
          <cell r="V416">
            <v>6543.430723878153</v>
          </cell>
        </row>
        <row r="417">
          <cell r="A417" t="str">
            <v>32021082007</v>
          </cell>
          <cell r="B417">
            <v>25</v>
          </cell>
          <cell r="C417">
            <v>6</v>
          </cell>
          <cell r="D417">
            <v>2007</v>
          </cell>
          <cell r="E417">
            <v>32</v>
          </cell>
          <cell r="F417" t="str">
            <v>Espírito Santo</v>
          </cell>
          <cell r="G417" t="str">
            <v>3202108</v>
          </cell>
          <cell r="H417" t="str">
            <v>Ecoporanga</v>
          </cell>
          <cell r="I417">
            <v>0</v>
          </cell>
          <cell r="J417" t="str">
            <v>3201</v>
          </cell>
          <cell r="K417" t="str">
            <v>Noroeste Espírito-santense</v>
          </cell>
          <cell r="L417">
            <v>10</v>
          </cell>
          <cell r="M417" t="str">
            <v>Noroeste</v>
          </cell>
          <cell r="N417">
            <v>31266.514999999999</v>
          </cell>
          <cell r="O417">
            <v>50772.86</v>
          </cell>
          <cell r="P417">
            <v>103420.10399999999</v>
          </cell>
          <cell r="Q417">
            <v>47632.09</v>
          </cell>
          <cell r="R417">
            <v>55788.014000000003</v>
          </cell>
          <cell r="S417">
            <v>11145.351000000001</v>
          </cell>
          <cell r="T417">
            <v>196604.829</v>
          </cell>
          <cell r="U417">
            <v>23296</v>
          </cell>
          <cell r="V417">
            <v>8439.4243217719777</v>
          </cell>
        </row>
        <row r="418">
          <cell r="A418" t="str">
            <v>32022072007</v>
          </cell>
          <cell r="B418">
            <v>26</v>
          </cell>
          <cell r="C418">
            <v>6</v>
          </cell>
          <cell r="D418">
            <v>2007</v>
          </cell>
          <cell r="E418">
            <v>32</v>
          </cell>
          <cell r="F418" t="str">
            <v>Espírito Santo</v>
          </cell>
          <cell r="G418" t="str">
            <v>3202207</v>
          </cell>
          <cell r="H418" t="str">
            <v>Fundão</v>
          </cell>
          <cell r="I418" t="str">
            <v>RM Grande Vitória</v>
          </cell>
          <cell r="J418" t="str">
            <v>3202</v>
          </cell>
          <cell r="K418" t="str">
            <v>Litoral Norte Espírito-santense</v>
          </cell>
          <cell r="L418">
            <v>1</v>
          </cell>
          <cell r="M418" t="str">
            <v>Metropolitana</v>
          </cell>
          <cell r="N418">
            <v>9464.92</v>
          </cell>
          <cell r="O418">
            <v>212284.61600000001</v>
          </cell>
          <cell r="P418">
            <v>125829.44</v>
          </cell>
          <cell r="Q418">
            <v>85238.013000000006</v>
          </cell>
          <cell r="R418">
            <v>40591.427000000003</v>
          </cell>
          <cell r="S418">
            <v>17926.633000000002</v>
          </cell>
          <cell r="T418">
            <v>365505.609</v>
          </cell>
          <cell r="U418">
            <v>15209</v>
          </cell>
          <cell r="V418">
            <v>24032.192057334472</v>
          </cell>
        </row>
        <row r="419">
          <cell r="A419" t="str">
            <v>32022562007</v>
          </cell>
          <cell r="B419">
            <v>27</v>
          </cell>
          <cell r="C419">
            <v>6</v>
          </cell>
          <cell r="D419">
            <v>2007</v>
          </cell>
          <cell r="E419">
            <v>32</v>
          </cell>
          <cell r="F419" t="str">
            <v>Espírito Santo</v>
          </cell>
          <cell r="G419" t="str">
            <v>3202256</v>
          </cell>
          <cell r="H419" t="str">
            <v>Governador Lindenberg</v>
          </cell>
          <cell r="I419">
            <v>0</v>
          </cell>
          <cell r="J419" t="str">
            <v>3201</v>
          </cell>
          <cell r="K419" t="str">
            <v>Noroeste Espírito-santense</v>
          </cell>
          <cell r="L419">
            <v>8</v>
          </cell>
          <cell r="M419" t="str">
            <v>Centro-Oeste</v>
          </cell>
          <cell r="N419">
            <v>15221.816000000001</v>
          </cell>
          <cell r="O419">
            <v>7470.2460000000001</v>
          </cell>
          <cell r="P419">
            <v>36304.377999999997</v>
          </cell>
          <cell r="Q419">
            <v>18130.674999999999</v>
          </cell>
          <cell r="R419">
            <v>18173.703000000001</v>
          </cell>
          <cell r="S419">
            <v>7256.8069999999998</v>
          </cell>
          <cell r="T419">
            <v>66253.245999999999</v>
          </cell>
          <cell r="U419">
            <v>9890</v>
          </cell>
          <cell r="V419">
            <v>6699.013751263903</v>
          </cell>
        </row>
        <row r="420">
          <cell r="A420" t="str">
            <v>32023062007</v>
          </cell>
          <cell r="B420">
            <v>28</v>
          </cell>
          <cell r="C420">
            <v>6</v>
          </cell>
          <cell r="D420">
            <v>2007</v>
          </cell>
          <cell r="E420">
            <v>32</v>
          </cell>
          <cell r="F420" t="str">
            <v>Espírito Santo</v>
          </cell>
          <cell r="G420" t="str">
            <v>3202306</v>
          </cell>
          <cell r="H420" t="str">
            <v>Guaçuí</v>
          </cell>
          <cell r="I420">
            <v>0</v>
          </cell>
          <cell r="J420" t="str">
            <v>3204</v>
          </cell>
          <cell r="K420" t="str">
            <v>Sul Espírito-santense</v>
          </cell>
          <cell r="L420">
            <v>6</v>
          </cell>
          <cell r="M420" t="str">
            <v>Caparaó</v>
          </cell>
          <cell r="N420">
            <v>11061.516</v>
          </cell>
          <cell r="O420">
            <v>15186.263000000001</v>
          </cell>
          <cell r="P420">
            <v>134359.14000000001</v>
          </cell>
          <cell r="Q420">
            <v>75923.432000000001</v>
          </cell>
          <cell r="R420">
            <v>58435.707999999999</v>
          </cell>
          <cell r="S420">
            <v>13438.578</v>
          </cell>
          <cell r="T420">
            <v>174045.497</v>
          </cell>
          <cell r="U420">
            <v>25761</v>
          </cell>
          <cell r="V420">
            <v>6756.1622996001706</v>
          </cell>
        </row>
        <row r="421">
          <cell r="A421" t="str">
            <v>32024052007</v>
          </cell>
          <cell r="B421">
            <v>29</v>
          </cell>
          <cell r="C421">
            <v>6</v>
          </cell>
          <cell r="D421">
            <v>2007</v>
          </cell>
          <cell r="E421">
            <v>32</v>
          </cell>
          <cell r="F421" t="str">
            <v>Espírito Santo</v>
          </cell>
          <cell r="G421" t="str">
            <v>3202405</v>
          </cell>
          <cell r="H421" t="str">
            <v>Guarapari</v>
          </cell>
          <cell r="I421" t="str">
            <v>RM Grande Vitória</v>
          </cell>
          <cell r="J421" t="str">
            <v>3203</v>
          </cell>
          <cell r="K421" t="str">
            <v>Central Espírito-santense</v>
          </cell>
          <cell r="L421">
            <v>1</v>
          </cell>
          <cell r="M421" t="str">
            <v>Metropolitana</v>
          </cell>
          <cell r="N421">
            <v>20478.174999999999</v>
          </cell>
          <cell r="O421">
            <v>108473.133</v>
          </cell>
          <cell r="P421">
            <v>648601.554</v>
          </cell>
          <cell r="Q421">
            <v>442998.16</v>
          </cell>
          <cell r="R421">
            <v>205603.394</v>
          </cell>
          <cell r="S421">
            <v>75059.627999999997</v>
          </cell>
          <cell r="T421">
            <v>852612.48899999994</v>
          </cell>
          <cell r="U421">
            <v>98073</v>
          </cell>
          <cell r="V421">
            <v>8693.6515554739835</v>
          </cell>
        </row>
        <row r="422">
          <cell r="A422" t="str">
            <v>32024542007</v>
          </cell>
          <cell r="B422">
            <v>30</v>
          </cell>
          <cell r="C422">
            <v>6</v>
          </cell>
          <cell r="D422">
            <v>2007</v>
          </cell>
          <cell r="E422">
            <v>32</v>
          </cell>
          <cell r="F422" t="str">
            <v>Espírito Santo</v>
          </cell>
          <cell r="G422" t="str">
            <v>3202454</v>
          </cell>
          <cell r="H422" t="str">
            <v>Ibatiba</v>
          </cell>
          <cell r="I422">
            <v>0</v>
          </cell>
          <cell r="J422" t="str">
            <v>3204</v>
          </cell>
          <cell r="K422" t="str">
            <v>Sul Espírito-santense</v>
          </cell>
          <cell r="L422">
            <v>6</v>
          </cell>
          <cell r="M422" t="str">
            <v>Caparaó</v>
          </cell>
          <cell r="N422">
            <v>11462.537</v>
          </cell>
          <cell r="O422">
            <v>4913.9049999999997</v>
          </cell>
          <cell r="P422">
            <v>81602.195999999996</v>
          </cell>
          <cell r="Q422">
            <v>35643.357000000004</v>
          </cell>
          <cell r="R422">
            <v>45958.839</v>
          </cell>
          <cell r="S422">
            <v>7567.5659999999998</v>
          </cell>
          <cell r="T422">
            <v>105546.204</v>
          </cell>
          <cell r="U422">
            <v>19649</v>
          </cell>
          <cell r="V422">
            <v>5371.5814545269477</v>
          </cell>
        </row>
        <row r="423">
          <cell r="A423" t="str">
            <v>32025042007</v>
          </cell>
          <cell r="B423">
            <v>31</v>
          </cell>
          <cell r="C423">
            <v>6</v>
          </cell>
          <cell r="D423">
            <v>2007</v>
          </cell>
          <cell r="E423">
            <v>32</v>
          </cell>
          <cell r="F423" t="str">
            <v>Espírito Santo</v>
          </cell>
          <cell r="G423" t="str">
            <v>3202504</v>
          </cell>
          <cell r="H423" t="str">
            <v>Ibiraçu</v>
          </cell>
          <cell r="I423">
            <v>0</v>
          </cell>
          <cell r="J423" t="str">
            <v>3202</v>
          </cell>
          <cell r="K423" t="str">
            <v>Litoral Norte Espírito-santense</v>
          </cell>
          <cell r="L423">
            <v>7</v>
          </cell>
          <cell r="M423" t="str">
            <v>Rio Doce</v>
          </cell>
          <cell r="N423">
            <v>11119.742</v>
          </cell>
          <cell r="O423">
            <v>133351.245</v>
          </cell>
          <cell r="P423">
            <v>94359.47099999999</v>
          </cell>
          <cell r="Q423">
            <v>68169.737999999998</v>
          </cell>
          <cell r="R423">
            <v>26189.733</v>
          </cell>
          <cell r="S423">
            <v>36775.326000000001</v>
          </cell>
          <cell r="T423">
            <v>275605.78399999999</v>
          </cell>
          <cell r="U423">
            <v>10312</v>
          </cell>
          <cell r="V423">
            <v>26726.705197827774</v>
          </cell>
        </row>
        <row r="424">
          <cell r="A424" t="str">
            <v>32025532007</v>
          </cell>
          <cell r="B424">
            <v>32</v>
          </cell>
          <cell r="C424">
            <v>6</v>
          </cell>
          <cell r="D424">
            <v>2007</v>
          </cell>
          <cell r="E424">
            <v>32</v>
          </cell>
          <cell r="F424" t="str">
            <v>Espírito Santo</v>
          </cell>
          <cell r="G424" t="str">
            <v>3202553</v>
          </cell>
          <cell r="H424" t="str">
            <v>Ibitirama</v>
          </cell>
          <cell r="I424">
            <v>0</v>
          </cell>
          <cell r="J424" t="str">
            <v>3204</v>
          </cell>
          <cell r="K424" t="str">
            <v>Sul Espírito-santense</v>
          </cell>
          <cell r="L424">
            <v>6</v>
          </cell>
          <cell r="M424" t="str">
            <v>Caparaó</v>
          </cell>
          <cell r="N424">
            <v>11089.844999999999</v>
          </cell>
          <cell r="O424">
            <v>2428.8449999999998</v>
          </cell>
          <cell r="P424">
            <v>32115.486000000001</v>
          </cell>
          <cell r="Q424">
            <v>10053.859</v>
          </cell>
          <cell r="R424">
            <v>22061.627</v>
          </cell>
          <cell r="S424">
            <v>1505.588</v>
          </cell>
          <cell r="T424">
            <v>47139.764000000003</v>
          </cell>
          <cell r="U424">
            <v>8994</v>
          </cell>
          <cell r="V424">
            <v>5241.2457193684677</v>
          </cell>
        </row>
        <row r="425">
          <cell r="A425" t="str">
            <v>32026032007</v>
          </cell>
          <cell r="B425">
            <v>33</v>
          </cell>
          <cell r="C425">
            <v>6</v>
          </cell>
          <cell r="D425">
            <v>2007</v>
          </cell>
          <cell r="E425">
            <v>32</v>
          </cell>
          <cell r="F425" t="str">
            <v>Espírito Santo</v>
          </cell>
          <cell r="G425" t="str">
            <v>3202603</v>
          </cell>
          <cell r="H425" t="str">
            <v>Iconha</v>
          </cell>
          <cell r="I425">
            <v>0</v>
          </cell>
          <cell r="J425" t="str">
            <v>3203</v>
          </cell>
          <cell r="K425" t="str">
            <v>Central Espírito-santense</v>
          </cell>
          <cell r="L425">
            <v>4</v>
          </cell>
          <cell r="M425" t="str">
            <v>Litoral Sul</v>
          </cell>
          <cell r="N425">
            <v>12814.293</v>
          </cell>
          <cell r="O425">
            <v>14560.931</v>
          </cell>
          <cell r="P425">
            <v>98887.667000000001</v>
          </cell>
          <cell r="Q425">
            <v>69804.97</v>
          </cell>
          <cell r="R425">
            <v>29082.697</v>
          </cell>
          <cell r="S425">
            <v>27264.86</v>
          </cell>
          <cell r="T425">
            <v>153527.75</v>
          </cell>
          <cell r="U425">
            <v>11496</v>
          </cell>
          <cell r="V425">
            <v>13354.884307585247</v>
          </cell>
        </row>
        <row r="426">
          <cell r="A426" t="str">
            <v>32026522007</v>
          </cell>
          <cell r="B426">
            <v>34</v>
          </cell>
          <cell r="C426">
            <v>6</v>
          </cell>
          <cell r="D426">
            <v>2007</v>
          </cell>
          <cell r="E426">
            <v>32</v>
          </cell>
          <cell r="F426" t="str">
            <v>Espírito Santo</v>
          </cell>
          <cell r="G426" t="str">
            <v>3202652</v>
          </cell>
          <cell r="H426" t="str">
            <v>Irupi</v>
          </cell>
          <cell r="I426">
            <v>0</v>
          </cell>
          <cell r="J426" t="str">
            <v>3204</v>
          </cell>
          <cell r="K426" t="str">
            <v>Sul Espírito-santense</v>
          </cell>
          <cell r="L426">
            <v>6</v>
          </cell>
          <cell r="M426" t="str">
            <v>Caparaó</v>
          </cell>
          <cell r="N426">
            <v>12393.897000000001</v>
          </cell>
          <cell r="O426">
            <v>4204.0249999999996</v>
          </cell>
          <cell r="P426">
            <v>44441.421999999999</v>
          </cell>
          <cell r="Q426">
            <v>18054.637999999999</v>
          </cell>
          <cell r="R426">
            <v>26386.784</v>
          </cell>
          <cell r="S426">
            <v>5043.6260000000002</v>
          </cell>
          <cell r="T426">
            <v>66082.971000000005</v>
          </cell>
          <cell r="U426">
            <v>10369</v>
          </cell>
          <cell r="V426">
            <v>6373.1286527148241</v>
          </cell>
        </row>
        <row r="427">
          <cell r="A427" t="str">
            <v>32027022007</v>
          </cell>
          <cell r="B427">
            <v>35</v>
          </cell>
          <cell r="C427">
            <v>6</v>
          </cell>
          <cell r="D427">
            <v>2007</v>
          </cell>
          <cell r="E427">
            <v>32</v>
          </cell>
          <cell r="F427" t="str">
            <v>Espírito Santo</v>
          </cell>
          <cell r="G427" t="str">
            <v>3202702</v>
          </cell>
          <cell r="H427" t="str">
            <v>Itaguaçu</v>
          </cell>
          <cell r="I427">
            <v>0</v>
          </cell>
          <cell r="J427" t="str">
            <v>3203</v>
          </cell>
          <cell r="K427" t="str">
            <v>Central Espírito-santense</v>
          </cell>
          <cell r="L427">
            <v>2</v>
          </cell>
          <cell r="M427" t="str">
            <v>Central Serrana</v>
          </cell>
          <cell r="N427">
            <v>31941.78</v>
          </cell>
          <cell r="O427">
            <v>8013.1679999999997</v>
          </cell>
          <cell r="P427">
            <v>63944.813000000002</v>
          </cell>
          <cell r="Q427">
            <v>31842.526000000002</v>
          </cell>
          <cell r="R427">
            <v>32102.287</v>
          </cell>
          <cell r="S427">
            <v>5172.7929999999997</v>
          </cell>
          <cell r="T427">
            <v>109072.554</v>
          </cell>
          <cell r="U427">
            <v>13881</v>
          </cell>
          <cell r="V427">
            <v>7857.6870542468123</v>
          </cell>
        </row>
        <row r="428">
          <cell r="A428" t="str">
            <v>32028012007</v>
          </cell>
          <cell r="B428">
            <v>36</v>
          </cell>
          <cell r="C428">
            <v>6</v>
          </cell>
          <cell r="D428">
            <v>2007</v>
          </cell>
          <cell r="E428">
            <v>32</v>
          </cell>
          <cell r="F428" t="str">
            <v>Espírito Santo</v>
          </cell>
          <cell r="G428" t="str">
            <v>3202801</v>
          </cell>
          <cell r="H428" t="str">
            <v>Itapemirim</v>
          </cell>
          <cell r="I428">
            <v>0</v>
          </cell>
          <cell r="J428" t="str">
            <v>3204</v>
          </cell>
          <cell r="K428" t="str">
            <v>Sul Espírito-santense</v>
          </cell>
          <cell r="L428">
            <v>4</v>
          </cell>
          <cell r="M428" t="str">
            <v>Litoral Sul</v>
          </cell>
          <cell r="N428">
            <v>34850.434999999998</v>
          </cell>
          <cell r="O428">
            <v>622174.35499999998</v>
          </cell>
          <cell r="P428">
            <v>246241.35800000001</v>
          </cell>
          <cell r="Q428">
            <v>169000.296</v>
          </cell>
          <cell r="R428">
            <v>77241.062000000005</v>
          </cell>
          <cell r="S428">
            <v>27244.284</v>
          </cell>
          <cell r="T428">
            <v>930510.43200000003</v>
          </cell>
          <cell r="U428">
            <v>30833</v>
          </cell>
          <cell r="V428">
            <v>30179.04297343755</v>
          </cell>
        </row>
        <row r="429">
          <cell r="A429" t="str">
            <v>32029002007</v>
          </cell>
          <cell r="B429">
            <v>37</v>
          </cell>
          <cell r="C429">
            <v>6</v>
          </cell>
          <cell r="D429">
            <v>2007</v>
          </cell>
          <cell r="E429">
            <v>32</v>
          </cell>
          <cell r="F429" t="str">
            <v>Espírito Santo</v>
          </cell>
          <cell r="G429" t="str">
            <v>3202900</v>
          </cell>
          <cell r="H429" t="str">
            <v>Itarana</v>
          </cell>
          <cell r="I429">
            <v>0</v>
          </cell>
          <cell r="J429" t="str">
            <v>3203</v>
          </cell>
          <cell r="K429" t="str">
            <v>Central Espírito-santense</v>
          </cell>
          <cell r="L429">
            <v>2</v>
          </cell>
          <cell r="M429" t="str">
            <v>Central Serrana</v>
          </cell>
          <cell r="N429">
            <v>11491.106</v>
          </cell>
          <cell r="O429">
            <v>5428.65</v>
          </cell>
          <cell r="P429">
            <v>52044.831999999995</v>
          </cell>
          <cell r="Q429">
            <v>28436.284</v>
          </cell>
          <cell r="R429">
            <v>23608.547999999999</v>
          </cell>
          <cell r="S429">
            <v>6085.951</v>
          </cell>
          <cell r="T429">
            <v>75050.539000000004</v>
          </cell>
          <cell r="U429">
            <v>10569</v>
          </cell>
          <cell r="V429">
            <v>7101.0066231431547</v>
          </cell>
        </row>
        <row r="430">
          <cell r="A430" t="str">
            <v>32030072007</v>
          </cell>
          <cell r="B430">
            <v>38</v>
          </cell>
          <cell r="C430">
            <v>6</v>
          </cell>
          <cell r="D430">
            <v>2007</v>
          </cell>
          <cell r="E430">
            <v>32</v>
          </cell>
          <cell r="F430" t="str">
            <v>Espírito Santo</v>
          </cell>
          <cell r="G430" t="str">
            <v>3203007</v>
          </cell>
          <cell r="H430" t="str">
            <v>Iúna</v>
          </cell>
          <cell r="I430">
            <v>0</v>
          </cell>
          <cell r="J430" t="str">
            <v>3204</v>
          </cell>
          <cell r="K430" t="str">
            <v>Sul Espírito-santense</v>
          </cell>
          <cell r="L430">
            <v>6</v>
          </cell>
          <cell r="M430" t="str">
            <v>Caparaó</v>
          </cell>
          <cell r="N430">
            <v>18941.877</v>
          </cell>
          <cell r="O430">
            <v>8106.2070000000003</v>
          </cell>
          <cell r="P430">
            <v>118635.94099999999</v>
          </cell>
          <cell r="Q430">
            <v>60677.050999999999</v>
          </cell>
          <cell r="R430">
            <v>57958.89</v>
          </cell>
          <cell r="S430">
            <v>13267.141</v>
          </cell>
          <cell r="T430">
            <v>158951.166</v>
          </cell>
          <cell r="U430">
            <v>25533</v>
          </cell>
          <cell r="V430">
            <v>6225.3227587827514</v>
          </cell>
        </row>
        <row r="431">
          <cell r="A431" t="str">
            <v>32030562007</v>
          </cell>
          <cell r="B431">
            <v>39</v>
          </cell>
          <cell r="C431">
            <v>6</v>
          </cell>
          <cell r="D431">
            <v>2007</v>
          </cell>
          <cell r="E431">
            <v>32</v>
          </cell>
          <cell r="F431" t="str">
            <v>Espírito Santo</v>
          </cell>
          <cell r="G431" t="str">
            <v>3203056</v>
          </cell>
          <cell r="H431" t="str">
            <v>Jaguaré</v>
          </cell>
          <cell r="I431">
            <v>0</v>
          </cell>
          <cell r="J431" t="str">
            <v>3202</v>
          </cell>
          <cell r="K431" t="str">
            <v>Litoral Norte Espírito-santense</v>
          </cell>
          <cell r="L431">
            <v>9</v>
          </cell>
          <cell r="M431" t="str">
            <v>Nordeste</v>
          </cell>
          <cell r="N431">
            <v>53602.387000000002</v>
          </cell>
          <cell r="O431">
            <v>339646.09299999999</v>
          </cell>
          <cell r="P431">
            <v>171499.21799999999</v>
          </cell>
          <cell r="Q431">
            <v>112362.511</v>
          </cell>
          <cell r="R431">
            <v>59136.707000000002</v>
          </cell>
          <cell r="S431">
            <v>14377.512000000001</v>
          </cell>
          <cell r="T431">
            <v>579125.21</v>
          </cell>
          <cell r="U431">
            <v>21949</v>
          </cell>
          <cell r="V431">
            <v>26385.038498337053</v>
          </cell>
        </row>
        <row r="432">
          <cell r="A432" t="str">
            <v>32031062007</v>
          </cell>
          <cell r="B432">
            <v>40</v>
          </cell>
          <cell r="C432">
            <v>6</v>
          </cell>
          <cell r="D432">
            <v>2007</v>
          </cell>
          <cell r="E432">
            <v>32</v>
          </cell>
          <cell r="F432" t="str">
            <v>Espírito Santo</v>
          </cell>
          <cell r="G432" t="str">
            <v>3203106</v>
          </cell>
          <cell r="H432" t="str">
            <v>Jerônimo Monteiro</v>
          </cell>
          <cell r="I432">
            <v>0</v>
          </cell>
          <cell r="J432" t="str">
            <v>3204</v>
          </cell>
          <cell r="K432" t="str">
            <v>Sul Espírito-santense</v>
          </cell>
          <cell r="L432">
            <v>6</v>
          </cell>
          <cell r="M432" t="str">
            <v>Caparaó</v>
          </cell>
          <cell r="N432">
            <v>6516.4480000000003</v>
          </cell>
          <cell r="O432">
            <v>4854.2619999999997</v>
          </cell>
          <cell r="P432">
            <v>43060.313999999998</v>
          </cell>
          <cell r="Q432">
            <v>18589.292000000001</v>
          </cell>
          <cell r="R432">
            <v>24471.022000000001</v>
          </cell>
          <cell r="S432">
            <v>2977.5540000000001</v>
          </cell>
          <cell r="T432">
            <v>57408.578999999998</v>
          </cell>
          <cell r="U432">
            <v>10701</v>
          </cell>
          <cell r="V432">
            <v>5364.78637510513</v>
          </cell>
        </row>
        <row r="433">
          <cell r="A433" t="str">
            <v>32031302007</v>
          </cell>
          <cell r="B433">
            <v>41</v>
          </cell>
          <cell r="C433">
            <v>6</v>
          </cell>
          <cell r="D433">
            <v>2007</v>
          </cell>
          <cell r="E433">
            <v>32</v>
          </cell>
          <cell r="F433" t="str">
            <v>Espírito Santo</v>
          </cell>
          <cell r="G433" t="str">
            <v>3203130</v>
          </cell>
          <cell r="H433" t="str">
            <v>João Neiva</v>
          </cell>
          <cell r="I433">
            <v>0</v>
          </cell>
          <cell r="J433" t="str">
            <v>3202</v>
          </cell>
          <cell r="K433" t="str">
            <v>Litoral Norte Espírito-santense</v>
          </cell>
          <cell r="L433">
            <v>7</v>
          </cell>
          <cell r="M433" t="str">
            <v>Rio Doce</v>
          </cell>
          <cell r="N433">
            <v>10678.404</v>
          </cell>
          <cell r="O433">
            <v>88381.808000000005</v>
          </cell>
          <cell r="P433">
            <v>102269.234</v>
          </cell>
          <cell r="Q433">
            <v>66124.498000000007</v>
          </cell>
          <cell r="R433">
            <v>36144.735999999997</v>
          </cell>
          <cell r="S433">
            <v>21546.847000000002</v>
          </cell>
          <cell r="T433">
            <v>222876.29300000001</v>
          </cell>
          <cell r="U433">
            <v>14403</v>
          </cell>
          <cell r="V433">
            <v>15474.296535444004</v>
          </cell>
        </row>
        <row r="434">
          <cell r="A434" t="str">
            <v>32031632007</v>
          </cell>
          <cell r="B434">
            <v>42</v>
          </cell>
          <cell r="C434">
            <v>6</v>
          </cell>
          <cell r="D434">
            <v>2007</v>
          </cell>
          <cell r="E434">
            <v>32</v>
          </cell>
          <cell r="F434" t="str">
            <v>Espírito Santo</v>
          </cell>
          <cell r="G434" t="str">
            <v>3203163</v>
          </cell>
          <cell r="H434" t="str">
            <v>Laranja da Terra</v>
          </cell>
          <cell r="I434">
            <v>0</v>
          </cell>
          <cell r="J434" t="str">
            <v>3203</v>
          </cell>
          <cell r="K434" t="str">
            <v>Central Espírito-santense</v>
          </cell>
          <cell r="L434">
            <v>3</v>
          </cell>
          <cell r="M434" t="str">
            <v>Sudoeste Serrana</v>
          </cell>
          <cell r="N434">
            <v>13001.954</v>
          </cell>
          <cell r="O434">
            <v>4190.2960000000003</v>
          </cell>
          <cell r="P434">
            <v>39844.574999999997</v>
          </cell>
          <cell r="Q434">
            <v>14179.791999999999</v>
          </cell>
          <cell r="R434">
            <v>25664.782999999999</v>
          </cell>
          <cell r="S434">
            <v>2903.8</v>
          </cell>
          <cell r="T434">
            <v>59940.625</v>
          </cell>
          <cell r="U434">
            <v>10802</v>
          </cell>
          <cell r="V434">
            <v>5549.0302721718199</v>
          </cell>
        </row>
        <row r="435">
          <cell r="A435" t="str">
            <v>32032052007</v>
          </cell>
          <cell r="B435">
            <v>43</v>
          </cell>
          <cell r="C435">
            <v>6</v>
          </cell>
          <cell r="D435">
            <v>2007</v>
          </cell>
          <cell r="E435">
            <v>32</v>
          </cell>
          <cell r="F435" t="str">
            <v>Espírito Santo</v>
          </cell>
          <cell r="G435" t="str">
            <v>3203205</v>
          </cell>
          <cell r="H435" t="str">
            <v>Linhares</v>
          </cell>
          <cell r="I435">
            <v>0</v>
          </cell>
          <cell r="J435" t="str">
            <v>3202</v>
          </cell>
          <cell r="K435" t="str">
            <v>Litoral Norte Espírito-santense</v>
          </cell>
          <cell r="L435">
            <v>7</v>
          </cell>
          <cell r="M435" t="str">
            <v>Rio Doce</v>
          </cell>
          <cell r="N435">
            <v>130073.535</v>
          </cell>
          <cell r="O435">
            <v>912912.21900000004</v>
          </cell>
          <cell r="P435">
            <v>1028002.6040000001</v>
          </cell>
          <cell r="Q435">
            <v>722385.50100000005</v>
          </cell>
          <cell r="R435">
            <v>305617.103</v>
          </cell>
          <cell r="S435">
            <v>290422.14600000001</v>
          </cell>
          <cell r="T435">
            <v>2361410.5040000002</v>
          </cell>
          <cell r="U435">
            <v>124564</v>
          </cell>
          <cell r="V435">
            <v>18957.407469252754</v>
          </cell>
        </row>
        <row r="436">
          <cell r="A436" t="str">
            <v>32033042007</v>
          </cell>
          <cell r="B436">
            <v>44</v>
          </cell>
          <cell r="C436">
            <v>6</v>
          </cell>
          <cell r="D436">
            <v>2007</v>
          </cell>
          <cell r="E436">
            <v>32</v>
          </cell>
          <cell r="F436" t="str">
            <v>Espírito Santo</v>
          </cell>
          <cell r="G436" t="str">
            <v>3203304</v>
          </cell>
          <cell r="H436" t="str">
            <v>Mantenópolis</v>
          </cell>
          <cell r="I436">
            <v>0</v>
          </cell>
          <cell r="J436" t="str">
            <v>3201</v>
          </cell>
          <cell r="K436" t="str">
            <v>Noroeste Espírito-santense</v>
          </cell>
          <cell r="L436">
            <v>10</v>
          </cell>
          <cell r="M436" t="str">
            <v>Noroeste</v>
          </cell>
          <cell r="N436">
            <v>10011.92</v>
          </cell>
          <cell r="O436">
            <v>4366.3710000000001</v>
          </cell>
          <cell r="P436">
            <v>43915.361000000004</v>
          </cell>
          <cell r="Q436">
            <v>17242.282999999999</v>
          </cell>
          <cell r="R436">
            <v>26673.078000000001</v>
          </cell>
          <cell r="S436">
            <v>2200.0630000000001</v>
          </cell>
          <cell r="T436">
            <v>60493.714999999997</v>
          </cell>
          <cell r="U436">
            <v>11463</v>
          </cell>
          <cell r="V436">
            <v>5277.3021896536684</v>
          </cell>
        </row>
        <row r="437">
          <cell r="A437" t="str">
            <v>32033202007</v>
          </cell>
          <cell r="B437">
            <v>45</v>
          </cell>
          <cell r="C437">
            <v>6</v>
          </cell>
          <cell r="D437">
            <v>2007</v>
          </cell>
          <cell r="E437">
            <v>32</v>
          </cell>
          <cell r="F437" t="str">
            <v>Espírito Santo</v>
          </cell>
          <cell r="G437" t="str">
            <v>3203320</v>
          </cell>
          <cell r="H437" t="str">
            <v>Marataízes</v>
          </cell>
          <cell r="I437">
            <v>0</v>
          </cell>
          <cell r="J437" t="str">
            <v>3204</v>
          </cell>
          <cell r="K437" t="str">
            <v>Sul Espírito-santense</v>
          </cell>
          <cell r="L437">
            <v>4</v>
          </cell>
          <cell r="M437" t="str">
            <v>Litoral Sul</v>
          </cell>
          <cell r="N437">
            <v>27202.741999999998</v>
          </cell>
          <cell r="O437">
            <v>94134.024000000005</v>
          </cell>
          <cell r="P437">
            <v>159791.644</v>
          </cell>
          <cell r="Q437">
            <v>91843.409</v>
          </cell>
          <cell r="R437">
            <v>67948.235000000001</v>
          </cell>
          <cell r="S437">
            <v>12080.932000000001</v>
          </cell>
          <cell r="T437">
            <v>293209.342</v>
          </cell>
          <cell r="U437">
            <v>31221</v>
          </cell>
          <cell r="V437">
            <v>9391.4141763556581</v>
          </cell>
        </row>
        <row r="438">
          <cell r="A438" t="str">
            <v>32033462007</v>
          </cell>
          <cell r="B438">
            <v>46</v>
          </cell>
          <cell r="C438">
            <v>6</v>
          </cell>
          <cell r="D438">
            <v>2007</v>
          </cell>
          <cell r="E438">
            <v>32</v>
          </cell>
          <cell r="F438" t="str">
            <v>Espírito Santo</v>
          </cell>
          <cell r="G438" t="str">
            <v>3203346</v>
          </cell>
          <cell r="H438" t="str">
            <v>Marechal Floriano</v>
          </cell>
          <cell r="I438">
            <v>0</v>
          </cell>
          <cell r="J438" t="str">
            <v>3203</v>
          </cell>
          <cell r="K438" t="str">
            <v>Central Espírito-santense</v>
          </cell>
          <cell r="L438">
            <v>3</v>
          </cell>
          <cell r="M438" t="str">
            <v>Sudoeste Serrana</v>
          </cell>
          <cell r="N438">
            <v>19011.391</v>
          </cell>
          <cell r="O438">
            <v>20065.5</v>
          </cell>
          <cell r="P438">
            <v>86956.682000000001</v>
          </cell>
          <cell r="Q438">
            <v>52671.911999999997</v>
          </cell>
          <cell r="R438">
            <v>34284.769999999997</v>
          </cell>
          <cell r="S438">
            <v>17956.861000000001</v>
          </cell>
          <cell r="T438">
            <v>143990.43299999999</v>
          </cell>
          <cell r="U438">
            <v>12699</v>
          </cell>
          <cell r="V438">
            <v>11338.722182849044</v>
          </cell>
        </row>
        <row r="439">
          <cell r="A439" t="str">
            <v>32033532007</v>
          </cell>
          <cell r="B439">
            <v>47</v>
          </cell>
          <cell r="C439">
            <v>6</v>
          </cell>
          <cell r="D439">
            <v>2007</v>
          </cell>
          <cell r="E439">
            <v>32</v>
          </cell>
          <cell r="F439" t="str">
            <v>Espírito Santo</v>
          </cell>
          <cell r="G439" t="str">
            <v>3203353</v>
          </cell>
          <cell r="H439" t="str">
            <v>Marilândia</v>
          </cell>
          <cell r="I439">
            <v>0</v>
          </cell>
          <cell r="J439" t="str">
            <v>3201</v>
          </cell>
          <cell r="K439" t="str">
            <v>Noroeste Espírito-santense</v>
          </cell>
          <cell r="L439">
            <v>8</v>
          </cell>
          <cell r="M439" t="str">
            <v>Centro-Oeste</v>
          </cell>
          <cell r="N439">
            <v>18821.12</v>
          </cell>
          <cell r="O439">
            <v>8775.0169999999998</v>
          </cell>
          <cell r="P439">
            <v>48785.116999999998</v>
          </cell>
          <cell r="Q439">
            <v>23198.795999999998</v>
          </cell>
          <cell r="R439">
            <v>25586.321</v>
          </cell>
          <cell r="S439">
            <v>4462.5339999999997</v>
          </cell>
          <cell r="T439">
            <v>80843.786999999997</v>
          </cell>
          <cell r="U439">
            <v>10226</v>
          </cell>
          <cell r="V439">
            <v>7905.7096616467825</v>
          </cell>
        </row>
        <row r="440">
          <cell r="A440" t="str">
            <v>32034032007</v>
          </cell>
          <cell r="B440">
            <v>48</v>
          </cell>
          <cell r="C440">
            <v>6</v>
          </cell>
          <cell r="D440">
            <v>2007</v>
          </cell>
          <cell r="E440">
            <v>32</v>
          </cell>
          <cell r="F440" t="str">
            <v>Espírito Santo</v>
          </cell>
          <cell r="G440" t="str">
            <v>3203403</v>
          </cell>
          <cell r="H440" t="str">
            <v>Mimoso do Sul</v>
          </cell>
          <cell r="I440">
            <v>0</v>
          </cell>
          <cell r="J440" t="str">
            <v>3204</v>
          </cell>
          <cell r="K440" t="str">
            <v>Sul Espírito-santense</v>
          </cell>
          <cell r="L440">
            <v>5</v>
          </cell>
          <cell r="M440" t="str">
            <v>Central Sul</v>
          </cell>
          <cell r="N440">
            <v>20523.111000000001</v>
          </cell>
          <cell r="O440">
            <v>27045.507000000001</v>
          </cell>
          <cell r="P440">
            <v>112013.65</v>
          </cell>
          <cell r="Q440">
            <v>55145.476999999999</v>
          </cell>
          <cell r="R440">
            <v>56868.173000000003</v>
          </cell>
          <cell r="S440">
            <v>15408.103999999999</v>
          </cell>
          <cell r="T440">
            <v>174990.372</v>
          </cell>
          <cell r="U440">
            <v>26208</v>
          </cell>
          <cell r="V440">
            <v>6676.9830586080589</v>
          </cell>
        </row>
        <row r="441">
          <cell r="A441" t="str">
            <v>32035022007</v>
          </cell>
          <cell r="B441">
            <v>49</v>
          </cell>
          <cell r="C441">
            <v>6</v>
          </cell>
          <cell r="D441">
            <v>2007</v>
          </cell>
          <cell r="E441">
            <v>32</v>
          </cell>
          <cell r="F441" t="str">
            <v>Espírito Santo</v>
          </cell>
          <cell r="G441" t="str">
            <v>3203502</v>
          </cell>
          <cell r="H441" t="str">
            <v>Montanha</v>
          </cell>
          <cell r="I441">
            <v>0</v>
          </cell>
          <cell r="J441" t="str">
            <v>3202</v>
          </cell>
          <cell r="K441" t="str">
            <v>Litoral Norte Espírito-santense</v>
          </cell>
          <cell r="L441">
            <v>9</v>
          </cell>
          <cell r="M441" t="str">
            <v>Nordeste</v>
          </cell>
          <cell r="N441">
            <v>31464.535</v>
          </cell>
          <cell r="O441">
            <v>19465.669999999998</v>
          </cell>
          <cell r="P441">
            <v>83466.856</v>
          </cell>
          <cell r="Q441">
            <v>43895.34</v>
          </cell>
          <cell r="R441">
            <v>39571.516000000003</v>
          </cell>
          <cell r="S441">
            <v>9082.3029999999999</v>
          </cell>
          <cell r="T441">
            <v>143479.364</v>
          </cell>
          <cell r="U441">
            <v>17998</v>
          </cell>
          <cell r="V441">
            <v>7971.9615512834762</v>
          </cell>
        </row>
        <row r="442">
          <cell r="A442" t="str">
            <v>32036012007</v>
          </cell>
          <cell r="B442">
            <v>50</v>
          </cell>
          <cell r="C442">
            <v>6</v>
          </cell>
          <cell r="D442">
            <v>2007</v>
          </cell>
          <cell r="E442">
            <v>32</v>
          </cell>
          <cell r="F442" t="str">
            <v>Espírito Santo</v>
          </cell>
          <cell r="G442" t="str">
            <v>3203601</v>
          </cell>
          <cell r="H442" t="str">
            <v>Mucurici</v>
          </cell>
          <cell r="I442">
            <v>0</v>
          </cell>
          <cell r="J442" t="str">
            <v>3202</v>
          </cell>
          <cell r="K442" t="str">
            <v>Litoral Norte Espírito-santense</v>
          </cell>
          <cell r="L442">
            <v>9</v>
          </cell>
          <cell r="M442" t="str">
            <v>Nordeste</v>
          </cell>
          <cell r="N442">
            <v>11783.346</v>
          </cell>
          <cell r="O442">
            <v>1912</v>
          </cell>
          <cell r="P442">
            <v>22466.003000000001</v>
          </cell>
          <cell r="Q442">
            <v>6861.8360000000002</v>
          </cell>
          <cell r="R442">
            <v>15604.166999999999</v>
          </cell>
          <cell r="S442">
            <v>1038.8900000000001</v>
          </cell>
          <cell r="T442">
            <v>37200.237999999998</v>
          </cell>
          <cell r="U442">
            <v>5755</v>
          </cell>
          <cell r="V442">
            <v>6463.9857515204167</v>
          </cell>
        </row>
        <row r="443">
          <cell r="A443" t="str">
            <v>32037002007</v>
          </cell>
          <cell r="B443">
            <v>51</v>
          </cell>
          <cell r="C443">
            <v>6</v>
          </cell>
          <cell r="D443">
            <v>2007</v>
          </cell>
          <cell r="E443">
            <v>32</v>
          </cell>
          <cell r="F443" t="str">
            <v>Espírito Santo</v>
          </cell>
          <cell r="G443" t="str">
            <v>3203700</v>
          </cell>
          <cell r="H443" t="str">
            <v>Muniz Freire</v>
          </cell>
          <cell r="I443">
            <v>0</v>
          </cell>
          <cell r="J443" t="str">
            <v>3204</v>
          </cell>
          <cell r="K443" t="str">
            <v>Sul Espírito-santense</v>
          </cell>
          <cell r="L443">
            <v>6</v>
          </cell>
          <cell r="M443" t="str">
            <v>Caparaó</v>
          </cell>
          <cell r="N443">
            <v>15242.385</v>
          </cell>
          <cell r="O443">
            <v>8525.2029999999995</v>
          </cell>
          <cell r="P443">
            <v>71029.985000000001</v>
          </cell>
          <cell r="Q443">
            <v>27785.526000000002</v>
          </cell>
          <cell r="R443">
            <v>43244.459000000003</v>
          </cell>
          <cell r="S443">
            <v>4541.1760000000004</v>
          </cell>
          <cell r="T443">
            <v>99338.748999999996</v>
          </cell>
          <cell r="U443">
            <v>18196</v>
          </cell>
          <cell r="V443">
            <v>5459.3728841503626</v>
          </cell>
        </row>
        <row r="444">
          <cell r="A444" t="str">
            <v>32038092007</v>
          </cell>
          <cell r="B444">
            <v>52</v>
          </cell>
          <cell r="C444">
            <v>6</v>
          </cell>
          <cell r="D444">
            <v>2007</v>
          </cell>
          <cell r="E444">
            <v>32</v>
          </cell>
          <cell r="F444" t="str">
            <v>Espírito Santo</v>
          </cell>
          <cell r="G444" t="str">
            <v>3203809</v>
          </cell>
          <cell r="H444" t="str">
            <v>Muqui</v>
          </cell>
          <cell r="I444">
            <v>0</v>
          </cell>
          <cell r="J444" t="str">
            <v>3204</v>
          </cell>
          <cell r="K444" t="str">
            <v>Sul Espírito-santense</v>
          </cell>
          <cell r="L444">
            <v>5</v>
          </cell>
          <cell r="M444" t="str">
            <v>Central Sul</v>
          </cell>
          <cell r="N444">
            <v>6799.701</v>
          </cell>
          <cell r="O444">
            <v>5491.4989999999998</v>
          </cell>
          <cell r="P444">
            <v>55878.962</v>
          </cell>
          <cell r="Q444">
            <v>26030.141</v>
          </cell>
          <cell r="R444">
            <v>29848.821</v>
          </cell>
          <cell r="S444">
            <v>4939.2129999999997</v>
          </cell>
          <cell r="T444">
            <v>73109.375</v>
          </cell>
          <cell r="U444">
            <v>13841</v>
          </cell>
          <cell r="V444">
            <v>5282.0876381764319</v>
          </cell>
        </row>
        <row r="445">
          <cell r="A445" t="str">
            <v>32039082007</v>
          </cell>
          <cell r="B445">
            <v>53</v>
          </cell>
          <cell r="C445">
            <v>6</v>
          </cell>
          <cell r="D445">
            <v>2007</v>
          </cell>
          <cell r="E445">
            <v>32</v>
          </cell>
          <cell r="F445" t="str">
            <v>Espírito Santo</v>
          </cell>
          <cell r="G445" t="str">
            <v>3203908</v>
          </cell>
          <cell r="H445" t="str">
            <v>Nova Venécia</v>
          </cell>
          <cell r="I445">
            <v>0</v>
          </cell>
          <cell r="J445" t="str">
            <v>3201</v>
          </cell>
          <cell r="K445" t="str">
            <v>Noroeste Espírito-santense</v>
          </cell>
          <cell r="L445">
            <v>10</v>
          </cell>
          <cell r="M445" t="str">
            <v>Noroeste</v>
          </cell>
          <cell r="N445">
            <v>43118.303</v>
          </cell>
          <cell r="O445">
            <v>77320.001999999993</v>
          </cell>
          <cell r="P445">
            <v>239811.00699999998</v>
          </cell>
          <cell r="Q445">
            <v>139532.31299999999</v>
          </cell>
          <cell r="R445">
            <v>100278.694</v>
          </cell>
          <cell r="S445">
            <v>34931.766000000003</v>
          </cell>
          <cell r="T445">
            <v>395181.07799999998</v>
          </cell>
          <cell r="U445">
            <v>44380</v>
          </cell>
          <cell r="V445">
            <v>8904.4857593510587</v>
          </cell>
        </row>
        <row r="446">
          <cell r="A446" t="str">
            <v>32040052007</v>
          </cell>
          <cell r="B446">
            <v>54</v>
          </cell>
          <cell r="C446">
            <v>6</v>
          </cell>
          <cell r="D446">
            <v>2007</v>
          </cell>
          <cell r="E446">
            <v>32</v>
          </cell>
          <cell r="F446" t="str">
            <v>Espírito Santo</v>
          </cell>
          <cell r="G446" t="str">
            <v>3204005</v>
          </cell>
          <cell r="H446" t="str">
            <v>Pancas</v>
          </cell>
          <cell r="I446">
            <v>0</v>
          </cell>
          <cell r="J446" t="str">
            <v>3201</v>
          </cell>
          <cell r="K446" t="str">
            <v>Noroeste Espírito-santense</v>
          </cell>
          <cell r="L446">
            <v>8</v>
          </cell>
          <cell r="M446" t="str">
            <v>Centro-Oeste</v>
          </cell>
          <cell r="N446">
            <v>19399.653999999999</v>
          </cell>
          <cell r="O446">
            <v>5823.79</v>
          </cell>
          <cell r="P446">
            <v>73755.535000000003</v>
          </cell>
          <cell r="Q446">
            <v>28597.842000000001</v>
          </cell>
          <cell r="R446">
            <v>45157.692999999999</v>
          </cell>
          <cell r="S446">
            <v>4423.6319999999996</v>
          </cell>
          <cell r="T446">
            <v>103402.61199999999</v>
          </cell>
          <cell r="U446">
            <v>18465</v>
          </cell>
          <cell r="V446">
            <v>5599.9248307608987</v>
          </cell>
        </row>
        <row r="447">
          <cell r="A447" t="str">
            <v>32040542007</v>
          </cell>
          <cell r="B447">
            <v>55</v>
          </cell>
          <cell r="C447">
            <v>6</v>
          </cell>
          <cell r="D447">
            <v>2007</v>
          </cell>
          <cell r="E447">
            <v>32</v>
          </cell>
          <cell r="F447" t="str">
            <v>Espírito Santo</v>
          </cell>
          <cell r="G447" t="str">
            <v>3204054</v>
          </cell>
          <cell r="H447" t="str">
            <v>Pedro Canário</v>
          </cell>
          <cell r="I447">
            <v>0</v>
          </cell>
          <cell r="J447" t="str">
            <v>3202</v>
          </cell>
          <cell r="K447" t="str">
            <v>Litoral Norte Espírito-santense</v>
          </cell>
          <cell r="L447">
            <v>9</v>
          </cell>
          <cell r="M447" t="str">
            <v>Nordeste</v>
          </cell>
          <cell r="N447">
            <v>18518.530999999999</v>
          </cell>
          <cell r="O447">
            <v>13718.972</v>
          </cell>
          <cell r="P447">
            <v>111670.49</v>
          </cell>
          <cell r="Q447">
            <v>60561.51</v>
          </cell>
          <cell r="R447">
            <v>51108.98</v>
          </cell>
          <cell r="S447">
            <v>17569.825000000001</v>
          </cell>
          <cell r="T447">
            <v>161477.81899999999</v>
          </cell>
          <cell r="U447">
            <v>23204</v>
          </cell>
          <cell r="V447">
            <v>6959.0509825892086</v>
          </cell>
        </row>
        <row r="448">
          <cell r="A448" t="str">
            <v>32041042007</v>
          </cell>
          <cell r="B448">
            <v>56</v>
          </cell>
          <cell r="C448">
            <v>6</v>
          </cell>
          <cell r="D448">
            <v>2007</v>
          </cell>
          <cell r="E448">
            <v>32</v>
          </cell>
          <cell r="F448" t="str">
            <v>Espírito Santo</v>
          </cell>
          <cell r="G448" t="str">
            <v>3204104</v>
          </cell>
          <cell r="H448" t="str">
            <v>Pinheiros</v>
          </cell>
          <cell r="I448">
            <v>0</v>
          </cell>
          <cell r="J448" t="str">
            <v>3202</v>
          </cell>
          <cell r="K448" t="str">
            <v>Litoral Norte Espírito-santense</v>
          </cell>
          <cell r="L448">
            <v>9</v>
          </cell>
          <cell r="M448" t="str">
            <v>Nordeste</v>
          </cell>
          <cell r="N448">
            <v>72519.255000000005</v>
          </cell>
          <cell r="O448">
            <v>15220.632</v>
          </cell>
          <cell r="P448">
            <v>115286.45999999999</v>
          </cell>
          <cell r="Q448">
            <v>62357.834999999999</v>
          </cell>
          <cell r="R448">
            <v>52928.625</v>
          </cell>
          <cell r="S448">
            <v>12340.326999999999</v>
          </cell>
          <cell r="T448">
            <v>215366.674</v>
          </cell>
          <cell r="U448">
            <v>22663</v>
          </cell>
          <cell r="V448">
            <v>9503.0081630852055</v>
          </cell>
        </row>
        <row r="449">
          <cell r="A449" t="str">
            <v>32042032007</v>
          </cell>
          <cell r="B449">
            <v>57</v>
          </cell>
          <cell r="C449">
            <v>6</v>
          </cell>
          <cell r="D449">
            <v>2007</v>
          </cell>
          <cell r="E449">
            <v>32</v>
          </cell>
          <cell r="F449" t="str">
            <v>Espírito Santo</v>
          </cell>
          <cell r="G449" t="str">
            <v>3204203</v>
          </cell>
          <cell r="H449" t="str">
            <v>Piúma</v>
          </cell>
          <cell r="I449">
            <v>0</v>
          </cell>
          <cell r="J449" t="str">
            <v>3203</v>
          </cell>
          <cell r="K449" t="str">
            <v>Central Espírito-santense</v>
          </cell>
          <cell r="L449">
            <v>4</v>
          </cell>
          <cell r="M449" t="str">
            <v>Litoral Sul</v>
          </cell>
          <cell r="N449">
            <v>3933.1469999999999</v>
          </cell>
          <cell r="O449">
            <v>9322.3420000000006</v>
          </cell>
          <cell r="P449">
            <v>86878.86</v>
          </cell>
          <cell r="Q449">
            <v>45506.254999999997</v>
          </cell>
          <cell r="R449">
            <v>41372.605000000003</v>
          </cell>
          <cell r="S449">
            <v>7397.366</v>
          </cell>
          <cell r="T449">
            <v>107531.716</v>
          </cell>
          <cell r="U449">
            <v>16249</v>
          </cell>
          <cell r="V449">
            <v>6617.7436149916921</v>
          </cell>
        </row>
        <row r="450">
          <cell r="A450" t="str">
            <v>32042522007</v>
          </cell>
          <cell r="B450">
            <v>58</v>
          </cell>
          <cell r="C450">
            <v>6</v>
          </cell>
          <cell r="D450">
            <v>2007</v>
          </cell>
          <cell r="E450">
            <v>32</v>
          </cell>
          <cell r="F450" t="str">
            <v>Espírito Santo</v>
          </cell>
          <cell r="G450" t="str">
            <v>3204252</v>
          </cell>
          <cell r="H450" t="str">
            <v>Ponto Belo</v>
          </cell>
          <cell r="I450">
            <v>0</v>
          </cell>
          <cell r="J450" t="str">
            <v>3202</v>
          </cell>
          <cell r="K450" t="str">
            <v>Litoral Norte Espírito-santense</v>
          </cell>
          <cell r="L450">
            <v>9</v>
          </cell>
          <cell r="M450" t="str">
            <v>Nordeste</v>
          </cell>
          <cell r="N450">
            <v>6446.6189999999997</v>
          </cell>
          <cell r="O450">
            <v>4186.5559999999996</v>
          </cell>
          <cell r="P450">
            <v>27254.875999999997</v>
          </cell>
          <cell r="Q450">
            <v>10015.419</v>
          </cell>
          <cell r="R450">
            <v>17239.456999999999</v>
          </cell>
          <cell r="S450">
            <v>1586.26</v>
          </cell>
          <cell r="T450">
            <v>39474.311000000002</v>
          </cell>
          <cell r="U450">
            <v>6831</v>
          </cell>
          <cell r="V450">
            <v>5778.7016542233932</v>
          </cell>
        </row>
        <row r="451">
          <cell r="A451" t="str">
            <v>32043022007</v>
          </cell>
          <cell r="B451">
            <v>59</v>
          </cell>
          <cell r="C451">
            <v>6</v>
          </cell>
          <cell r="D451">
            <v>2007</v>
          </cell>
          <cell r="E451">
            <v>32</v>
          </cell>
          <cell r="F451" t="str">
            <v>Espírito Santo</v>
          </cell>
          <cell r="G451" t="str">
            <v>3204302</v>
          </cell>
          <cell r="H451" t="str">
            <v>Presidente Kennedy</v>
          </cell>
          <cell r="I451">
            <v>0</v>
          </cell>
          <cell r="J451" t="str">
            <v>3204</v>
          </cell>
          <cell r="K451" t="str">
            <v>Sul Espírito-santense</v>
          </cell>
          <cell r="L451">
            <v>4</v>
          </cell>
          <cell r="M451" t="str">
            <v>Litoral Sul</v>
          </cell>
          <cell r="N451">
            <v>13933.787</v>
          </cell>
          <cell r="O451">
            <v>891179.27800000005</v>
          </cell>
          <cell r="P451">
            <v>203499.19200000001</v>
          </cell>
          <cell r="Q451">
            <v>170973.77600000001</v>
          </cell>
          <cell r="R451">
            <v>32525.416000000001</v>
          </cell>
          <cell r="S451">
            <v>9209.3140000000003</v>
          </cell>
          <cell r="T451">
            <v>1117821.571</v>
          </cell>
          <cell r="U451">
            <v>10307</v>
          </cell>
          <cell r="V451">
            <v>108452.66042495391</v>
          </cell>
        </row>
        <row r="452">
          <cell r="A452" t="str">
            <v>32043512007</v>
          </cell>
          <cell r="B452">
            <v>60</v>
          </cell>
          <cell r="C452">
            <v>6</v>
          </cell>
          <cell r="D452">
            <v>2007</v>
          </cell>
          <cell r="E452">
            <v>32</v>
          </cell>
          <cell r="F452" t="str">
            <v>Espírito Santo</v>
          </cell>
          <cell r="G452" t="str">
            <v>3204351</v>
          </cell>
          <cell r="H452" t="str">
            <v>Rio Bananal</v>
          </cell>
          <cell r="I452">
            <v>0</v>
          </cell>
          <cell r="J452" t="str">
            <v>3202</v>
          </cell>
          <cell r="K452" t="str">
            <v>Litoral Norte Espírito-santense</v>
          </cell>
          <cell r="L452">
            <v>7</v>
          </cell>
          <cell r="M452" t="str">
            <v>Rio Doce</v>
          </cell>
          <cell r="N452">
            <v>35055.671000000002</v>
          </cell>
          <cell r="O452">
            <v>9460.7729999999992</v>
          </cell>
          <cell r="P452">
            <v>73257.009000000005</v>
          </cell>
          <cell r="Q452">
            <v>31251.183000000001</v>
          </cell>
          <cell r="R452">
            <v>42005.826000000001</v>
          </cell>
          <cell r="S452">
            <v>6758.8850000000002</v>
          </cell>
          <cell r="T452">
            <v>124532.338</v>
          </cell>
          <cell r="U452">
            <v>16587</v>
          </cell>
          <cell r="V452">
            <v>7507.8276963887383</v>
          </cell>
        </row>
        <row r="453">
          <cell r="A453" t="str">
            <v>32044012007</v>
          </cell>
          <cell r="B453">
            <v>61</v>
          </cell>
          <cell r="C453">
            <v>6</v>
          </cell>
          <cell r="D453">
            <v>2007</v>
          </cell>
          <cell r="E453">
            <v>32</v>
          </cell>
          <cell r="F453" t="str">
            <v>Espírito Santo</v>
          </cell>
          <cell r="G453" t="str">
            <v>3204401</v>
          </cell>
          <cell r="H453" t="str">
            <v>Rio Novo do Sul</v>
          </cell>
          <cell r="I453">
            <v>0</v>
          </cell>
          <cell r="J453" t="str">
            <v>3203</v>
          </cell>
          <cell r="K453" t="str">
            <v>Central Espírito-santense</v>
          </cell>
          <cell r="L453">
            <v>4</v>
          </cell>
          <cell r="M453" t="str">
            <v>Litoral Sul</v>
          </cell>
          <cell r="N453">
            <v>7329.3490000000002</v>
          </cell>
          <cell r="O453">
            <v>15412.561</v>
          </cell>
          <cell r="P453">
            <v>50908.148999999998</v>
          </cell>
          <cell r="Q453">
            <v>24247.192999999999</v>
          </cell>
          <cell r="R453">
            <v>26660.955999999998</v>
          </cell>
          <cell r="S453">
            <v>8221.3109999999997</v>
          </cell>
          <cell r="T453">
            <v>81871.37</v>
          </cell>
          <cell r="U453">
            <v>11111</v>
          </cell>
          <cell r="V453">
            <v>7368.49698496985</v>
          </cell>
        </row>
        <row r="454">
          <cell r="A454" t="str">
            <v>32045002007</v>
          </cell>
          <cell r="B454">
            <v>62</v>
          </cell>
          <cell r="C454">
            <v>6</v>
          </cell>
          <cell r="D454">
            <v>2007</v>
          </cell>
          <cell r="E454">
            <v>32</v>
          </cell>
          <cell r="F454" t="str">
            <v>Espírito Santo</v>
          </cell>
          <cell r="G454" t="str">
            <v>3204500</v>
          </cell>
          <cell r="H454" t="str">
            <v>Santa Leopoldina</v>
          </cell>
          <cell r="I454">
            <v>0</v>
          </cell>
          <cell r="J454" t="str">
            <v>3203</v>
          </cell>
          <cell r="K454" t="str">
            <v>Central Espírito-santense</v>
          </cell>
          <cell r="L454">
            <v>2</v>
          </cell>
          <cell r="M454" t="str">
            <v>Central Serrana</v>
          </cell>
          <cell r="N454">
            <v>25090.897000000001</v>
          </cell>
          <cell r="O454">
            <v>9193.1219999999994</v>
          </cell>
          <cell r="P454">
            <v>49192.809000000001</v>
          </cell>
          <cell r="Q454">
            <v>17992.257000000001</v>
          </cell>
          <cell r="R454">
            <v>31200.552</v>
          </cell>
          <cell r="S454">
            <v>2936.1489999999999</v>
          </cell>
          <cell r="T454">
            <v>86412.976999999999</v>
          </cell>
          <cell r="U454">
            <v>12349</v>
          </cell>
          <cell r="V454">
            <v>6997.5687909952221</v>
          </cell>
        </row>
        <row r="455">
          <cell r="A455" t="str">
            <v>32045592007</v>
          </cell>
          <cell r="B455">
            <v>63</v>
          </cell>
          <cell r="C455">
            <v>6</v>
          </cell>
          <cell r="D455">
            <v>2007</v>
          </cell>
          <cell r="E455">
            <v>32</v>
          </cell>
          <cell r="F455" t="str">
            <v>Espírito Santo</v>
          </cell>
          <cell r="G455" t="str">
            <v>3204559</v>
          </cell>
          <cell r="H455" t="str">
            <v>Santa Maria de Jetibá</v>
          </cell>
          <cell r="I455">
            <v>0</v>
          </cell>
          <cell r="J455" t="str">
            <v>3203</v>
          </cell>
          <cell r="K455" t="str">
            <v>Central Espírito-santense</v>
          </cell>
          <cell r="L455">
            <v>2</v>
          </cell>
          <cell r="M455" t="str">
            <v>Central Serrana</v>
          </cell>
          <cell r="N455">
            <v>113111.053</v>
          </cell>
          <cell r="O455">
            <v>24476.511999999999</v>
          </cell>
          <cell r="P455">
            <v>159219.02499999999</v>
          </cell>
          <cell r="Q455">
            <v>86501.146999999997</v>
          </cell>
          <cell r="R455">
            <v>72717.877999999997</v>
          </cell>
          <cell r="S455">
            <v>21045.996999999999</v>
          </cell>
          <cell r="T455">
            <v>317852.58799999999</v>
          </cell>
          <cell r="U455">
            <v>31845</v>
          </cell>
          <cell r="V455">
            <v>9981.2400062804209</v>
          </cell>
        </row>
        <row r="456">
          <cell r="A456" t="str">
            <v>32046092007</v>
          </cell>
          <cell r="B456">
            <v>64</v>
          </cell>
          <cell r="C456">
            <v>6</v>
          </cell>
          <cell r="D456">
            <v>2007</v>
          </cell>
          <cell r="E456">
            <v>32</v>
          </cell>
          <cell r="F456" t="str">
            <v>Espírito Santo</v>
          </cell>
          <cell r="G456" t="str">
            <v>3204609</v>
          </cell>
          <cell r="H456" t="str">
            <v>Santa Teresa</v>
          </cell>
          <cell r="I456">
            <v>0</v>
          </cell>
          <cell r="J456" t="str">
            <v>3203</v>
          </cell>
          <cell r="K456" t="str">
            <v>Central Espírito-santense</v>
          </cell>
          <cell r="L456">
            <v>2</v>
          </cell>
          <cell r="M456" t="str">
            <v>Central Serrana</v>
          </cell>
          <cell r="N456">
            <v>27495.554</v>
          </cell>
          <cell r="O456">
            <v>15952.261</v>
          </cell>
          <cell r="P456">
            <v>115018.361</v>
          </cell>
          <cell r="Q456">
            <v>66564.872000000003</v>
          </cell>
          <cell r="R456">
            <v>48453.489000000001</v>
          </cell>
          <cell r="S456">
            <v>10998.812</v>
          </cell>
          <cell r="T456">
            <v>169464.98699999999</v>
          </cell>
          <cell r="U456">
            <v>20179</v>
          </cell>
          <cell r="V456">
            <v>8398.086476039447</v>
          </cell>
        </row>
        <row r="457">
          <cell r="A457" t="str">
            <v>32046582007</v>
          </cell>
          <cell r="B457">
            <v>65</v>
          </cell>
          <cell r="C457">
            <v>6</v>
          </cell>
          <cell r="D457">
            <v>2007</v>
          </cell>
          <cell r="E457">
            <v>32</v>
          </cell>
          <cell r="F457" t="str">
            <v>Espírito Santo</v>
          </cell>
          <cell r="G457" t="str">
            <v>3204658</v>
          </cell>
          <cell r="H457" t="str">
            <v>São Domingos do Norte</v>
          </cell>
          <cell r="I457">
            <v>0</v>
          </cell>
          <cell r="J457" t="str">
            <v>3201</v>
          </cell>
          <cell r="K457" t="str">
            <v>Noroeste Espírito-santense</v>
          </cell>
          <cell r="L457">
            <v>8</v>
          </cell>
          <cell r="M457" t="str">
            <v>Centro-Oeste</v>
          </cell>
          <cell r="N457">
            <v>11110.647999999999</v>
          </cell>
          <cell r="O457">
            <v>20322.843000000001</v>
          </cell>
          <cell r="P457">
            <v>35512.359000000004</v>
          </cell>
          <cell r="Q457">
            <v>16209.083000000001</v>
          </cell>
          <cell r="R457">
            <v>19303.276000000002</v>
          </cell>
          <cell r="S457">
            <v>7520.9139999999998</v>
          </cell>
          <cell r="T457">
            <v>74466.764999999999</v>
          </cell>
          <cell r="U457">
            <v>7840</v>
          </cell>
          <cell r="V457">
            <v>9498.3118622448983</v>
          </cell>
        </row>
        <row r="458">
          <cell r="A458" t="str">
            <v>32047082007</v>
          </cell>
          <cell r="B458">
            <v>66</v>
          </cell>
          <cell r="C458">
            <v>6</v>
          </cell>
          <cell r="D458">
            <v>2007</v>
          </cell>
          <cell r="E458">
            <v>32</v>
          </cell>
          <cell r="F458" t="str">
            <v>Espírito Santo</v>
          </cell>
          <cell r="G458" t="str">
            <v>3204708</v>
          </cell>
          <cell r="H458" t="str">
            <v>São Gabriel da Palha</v>
          </cell>
          <cell r="I458">
            <v>0</v>
          </cell>
          <cell r="J458" t="str">
            <v>3201</v>
          </cell>
          <cell r="K458" t="str">
            <v>Noroeste Espírito-santense</v>
          </cell>
          <cell r="L458">
            <v>8</v>
          </cell>
          <cell r="M458" t="str">
            <v>Centro-Oeste</v>
          </cell>
          <cell r="N458">
            <v>28874.258999999998</v>
          </cell>
          <cell r="O458">
            <v>33926.629999999997</v>
          </cell>
          <cell r="P458">
            <v>152155.90100000001</v>
          </cell>
          <cell r="Q458">
            <v>89137.884000000005</v>
          </cell>
          <cell r="R458">
            <v>63018.017</v>
          </cell>
          <cell r="S458">
            <v>20829.686000000002</v>
          </cell>
          <cell r="T458">
            <v>235786.476</v>
          </cell>
          <cell r="U458">
            <v>28878</v>
          </cell>
          <cell r="V458">
            <v>8164.9170995221275</v>
          </cell>
        </row>
        <row r="459">
          <cell r="A459" t="str">
            <v>32048072007</v>
          </cell>
          <cell r="B459">
            <v>67</v>
          </cell>
          <cell r="C459">
            <v>6</v>
          </cell>
          <cell r="D459">
            <v>2007</v>
          </cell>
          <cell r="E459">
            <v>32</v>
          </cell>
          <cell r="F459" t="str">
            <v>Espírito Santo</v>
          </cell>
          <cell r="G459" t="str">
            <v>3204807</v>
          </cell>
          <cell r="H459" t="str">
            <v>São José do Calçado</v>
          </cell>
          <cell r="I459">
            <v>0</v>
          </cell>
          <cell r="J459" t="str">
            <v>3204</v>
          </cell>
          <cell r="K459" t="str">
            <v>Sul Espírito-santense</v>
          </cell>
          <cell r="L459">
            <v>6</v>
          </cell>
          <cell r="M459" t="str">
            <v>Caparaó</v>
          </cell>
          <cell r="N459">
            <v>5495.8459999999995</v>
          </cell>
          <cell r="O459">
            <v>3034.7930000000001</v>
          </cell>
          <cell r="P459">
            <v>43857.987000000001</v>
          </cell>
          <cell r="Q459">
            <v>19152.900000000001</v>
          </cell>
          <cell r="R459">
            <v>24705.087</v>
          </cell>
          <cell r="S459">
            <v>2885.3809999999999</v>
          </cell>
          <cell r="T459">
            <v>55274.008000000002</v>
          </cell>
          <cell r="U459">
            <v>10570</v>
          </cell>
          <cell r="V459">
            <v>5229.3290444654685</v>
          </cell>
        </row>
        <row r="460">
          <cell r="A460" t="str">
            <v>32049062007</v>
          </cell>
          <cell r="B460">
            <v>68</v>
          </cell>
          <cell r="C460">
            <v>6</v>
          </cell>
          <cell r="D460">
            <v>2007</v>
          </cell>
          <cell r="E460">
            <v>32</v>
          </cell>
          <cell r="F460" t="str">
            <v>Espírito Santo</v>
          </cell>
          <cell r="G460" t="str">
            <v>3204906</v>
          </cell>
          <cell r="H460" t="str">
            <v>São Mateus</v>
          </cell>
          <cell r="I460">
            <v>0</v>
          </cell>
          <cell r="J460" t="str">
            <v>3202</v>
          </cell>
          <cell r="K460" t="str">
            <v>Litoral Norte Espírito-santense</v>
          </cell>
          <cell r="L460">
            <v>9</v>
          </cell>
          <cell r="M460" t="str">
            <v>Nordeste</v>
          </cell>
          <cell r="N460">
            <v>100754.158</v>
          </cell>
          <cell r="O460">
            <v>164725.818</v>
          </cell>
          <cell r="P460">
            <v>596036.89500000002</v>
          </cell>
          <cell r="Q460">
            <v>359796.57299999997</v>
          </cell>
          <cell r="R460">
            <v>236240.32199999999</v>
          </cell>
          <cell r="S460">
            <v>70562.247000000003</v>
          </cell>
          <cell r="T460">
            <v>932079.11899999995</v>
          </cell>
          <cell r="U460">
            <v>96390</v>
          </cell>
          <cell r="V460">
            <v>9669.8736279697059</v>
          </cell>
        </row>
        <row r="461">
          <cell r="A461" t="str">
            <v>32049552007</v>
          </cell>
          <cell r="B461">
            <v>69</v>
          </cell>
          <cell r="C461">
            <v>6</v>
          </cell>
          <cell r="D461">
            <v>2007</v>
          </cell>
          <cell r="E461">
            <v>32</v>
          </cell>
          <cell r="F461" t="str">
            <v>Espírito Santo</v>
          </cell>
          <cell r="G461" t="str">
            <v>3204955</v>
          </cell>
          <cell r="H461" t="str">
            <v>São Roque do Canaã</v>
          </cell>
          <cell r="I461">
            <v>0</v>
          </cell>
          <cell r="J461" t="str">
            <v>3203</v>
          </cell>
          <cell r="K461" t="str">
            <v>Central Espírito-santense</v>
          </cell>
          <cell r="L461">
            <v>8</v>
          </cell>
          <cell r="M461" t="str">
            <v>Centro-Oeste</v>
          </cell>
          <cell r="N461">
            <v>14649.374</v>
          </cell>
          <cell r="O461">
            <v>9206.6270000000004</v>
          </cell>
          <cell r="P461">
            <v>48084.862999999998</v>
          </cell>
          <cell r="Q461">
            <v>24612.84</v>
          </cell>
          <cell r="R461">
            <v>23472.023000000001</v>
          </cell>
          <cell r="S461">
            <v>5382.835</v>
          </cell>
          <cell r="T461">
            <v>77323.698999999993</v>
          </cell>
          <cell r="U461">
            <v>10439</v>
          </cell>
          <cell r="V461">
            <v>7407.1940798927099</v>
          </cell>
        </row>
        <row r="462">
          <cell r="A462" t="str">
            <v>32050022007</v>
          </cell>
          <cell r="B462">
            <v>70</v>
          </cell>
          <cell r="C462">
            <v>6</v>
          </cell>
          <cell r="D462">
            <v>2007</v>
          </cell>
          <cell r="E462">
            <v>32</v>
          </cell>
          <cell r="F462" t="str">
            <v>Espírito Santo</v>
          </cell>
          <cell r="G462" t="str">
            <v>3205002</v>
          </cell>
          <cell r="H462" t="str">
            <v>Serra</v>
          </cell>
          <cell r="I462" t="str">
            <v>RM Grande Vitória</v>
          </cell>
          <cell r="J462" t="str">
            <v>3203</v>
          </cell>
          <cell r="K462" t="str">
            <v>Central Espírito-santense</v>
          </cell>
          <cell r="L462">
            <v>1</v>
          </cell>
          <cell r="M462" t="str">
            <v>Metropolitana</v>
          </cell>
          <cell r="N462">
            <v>13548.119000000001</v>
          </cell>
          <cell r="O462">
            <v>4896246.1500000004</v>
          </cell>
          <cell r="P462">
            <v>3789155.38</v>
          </cell>
          <cell r="Q462">
            <v>2953527.412</v>
          </cell>
          <cell r="R462">
            <v>835627.96799999999</v>
          </cell>
          <cell r="S462">
            <v>2718785.0180000002</v>
          </cell>
          <cell r="T462">
            <v>11417734.665999999</v>
          </cell>
          <cell r="U462">
            <v>385370</v>
          </cell>
          <cell r="V462">
            <v>29627.980034771779</v>
          </cell>
        </row>
        <row r="463">
          <cell r="A463" t="str">
            <v>32050102007</v>
          </cell>
          <cell r="B463">
            <v>71</v>
          </cell>
          <cell r="C463">
            <v>6</v>
          </cell>
          <cell r="D463">
            <v>2007</v>
          </cell>
          <cell r="E463">
            <v>32</v>
          </cell>
          <cell r="F463" t="str">
            <v>Espírito Santo</v>
          </cell>
          <cell r="G463" t="str">
            <v>3205010</v>
          </cell>
          <cell r="H463" t="str">
            <v>Sooretama</v>
          </cell>
          <cell r="I463">
            <v>0</v>
          </cell>
          <cell r="J463" t="str">
            <v>3202</v>
          </cell>
          <cell r="K463" t="str">
            <v>Litoral Norte Espírito-santense</v>
          </cell>
          <cell r="L463">
            <v>7</v>
          </cell>
          <cell r="M463" t="str">
            <v>Rio Doce</v>
          </cell>
          <cell r="N463">
            <v>49922.828000000001</v>
          </cell>
          <cell r="O463">
            <v>17877.315999999999</v>
          </cell>
          <cell r="P463">
            <v>97449.856</v>
          </cell>
          <cell r="Q463">
            <v>47339.203999999998</v>
          </cell>
          <cell r="R463">
            <v>50110.652000000002</v>
          </cell>
          <cell r="S463">
            <v>12591.235000000001</v>
          </cell>
          <cell r="T463">
            <v>177841.23499999999</v>
          </cell>
          <cell r="U463">
            <v>21867</v>
          </cell>
          <cell r="V463">
            <v>8132.859331412631</v>
          </cell>
        </row>
        <row r="464">
          <cell r="A464" t="str">
            <v>32050362007</v>
          </cell>
          <cell r="B464">
            <v>72</v>
          </cell>
          <cell r="C464">
            <v>6</v>
          </cell>
          <cell r="D464">
            <v>2007</v>
          </cell>
          <cell r="E464">
            <v>32</v>
          </cell>
          <cell r="F464" t="str">
            <v>Espírito Santo</v>
          </cell>
          <cell r="G464" t="str">
            <v>3205036</v>
          </cell>
          <cell r="H464" t="str">
            <v>Vargem Alta</v>
          </cell>
          <cell r="I464">
            <v>0</v>
          </cell>
          <cell r="J464" t="str">
            <v>3204</v>
          </cell>
          <cell r="K464" t="str">
            <v>Sul Espírito-santense</v>
          </cell>
          <cell r="L464">
            <v>5</v>
          </cell>
          <cell r="M464" t="str">
            <v>Central Sul</v>
          </cell>
          <cell r="N464">
            <v>21421.819</v>
          </cell>
          <cell r="O464">
            <v>36387.745000000003</v>
          </cell>
          <cell r="P464">
            <v>84559.858000000007</v>
          </cell>
          <cell r="Q464">
            <v>41351.618000000002</v>
          </cell>
          <cell r="R464">
            <v>43208.24</v>
          </cell>
          <cell r="S464">
            <v>15747.945</v>
          </cell>
          <cell r="T464">
            <v>158117.367</v>
          </cell>
          <cell r="U464">
            <v>17862</v>
          </cell>
          <cell r="V464">
            <v>8852.1647631844135</v>
          </cell>
        </row>
        <row r="465">
          <cell r="A465" t="str">
            <v>32050692007</v>
          </cell>
          <cell r="B465">
            <v>73</v>
          </cell>
          <cell r="C465">
            <v>6</v>
          </cell>
          <cell r="D465">
            <v>2007</v>
          </cell>
          <cell r="E465">
            <v>32</v>
          </cell>
          <cell r="F465" t="str">
            <v>Espírito Santo</v>
          </cell>
          <cell r="G465" t="str">
            <v>3205069</v>
          </cell>
          <cell r="H465" t="str">
            <v>Venda Nova do Imigrante</v>
          </cell>
          <cell r="I465">
            <v>0</v>
          </cell>
          <cell r="J465" t="str">
            <v>3203</v>
          </cell>
          <cell r="K465" t="str">
            <v>Central Espírito-santense</v>
          </cell>
          <cell r="L465">
            <v>3</v>
          </cell>
          <cell r="M465" t="str">
            <v>Sudoeste Serrana</v>
          </cell>
          <cell r="N465">
            <v>21576.945</v>
          </cell>
          <cell r="O465">
            <v>25492.571</v>
          </cell>
          <cell r="P465">
            <v>128884.62</v>
          </cell>
          <cell r="Q465">
            <v>88036.067999999999</v>
          </cell>
          <cell r="R465">
            <v>40848.552000000003</v>
          </cell>
          <cell r="S465">
            <v>21951.644</v>
          </cell>
          <cell r="T465">
            <v>197905.78099999999</v>
          </cell>
          <cell r="U465">
            <v>18610</v>
          </cell>
          <cell r="V465">
            <v>10634.378344975819</v>
          </cell>
        </row>
        <row r="466">
          <cell r="A466" t="str">
            <v>32051012007</v>
          </cell>
          <cell r="B466">
            <v>74</v>
          </cell>
          <cell r="C466">
            <v>6</v>
          </cell>
          <cell r="D466">
            <v>2007</v>
          </cell>
          <cell r="E466">
            <v>32</v>
          </cell>
          <cell r="F466" t="str">
            <v>Espírito Santo</v>
          </cell>
          <cell r="G466" t="str">
            <v>3205101</v>
          </cell>
          <cell r="H466" t="str">
            <v>Viana</v>
          </cell>
          <cell r="I466" t="str">
            <v>RM Grande Vitória</v>
          </cell>
          <cell r="J466" t="str">
            <v>3203</v>
          </cell>
          <cell r="K466" t="str">
            <v>Central Espírito-santense</v>
          </cell>
          <cell r="L466">
            <v>1</v>
          </cell>
          <cell r="M466" t="str">
            <v>Metropolitana</v>
          </cell>
          <cell r="N466">
            <v>9084.0069999999996</v>
          </cell>
          <cell r="O466">
            <v>149434.908</v>
          </cell>
          <cell r="P466">
            <v>340431.98</v>
          </cell>
          <cell r="Q466">
            <v>212864.967</v>
          </cell>
          <cell r="R466">
            <v>127567.01300000001</v>
          </cell>
          <cell r="S466">
            <v>131873.63500000001</v>
          </cell>
          <cell r="T466">
            <v>630824.53</v>
          </cell>
          <cell r="U466">
            <v>57539</v>
          </cell>
          <cell r="V466">
            <v>10963.425328907349</v>
          </cell>
        </row>
        <row r="467">
          <cell r="A467" t="str">
            <v>32051502007</v>
          </cell>
          <cell r="B467">
            <v>75</v>
          </cell>
          <cell r="C467">
            <v>6</v>
          </cell>
          <cell r="D467">
            <v>2007</v>
          </cell>
          <cell r="E467">
            <v>32</v>
          </cell>
          <cell r="F467" t="str">
            <v>Espírito Santo</v>
          </cell>
          <cell r="G467" t="str">
            <v>3205150</v>
          </cell>
          <cell r="H467" t="str">
            <v>Vila Pavão</v>
          </cell>
          <cell r="I467">
            <v>0</v>
          </cell>
          <cell r="J467" t="str">
            <v>3201</v>
          </cell>
          <cell r="K467" t="str">
            <v>Noroeste Espírito-santense</v>
          </cell>
          <cell r="L467">
            <v>10</v>
          </cell>
          <cell r="M467" t="str">
            <v>Noroeste</v>
          </cell>
          <cell r="N467">
            <v>20463.088</v>
          </cell>
          <cell r="O467">
            <v>23797.888999999999</v>
          </cell>
          <cell r="P467">
            <v>39744.952000000005</v>
          </cell>
          <cell r="Q467">
            <v>17246.393</v>
          </cell>
          <cell r="R467">
            <v>22498.559000000001</v>
          </cell>
          <cell r="S467">
            <v>3471.8609999999999</v>
          </cell>
          <cell r="T467">
            <v>87477.79</v>
          </cell>
          <cell r="U467">
            <v>8705</v>
          </cell>
          <cell r="V467">
            <v>10049.143021252154</v>
          </cell>
        </row>
        <row r="468">
          <cell r="A468" t="str">
            <v>32051762007</v>
          </cell>
          <cell r="B468">
            <v>76</v>
          </cell>
          <cell r="C468">
            <v>6</v>
          </cell>
          <cell r="D468">
            <v>2007</v>
          </cell>
          <cell r="E468">
            <v>32</v>
          </cell>
          <cell r="F468" t="str">
            <v>Espírito Santo</v>
          </cell>
          <cell r="G468" t="str">
            <v>3205176</v>
          </cell>
          <cell r="H468" t="str">
            <v>Vila Valério</v>
          </cell>
          <cell r="I468">
            <v>0</v>
          </cell>
          <cell r="J468" t="str">
            <v>3201</v>
          </cell>
          <cell r="K468" t="str">
            <v>Noroeste Espírito-santense</v>
          </cell>
          <cell r="L468">
            <v>8</v>
          </cell>
          <cell r="M468" t="str">
            <v>Centro-Oeste</v>
          </cell>
          <cell r="N468">
            <v>43507.402000000002</v>
          </cell>
          <cell r="O468">
            <v>10334.409</v>
          </cell>
          <cell r="P468">
            <v>55705.159</v>
          </cell>
          <cell r="Q468">
            <v>26103.316999999999</v>
          </cell>
          <cell r="R468">
            <v>29601.842000000001</v>
          </cell>
          <cell r="S468">
            <v>5450.8649999999998</v>
          </cell>
          <cell r="T468">
            <v>114997.836</v>
          </cell>
          <cell r="U468">
            <v>13646</v>
          </cell>
          <cell r="V468">
            <v>8427.2194049538321</v>
          </cell>
        </row>
        <row r="469">
          <cell r="A469" t="str">
            <v>32052002007</v>
          </cell>
          <cell r="B469">
            <v>77</v>
          </cell>
          <cell r="C469">
            <v>6</v>
          </cell>
          <cell r="D469">
            <v>2007</v>
          </cell>
          <cell r="E469">
            <v>32</v>
          </cell>
          <cell r="F469" t="str">
            <v>Espírito Santo</v>
          </cell>
          <cell r="G469" t="str">
            <v>3205200</v>
          </cell>
          <cell r="H469" t="str">
            <v>Vila Velha</v>
          </cell>
          <cell r="I469" t="str">
            <v>RM Grande Vitória</v>
          </cell>
          <cell r="J469" t="str">
            <v>3203</v>
          </cell>
          <cell r="K469" t="str">
            <v>Central Espírito-santense</v>
          </cell>
          <cell r="L469">
            <v>1</v>
          </cell>
          <cell r="M469" t="str">
            <v>Metropolitana</v>
          </cell>
          <cell r="N469">
            <v>6319.8819999999996</v>
          </cell>
          <cell r="O469">
            <v>1050884.75</v>
          </cell>
          <cell r="P469">
            <v>3069117.0470000003</v>
          </cell>
          <cell r="Q469">
            <v>2303174.622</v>
          </cell>
          <cell r="R469">
            <v>765942.42500000005</v>
          </cell>
          <cell r="S469">
            <v>1304270.774</v>
          </cell>
          <cell r="T469">
            <v>5430592.4529999997</v>
          </cell>
          <cell r="U469">
            <v>398068</v>
          </cell>
          <cell r="V469">
            <v>13642.37379794407</v>
          </cell>
        </row>
        <row r="470">
          <cell r="A470" t="str">
            <v>32053092007</v>
          </cell>
          <cell r="B470">
            <v>78</v>
          </cell>
          <cell r="C470">
            <v>6</v>
          </cell>
          <cell r="D470">
            <v>2007</v>
          </cell>
          <cell r="E470">
            <v>32</v>
          </cell>
          <cell r="F470" t="str">
            <v>Espírito Santo</v>
          </cell>
          <cell r="G470" t="str">
            <v>3205309</v>
          </cell>
          <cell r="H470" t="str">
            <v>Vitória</v>
          </cell>
          <cell r="I470" t="str">
            <v>RM Grande Vitória</v>
          </cell>
          <cell r="J470" t="str">
            <v>3203</v>
          </cell>
          <cell r="K470" t="str">
            <v>Central Espírito-santense</v>
          </cell>
          <cell r="L470">
            <v>1</v>
          </cell>
          <cell r="M470" t="str">
            <v>Metropolitana</v>
          </cell>
          <cell r="N470">
            <v>4698.3010000000004</v>
          </cell>
          <cell r="O470">
            <v>2644942.5630000001</v>
          </cell>
          <cell r="P470">
            <v>6888454.3379999995</v>
          </cell>
          <cell r="Q470">
            <v>5934111.2479999997</v>
          </cell>
          <cell r="R470">
            <v>954343.09</v>
          </cell>
          <cell r="S470">
            <v>5387409.3770000003</v>
          </cell>
          <cell r="T470">
            <v>14925504.578</v>
          </cell>
          <cell r="U470">
            <v>314042</v>
          </cell>
          <cell r="V470">
            <v>47527.096942447191</v>
          </cell>
        </row>
        <row r="471">
          <cell r="A471" t="str">
            <v>32001022008</v>
          </cell>
          <cell r="B471">
            <v>1</v>
          </cell>
          <cell r="C471">
            <v>7</v>
          </cell>
          <cell r="D471">
            <v>2008</v>
          </cell>
          <cell r="E471">
            <v>32</v>
          </cell>
          <cell r="F471" t="str">
            <v>Espírito Santo</v>
          </cell>
          <cell r="G471" t="str">
            <v>3200102</v>
          </cell>
          <cell r="H471" t="str">
            <v>Afonso Cláudio</v>
          </cell>
          <cell r="I471">
            <v>0</v>
          </cell>
          <cell r="J471" t="str">
            <v>3203</v>
          </cell>
          <cell r="K471" t="str">
            <v>Central Espírito-santense</v>
          </cell>
          <cell r="L471">
            <v>3</v>
          </cell>
          <cell r="M471" t="str">
            <v>Sudoeste Serrana</v>
          </cell>
          <cell r="N471">
            <v>26863.856</v>
          </cell>
          <cell r="O471">
            <v>12839.569</v>
          </cell>
          <cell r="P471">
            <v>138680.44</v>
          </cell>
          <cell r="Q471">
            <v>61365.767</v>
          </cell>
          <cell r="R471">
            <v>77314.672999999995</v>
          </cell>
          <cell r="S471">
            <v>10042.316999999999</v>
          </cell>
          <cell r="T471">
            <v>188426.18299999999</v>
          </cell>
          <cell r="U471">
            <v>31489</v>
          </cell>
          <cell r="V471">
            <v>5983.8731938137125</v>
          </cell>
        </row>
        <row r="472">
          <cell r="A472" t="str">
            <v>32001362008</v>
          </cell>
          <cell r="B472">
            <v>2</v>
          </cell>
          <cell r="C472">
            <v>7</v>
          </cell>
          <cell r="D472">
            <v>2008</v>
          </cell>
          <cell r="E472">
            <v>32</v>
          </cell>
          <cell r="F472" t="str">
            <v>Espírito Santo</v>
          </cell>
          <cell r="G472" t="str">
            <v>3200136</v>
          </cell>
          <cell r="H472" t="str">
            <v>Águia Branca</v>
          </cell>
          <cell r="I472">
            <v>0</v>
          </cell>
          <cell r="J472" t="str">
            <v>3201</v>
          </cell>
          <cell r="K472" t="str">
            <v>Noroeste Espírito-santense</v>
          </cell>
          <cell r="L472">
            <v>10</v>
          </cell>
          <cell r="M472" t="str">
            <v>Noroeste</v>
          </cell>
          <cell r="N472">
            <v>22548.924999999999</v>
          </cell>
          <cell r="O472">
            <v>9570.7340000000004</v>
          </cell>
          <cell r="P472">
            <v>44418.228000000003</v>
          </cell>
          <cell r="Q472">
            <v>18169.666000000001</v>
          </cell>
          <cell r="R472">
            <v>26248.562000000002</v>
          </cell>
          <cell r="S472">
            <v>5129.0889999999999</v>
          </cell>
          <cell r="T472">
            <v>81666.975999999995</v>
          </cell>
          <cell r="U472">
            <v>9520</v>
          </cell>
          <cell r="V472">
            <v>8578.4638655462186</v>
          </cell>
        </row>
        <row r="473">
          <cell r="A473" t="str">
            <v>32001692008</v>
          </cell>
          <cell r="B473">
            <v>3</v>
          </cell>
          <cell r="C473">
            <v>7</v>
          </cell>
          <cell r="D473">
            <v>2008</v>
          </cell>
          <cell r="E473">
            <v>32</v>
          </cell>
          <cell r="F473" t="str">
            <v>Espírito Santo</v>
          </cell>
          <cell r="G473" t="str">
            <v>3200169</v>
          </cell>
          <cell r="H473" t="str">
            <v>Água Doce do Norte</v>
          </cell>
          <cell r="I473">
            <v>0</v>
          </cell>
          <cell r="J473" t="str">
            <v>3201</v>
          </cell>
          <cell r="K473" t="str">
            <v>Noroeste Espírito-santense</v>
          </cell>
          <cell r="L473">
            <v>10</v>
          </cell>
          <cell r="M473" t="str">
            <v>Noroeste</v>
          </cell>
          <cell r="N473">
            <v>12954.268</v>
          </cell>
          <cell r="O473">
            <v>13693.924999999999</v>
          </cell>
          <cell r="P473">
            <v>54446.084000000003</v>
          </cell>
          <cell r="Q473">
            <v>20155.187000000002</v>
          </cell>
          <cell r="R473">
            <v>34290.896999999997</v>
          </cell>
          <cell r="S473">
            <v>3908.3649999999998</v>
          </cell>
          <cell r="T473">
            <v>85002.642000000007</v>
          </cell>
          <cell r="U473">
            <v>12163</v>
          </cell>
          <cell r="V473">
            <v>6988.6246814108363</v>
          </cell>
        </row>
        <row r="474">
          <cell r="A474" t="str">
            <v>32002012008</v>
          </cell>
          <cell r="B474">
            <v>4</v>
          </cell>
          <cell r="C474">
            <v>7</v>
          </cell>
          <cell r="D474">
            <v>2008</v>
          </cell>
          <cell r="E474">
            <v>32</v>
          </cell>
          <cell r="F474" t="str">
            <v>Espírito Santo</v>
          </cell>
          <cell r="G474" t="str">
            <v>3200201</v>
          </cell>
          <cell r="H474" t="str">
            <v>Alegre</v>
          </cell>
          <cell r="I474">
            <v>0</v>
          </cell>
          <cell r="J474" t="str">
            <v>3204</v>
          </cell>
          <cell r="K474" t="str">
            <v>Sul Espírito-santense</v>
          </cell>
          <cell r="L474">
            <v>6</v>
          </cell>
          <cell r="M474" t="str">
            <v>Caparaó</v>
          </cell>
          <cell r="N474">
            <v>18075.937999999998</v>
          </cell>
          <cell r="O474">
            <v>22317.728999999999</v>
          </cell>
          <cell r="P474">
            <v>157866.01300000001</v>
          </cell>
          <cell r="Q474">
            <v>79764.857000000004</v>
          </cell>
          <cell r="R474">
            <v>78101.156000000003</v>
          </cell>
          <cell r="S474">
            <v>13963.579</v>
          </cell>
          <cell r="T474">
            <v>212223.25899999999</v>
          </cell>
          <cell r="U474">
            <v>31222</v>
          </cell>
          <cell r="V474">
            <v>6797.2346102107485</v>
          </cell>
        </row>
        <row r="475">
          <cell r="A475" t="str">
            <v>32003002008</v>
          </cell>
          <cell r="B475">
            <v>5</v>
          </cell>
          <cell r="C475">
            <v>7</v>
          </cell>
          <cell r="D475">
            <v>2008</v>
          </cell>
          <cell r="E475">
            <v>32</v>
          </cell>
          <cell r="F475" t="str">
            <v>Espírito Santo</v>
          </cell>
          <cell r="G475" t="str">
            <v>3200300</v>
          </cell>
          <cell r="H475" t="str">
            <v>Alfredo Chaves</v>
          </cell>
          <cell r="I475">
            <v>0</v>
          </cell>
          <cell r="J475" t="str">
            <v>3203</v>
          </cell>
          <cell r="K475" t="str">
            <v>Central Espírito-santense</v>
          </cell>
          <cell r="L475">
            <v>4</v>
          </cell>
          <cell r="M475" t="str">
            <v>Litoral Sul</v>
          </cell>
          <cell r="N475">
            <v>21302.373</v>
          </cell>
          <cell r="O475">
            <v>9552.7929999999997</v>
          </cell>
          <cell r="P475">
            <v>75677.418999999994</v>
          </cell>
          <cell r="Q475">
            <v>38903.127</v>
          </cell>
          <cell r="R475">
            <v>36774.292000000001</v>
          </cell>
          <cell r="S475">
            <v>10937.653</v>
          </cell>
          <cell r="T475">
            <v>117470.23699999999</v>
          </cell>
          <cell r="U475">
            <v>14507</v>
          </cell>
          <cell r="V475">
            <v>8097.4865237471568</v>
          </cell>
        </row>
        <row r="476">
          <cell r="A476" t="str">
            <v>32003592008</v>
          </cell>
          <cell r="B476">
            <v>6</v>
          </cell>
          <cell r="C476">
            <v>7</v>
          </cell>
          <cell r="D476">
            <v>2008</v>
          </cell>
          <cell r="E476">
            <v>32</v>
          </cell>
          <cell r="F476" t="str">
            <v>Espírito Santo</v>
          </cell>
          <cell r="G476" t="str">
            <v>3200359</v>
          </cell>
          <cell r="H476" t="str">
            <v>Alto Rio Novo</v>
          </cell>
          <cell r="I476">
            <v>0</v>
          </cell>
          <cell r="J476" t="str">
            <v>3201</v>
          </cell>
          <cell r="K476" t="str">
            <v>Noroeste Espírito-santense</v>
          </cell>
          <cell r="L476">
            <v>8</v>
          </cell>
          <cell r="M476" t="str">
            <v>Centro-Oeste</v>
          </cell>
          <cell r="N476">
            <v>7784.2269999999999</v>
          </cell>
          <cell r="O476">
            <v>1871.2570000000001</v>
          </cell>
          <cell r="P476">
            <v>29581.741999999998</v>
          </cell>
          <cell r="Q476">
            <v>9665.9349999999995</v>
          </cell>
          <cell r="R476">
            <v>19915.807000000001</v>
          </cell>
          <cell r="S476">
            <v>1356.931</v>
          </cell>
          <cell r="T476">
            <v>40594.156000000003</v>
          </cell>
          <cell r="U476">
            <v>6251</v>
          </cell>
          <cell r="V476">
            <v>6494.0259158534636</v>
          </cell>
        </row>
        <row r="477">
          <cell r="A477" t="str">
            <v>32004092008</v>
          </cell>
          <cell r="B477">
            <v>7</v>
          </cell>
          <cell r="C477">
            <v>7</v>
          </cell>
          <cell r="D477">
            <v>2008</v>
          </cell>
          <cell r="E477">
            <v>32</v>
          </cell>
          <cell r="F477" t="str">
            <v>Espírito Santo</v>
          </cell>
          <cell r="G477" t="str">
            <v>3200409</v>
          </cell>
          <cell r="H477" t="str">
            <v>Anchieta</v>
          </cell>
          <cell r="I477">
            <v>0</v>
          </cell>
          <cell r="J477" t="str">
            <v>3203</v>
          </cell>
          <cell r="K477" t="str">
            <v>Central Espírito-santense</v>
          </cell>
          <cell r="L477">
            <v>4</v>
          </cell>
          <cell r="M477" t="str">
            <v>Litoral Sul</v>
          </cell>
          <cell r="N477">
            <v>14434.191000000001</v>
          </cell>
          <cell r="O477">
            <v>2070687.746</v>
          </cell>
          <cell r="P477">
            <v>574091.58799999999</v>
          </cell>
          <cell r="Q477">
            <v>478825.64600000001</v>
          </cell>
          <cell r="R477">
            <v>95265.941999999995</v>
          </cell>
          <cell r="S477">
            <v>114558.52800000001</v>
          </cell>
          <cell r="T477">
            <v>2773772.0529999998</v>
          </cell>
          <cell r="U477">
            <v>20144</v>
          </cell>
          <cell r="V477">
            <v>137697.18293288324</v>
          </cell>
        </row>
        <row r="478">
          <cell r="A478" t="str">
            <v>32005082008</v>
          </cell>
          <cell r="B478">
            <v>8</v>
          </cell>
          <cell r="C478">
            <v>7</v>
          </cell>
          <cell r="D478">
            <v>2008</v>
          </cell>
          <cell r="E478">
            <v>32</v>
          </cell>
          <cell r="F478" t="str">
            <v>Espírito Santo</v>
          </cell>
          <cell r="G478" t="str">
            <v>3200508</v>
          </cell>
          <cell r="H478" t="str">
            <v>Apiacá</v>
          </cell>
          <cell r="I478">
            <v>0</v>
          </cell>
          <cell r="J478" t="str">
            <v>3204</v>
          </cell>
          <cell r="K478" t="str">
            <v>Sul Espírito-santense</v>
          </cell>
          <cell r="L478">
            <v>5</v>
          </cell>
          <cell r="M478" t="str">
            <v>Central Sul</v>
          </cell>
          <cell r="N478">
            <v>5258.9970000000003</v>
          </cell>
          <cell r="O478">
            <v>2802.8490000000002</v>
          </cell>
          <cell r="P478">
            <v>33120.891000000003</v>
          </cell>
          <cell r="Q478">
            <v>10949.163</v>
          </cell>
          <cell r="R478">
            <v>22171.727999999999</v>
          </cell>
          <cell r="S478">
            <v>1379.6949999999999</v>
          </cell>
          <cell r="T478">
            <v>42562.432999999997</v>
          </cell>
          <cell r="U478">
            <v>7864</v>
          </cell>
          <cell r="V478">
            <v>5412.3134537131227</v>
          </cell>
        </row>
        <row r="479">
          <cell r="A479" t="str">
            <v>32006072008</v>
          </cell>
          <cell r="B479">
            <v>9</v>
          </cell>
          <cell r="C479">
            <v>7</v>
          </cell>
          <cell r="D479">
            <v>2008</v>
          </cell>
          <cell r="E479">
            <v>32</v>
          </cell>
          <cell r="F479" t="str">
            <v>Espírito Santo</v>
          </cell>
          <cell r="G479" t="str">
            <v>3200607</v>
          </cell>
          <cell r="H479" t="str">
            <v>Aracruz</v>
          </cell>
          <cell r="I479">
            <v>0</v>
          </cell>
          <cell r="J479" t="str">
            <v>3202</v>
          </cell>
          <cell r="K479" t="str">
            <v>Litoral Norte Espírito-santense</v>
          </cell>
          <cell r="L479">
            <v>7</v>
          </cell>
          <cell r="M479" t="str">
            <v>Rio Doce</v>
          </cell>
          <cell r="N479">
            <v>51396.686999999998</v>
          </cell>
          <cell r="O479">
            <v>2462899.432</v>
          </cell>
          <cell r="P479">
            <v>983499.79999999993</v>
          </cell>
          <cell r="Q479">
            <v>722254.84</v>
          </cell>
          <cell r="R479">
            <v>261244.96</v>
          </cell>
          <cell r="S479">
            <v>407771.59600000002</v>
          </cell>
          <cell r="T479">
            <v>3905567.5159999998</v>
          </cell>
          <cell r="U479">
            <v>77414</v>
          </cell>
          <cell r="V479">
            <v>50450.403234557059</v>
          </cell>
        </row>
        <row r="480">
          <cell r="A480" t="str">
            <v>32007062008</v>
          </cell>
          <cell r="B480">
            <v>10</v>
          </cell>
          <cell r="C480">
            <v>7</v>
          </cell>
          <cell r="D480">
            <v>2008</v>
          </cell>
          <cell r="E480">
            <v>32</v>
          </cell>
          <cell r="F480" t="str">
            <v>Espírito Santo</v>
          </cell>
          <cell r="G480" t="str">
            <v>3200706</v>
          </cell>
          <cell r="H480" t="str">
            <v>Atilio Vivacqua</v>
          </cell>
          <cell r="I480">
            <v>0</v>
          </cell>
          <cell r="J480" t="str">
            <v>3204</v>
          </cell>
          <cell r="K480" t="str">
            <v>Sul Espírito-santense</v>
          </cell>
          <cell r="L480">
            <v>5</v>
          </cell>
          <cell r="M480" t="str">
            <v>Central Sul</v>
          </cell>
          <cell r="N480">
            <v>7910.5519999999997</v>
          </cell>
          <cell r="O480">
            <v>27840.905999999999</v>
          </cell>
          <cell r="P480">
            <v>52367.440999999999</v>
          </cell>
          <cell r="Q480">
            <v>24281.553</v>
          </cell>
          <cell r="R480">
            <v>28085.887999999999</v>
          </cell>
          <cell r="S480">
            <v>10974.147999999999</v>
          </cell>
          <cell r="T480">
            <v>99093.046000000002</v>
          </cell>
          <cell r="U480">
            <v>9272</v>
          </cell>
          <cell r="V480">
            <v>10687.343183779119</v>
          </cell>
        </row>
        <row r="481">
          <cell r="A481" t="str">
            <v>32008052008</v>
          </cell>
          <cell r="B481">
            <v>11</v>
          </cell>
          <cell r="C481">
            <v>7</v>
          </cell>
          <cell r="D481">
            <v>2008</v>
          </cell>
          <cell r="E481">
            <v>32</v>
          </cell>
          <cell r="F481" t="str">
            <v>Espírito Santo</v>
          </cell>
          <cell r="G481" t="str">
            <v>3200805</v>
          </cell>
          <cell r="H481" t="str">
            <v>Baixo Guandu</v>
          </cell>
          <cell r="I481">
            <v>0</v>
          </cell>
          <cell r="J481" t="str">
            <v>3201</v>
          </cell>
          <cell r="K481" t="str">
            <v>Noroeste Espírito-santense</v>
          </cell>
          <cell r="L481">
            <v>8</v>
          </cell>
          <cell r="M481" t="str">
            <v>Centro-Oeste</v>
          </cell>
          <cell r="N481">
            <v>21531.917000000001</v>
          </cell>
          <cell r="O481">
            <v>92181.828999999998</v>
          </cell>
          <cell r="P481">
            <v>151240.91399999999</v>
          </cell>
          <cell r="Q481">
            <v>73943.342000000004</v>
          </cell>
          <cell r="R481">
            <v>77297.572</v>
          </cell>
          <cell r="S481">
            <v>15992.73</v>
          </cell>
          <cell r="T481">
            <v>280947.38900000002</v>
          </cell>
          <cell r="U481">
            <v>29722</v>
          </cell>
          <cell r="V481">
            <v>9452.5061907004911</v>
          </cell>
        </row>
        <row r="482">
          <cell r="A482" t="str">
            <v>32009042008</v>
          </cell>
          <cell r="B482">
            <v>12</v>
          </cell>
          <cell r="C482">
            <v>7</v>
          </cell>
          <cell r="D482">
            <v>2008</v>
          </cell>
          <cell r="E482">
            <v>32</v>
          </cell>
          <cell r="F482" t="str">
            <v>Espírito Santo</v>
          </cell>
          <cell r="G482" t="str">
            <v>3200904</v>
          </cell>
          <cell r="H482" t="str">
            <v>Barra de São Francisco</v>
          </cell>
          <cell r="I482">
            <v>0</v>
          </cell>
          <cell r="J482" t="str">
            <v>3201</v>
          </cell>
          <cell r="K482" t="str">
            <v>Noroeste Espírito-santense</v>
          </cell>
          <cell r="L482">
            <v>10</v>
          </cell>
          <cell r="M482" t="str">
            <v>Noroeste</v>
          </cell>
          <cell r="N482">
            <v>20536.973000000002</v>
          </cell>
          <cell r="O482">
            <v>63366.597999999998</v>
          </cell>
          <cell r="P482">
            <v>233502.17</v>
          </cell>
          <cell r="Q482">
            <v>121587.33100000001</v>
          </cell>
          <cell r="R482">
            <v>111914.83900000001</v>
          </cell>
          <cell r="S482">
            <v>31068.598000000002</v>
          </cell>
          <cell r="T482">
            <v>348474.34</v>
          </cell>
          <cell r="U482">
            <v>41301</v>
          </cell>
          <cell r="V482">
            <v>8437.4310549381371</v>
          </cell>
        </row>
        <row r="483">
          <cell r="A483" t="str">
            <v>32010012008</v>
          </cell>
          <cell r="B483">
            <v>13</v>
          </cell>
          <cell r="C483">
            <v>7</v>
          </cell>
          <cell r="D483">
            <v>2008</v>
          </cell>
          <cell r="E483">
            <v>32</v>
          </cell>
          <cell r="F483" t="str">
            <v>Espírito Santo</v>
          </cell>
          <cell r="G483" t="str">
            <v>3201001</v>
          </cell>
          <cell r="H483" t="str">
            <v>Boa Esperança</v>
          </cell>
          <cell r="I483">
            <v>0</v>
          </cell>
          <cell r="J483" t="str">
            <v>3201</v>
          </cell>
          <cell r="K483" t="str">
            <v>Noroeste Espírito-santense</v>
          </cell>
          <cell r="L483">
            <v>9</v>
          </cell>
          <cell r="M483" t="str">
            <v>Nordeste</v>
          </cell>
          <cell r="N483">
            <v>32138.572</v>
          </cell>
          <cell r="O483">
            <v>8947.7900000000009</v>
          </cell>
          <cell r="P483">
            <v>63793.426999999996</v>
          </cell>
          <cell r="Q483">
            <v>29215.628000000001</v>
          </cell>
          <cell r="R483">
            <v>34577.798999999999</v>
          </cell>
          <cell r="S483">
            <v>4808.3220000000001</v>
          </cell>
          <cell r="T483">
            <v>109688.11199999999</v>
          </cell>
          <cell r="U483">
            <v>13182</v>
          </cell>
          <cell r="V483">
            <v>8321.0523441055993</v>
          </cell>
        </row>
        <row r="484">
          <cell r="A484" t="str">
            <v>32011002008</v>
          </cell>
          <cell r="B484">
            <v>14</v>
          </cell>
          <cell r="C484">
            <v>7</v>
          </cell>
          <cell r="D484">
            <v>2008</v>
          </cell>
          <cell r="E484">
            <v>32</v>
          </cell>
          <cell r="F484" t="str">
            <v>Espírito Santo</v>
          </cell>
          <cell r="G484" t="str">
            <v>3201100</v>
          </cell>
          <cell r="H484" t="str">
            <v>Bom Jesus do Norte</v>
          </cell>
          <cell r="I484">
            <v>0</v>
          </cell>
          <cell r="J484" t="str">
            <v>3204</v>
          </cell>
          <cell r="K484" t="str">
            <v>Sul Espírito-santense</v>
          </cell>
          <cell r="L484">
            <v>6</v>
          </cell>
          <cell r="M484" t="str">
            <v>Caparaó</v>
          </cell>
          <cell r="N484">
            <v>1394.4390000000001</v>
          </cell>
          <cell r="O484">
            <v>11850.058999999999</v>
          </cell>
          <cell r="P484">
            <v>44750.809000000001</v>
          </cell>
          <cell r="Q484">
            <v>21921.103999999999</v>
          </cell>
          <cell r="R484">
            <v>22829.705000000002</v>
          </cell>
          <cell r="S484">
            <v>6468.9059999999999</v>
          </cell>
          <cell r="T484">
            <v>64464.213000000003</v>
          </cell>
          <cell r="U484">
            <v>9638</v>
          </cell>
          <cell r="V484">
            <v>6688.5466901846858</v>
          </cell>
        </row>
        <row r="485">
          <cell r="A485" t="str">
            <v>32011592008</v>
          </cell>
          <cell r="B485">
            <v>15</v>
          </cell>
          <cell r="C485">
            <v>7</v>
          </cell>
          <cell r="D485">
            <v>2008</v>
          </cell>
          <cell r="E485">
            <v>32</v>
          </cell>
          <cell r="F485" t="str">
            <v>Espírito Santo</v>
          </cell>
          <cell r="G485" t="str">
            <v>3201159</v>
          </cell>
          <cell r="H485" t="str">
            <v>Brejetuba</v>
          </cell>
          <cell r="I485">
            <v>0</v>
          </cell>
          <cell r="J485" t="str">
            <v>3203</v>
          </cell>
          <cell r="K485" t="str">
            <v>Central Espírito-santense</v>
          </cell>
          <cell r="L485">
            <v>3</v>
          </cell>
          <cell r="M485" t="str">
            <v>Sudoeste Serrana</v>
          </cell>
          <cell r="N485">
            <v>35120.017999999996</v>
          </cell>
          <cell r="O485">
            <v>5108.0879999999997</v>
          </cell>
          <cell r="P485">
            <v>49758.343000000001</v>
          </cell>
          <cell r="Q485">
            <v>18420.786</v>
          </cell>
          <cell r="R485">
            <v>31337.557000000001</v>
          </cell>
          <cell r="S485">
            <v>3711.9279999999999</v>
          </cell>
          <cell r="T485">
            <v>93698.376000000004</v>
          </cell>
          <cell r="U485">
            <v>11161</v>
          </cell>
          <cell r="V485">
            <v>8395.1595735149185</v>
          </cell>
        </row>
        <row r="486">
          <cell r="A486" t="str">
            <v>32012092008</v>
          </cell>
          <cell r="B486">
            <v>16</v>
          </cell>
          <cell r="C486">
            <v>7</v>
          </cell>
          <cell r="D486">
            <v>2008</v>
          </cell>
          <cell r="E486">
            <v>32</v>
          </cell>
          <cell r="F486" t="str">
            <v>Espírito Santo</v>
          </cell>
          <cell r="G486" t="str">
            <v>3201209</v>
          </cell>
          <cell r="H486" t="str">
            <v>Cachoeiro de Itapemirim</v>
          </cell>
          <cell r="I486">
            <v>0</v>
          </cell>
          <cell r="J486" t="str">
            <v>3204</v>
          </cell>
          <cell r="K486" t="str">
            <v>Sul Espírito-santense</v>
          </cell>
          <cell r="L486">
            <v>5</v>
          </cell>
          <cell r="M486" t="str">
            <v>Central Sul</v>
          </cell>
          <cell r="N486">
            <v>24950.221000000001</v>
          </cell>
          <cell r="O486">
            <v>619432.18099999998</v>
          </cell>
          <cell r="P486">
            <v>1464628.077</v>
          </cell>
          <cell r="Q486">
            <v>993488.28099999996</v>
          </cell>
          <cell r="R486">
            <v>471139.79599999997</v>
          </cell>
          <cell r="S486">
            <v>342363.48100000003</v>
          </cell>
          <cell r="T486">
            <v>2451373.9589999998</v>
          </cell>
          <cell r="U486">
            <v>198962</v>
          </cell>
          <cell r="V486">
            <v>12320.814823936229</v>
          </cell>
        </row>
        <row r="487">
          <cell r="A487" t="str">
            <v>32013082008</v>
          </cell>
          <cell r="B487">
            <v>17</v>
          </cell>
          <cell r="C487">
            <v>7</v>
          </cell>
          <cell r="D487">
            <v>2008</v>
          </cell>
          <cell r="E487">
            <v>32</v>
          </cell>
          <cell r="F487" t="str">
            <v>Espírito Santo</v>
          </cell>
          <cell r="G487" t="str">
            <v>3201308</v>
          </cell>
          <cell r="H487" t="str">
            <v>Cariacica</v>
          </cell>
          <cell r="I487" t="str">
            <v>RM Grande Vitória</v>
          </cell>
          <cell r="J487" t="str">
            <v>3203</v>
          </cell>
          <cell r="K487" t="str">
            <v>Central Espírito-santense</v>
          </cell>
          <cell r="L487">
            <v>1</v>
          </cell>
          <cell r="M487" t="str">
            <v>Metropolitana</v>
          </cell>
          <cell r="N487">
            <v>3922.3249999999998</v>
          </cell>
          <cell r="O487">
            <v>1055054.5419999999</v>
          </cell>
          <cell r="P487">
            <v>2418751.5290000001</v>
          </cell>
          <cell r="Q487">
            <v>1675625.3740000001</v>
          </cell>
          <cell r="R487">
            <v>743126.15500000003</v>
          </cell>
          <cell r="S487">
            <v>940853.11199999996</v>
          </cell>
          <cell r="T487">
            <v>4418581.5070000002</v>
          </cell>
          <cell r="U487">
            <v>362277</v>
          </cell>
          <cell r="V487">
            <v>12196.693433477698</v>
          </cell>
        </row>
        <row r="488">
          <cell r="A488" t="str">
            <v>32014072008</v>
          </cell>
          <cell r="B488">
            <v>18</v>
          </cell>
          <cell r="C488">
            <v>7</v>
          </cell>
          <cell r="D488">
            <v>2008</v>
          </cell>
          <cell r="E488">
            <v>32</v>
          </cell>
          <cell r="F488" t="str">
            <v>Espírito Santo</v>
          </cell>
          <cell r="G488" t="str">
            <v>3201407</v>
          </cell>
          <cell r="H488" t="str">
            <v>Castelo</v>
          </cell>
          <cell r="I488">
            <v>0</v>
          </cell>
          <cell r="J488" t="str">
            <v>3204</v>
          </cell>
          <cell r="K488" t="str">
            <v>Sul Espírito-santense</v>
          </cell>
          <cell r="L488">
            <v>5</v>
          </cell>
          <cell r="M488" t="str">
            <v>Central Sul</v>
          </cell>
          <cell r="N488">
            <v>26751.094000000001</v>
          </cell>
          <cell r="O488">
            <v>54560.006000000001</v>
          </cell>
          <cell r="P488">
            <v>201760.81099999999</v>
          </cell>
          <cell r="Q488">
            <v>114310.175</v>
          </cell>
          <cell r="R488">
            <v>87450.635999999999</v>
          </cell>
          <cell r="S488">
            <v>27570.671999999999</v>
          </cell>
          <cell r="T488">
            <v>310642.58399999997</v>
          </cell>
          <cell r="U488">
            <v>33197</v>
          </cell>
          <cell r="V488">
            <v>9357.5498990872675</v>
          </cell>
        </row>
        <row r="489">
          <cell r="A489" t="str">
            <v>32015062008</v>
          </cell>
          <cell r="B489">
            <v>19</v>
          </cell>
          <cell r="C489">
            <v>7</v>
          </cell>
          <cell r="D489">
            <v>2008</v>
          </cell>
          <cell r="E489">
            <v>32</v>
          </cell>
          <cell r="F489" t="str">
            <v>Espírito Santo</v>
          </cell>
          <cell r="G489" t="str">
            <v>3201506</v>
          </cell>
          <cell r="H489" t="str">
            <v>Colatina</v>
          </cell>
          <cell r="I489">
            <v>0</v>
          </cell>
          <cell r="J489" t="str">
            <v>3201</v>
          </cell>
          <cell r="K489" t="str">
            <v>Noroeste Espírito-santense</v>
          </cell>
          <cell r="L489">
            <v>8</v>
          </cell>
          <cell r="M489" t="str">
            <v>Centro-Oeste</v>
          </cell>
          <cell r="N489">
            <v>34361.72</v>
          </cell>
          <cell r="O489">
            <v>221296.18400000001</v>
          </cell>
          <cell r="P489">
            <v>975532.82499999995</v>
          </cell>
          <cell r="Q489">
            <v>693488.85699999996</v>
          </cell>
          <cell r="R489">
            <v>282043.96799999999</v>
          </cell>
          <cell r="S489">
            <v>244792.52100000001</v>
          </cell>
          <cell r="T489">
            <v>1475983.25</v>
          </cell>
          <cell r="U489">
            <v>110713</v>
          </cell>
          <cell r="V489">
            <v>13331.616431674691</v>
          </cell>
        </row>
        <row r="490">
          <cell r="A490" t="str">
            <v>32016052008</v>
          </cell>
          <cell r="B490">
            <v>20</v>
          </cell>
          <cell r="C490">
            <v>7</v>
          </cell>
          <cell r="D490">
            <v>2008</v>
          </cell>
          <cell r="E490">
            <v>32</v>
          </cell>
          <cell r="F490" t="str">
            <v>Espírito Santo</v>
          </cell>
          <cell r="G490" t="str">
            <v>3201605</v>
          </cell>
          <cell r="H490" t="str">
            <v>Conceição da Barra</v>
          </cell>
          <cell r="I490">
            <v>0</v>
          </cell>
          <cell r="J490" t="str">
            <v>3202</v>
          </cell>
          <cell r="K490" t="str">
            <v>Litoral Norte Espírito-santense</v>
          </cell>
          <cell r="L490">
            <v>9</v>
          </cell>
          <cell r="M490" t="str">
            <v>Nordeste</v>
          </cell>
          <cell r="N490">
            <v>63401.597000000002</v>
          </cell>
          <cell r="O490">
            <v>39147.885000000002</v>
          </cell>
          <cell r="P490">
            <v>171134.56900000002</v>
          </cell>
          <cell r="Q490">
            <v>91937.588000000003</v>
          </cell>
          <cell r="R490">
            <v>79196.981</v>
          </cell>
          <cell r="S490">
            <v>44958.197</v>
          </cell>
          <cell r="T490">
            <v>318642.24800000002</v>
          </cell>
          <cell r="U490">
            <v>27029</v>
          </cell>
          <cell r="V490">
            <v>11788.902586111213</v>
          </cell>
        </row>
        <row r="491">
          <cell r="A491" t="str">
            <v>32017042008</v>
          </cell>
          <cell r="B491">
            <v>21</v>
          </cell>
          <cell r="C491">
            <v>7</v>
          </cell>
          <cell r="D491">
            <v>2008</v>
          </cell>
          <cell r="E491">
            <v>32</v>
          </cell>
          <cell r="F491" t="str">
            <v>Espírito Santo</v>
          </cell>
          <cell r="G491" t="str">
            <v>3201704</v>
          </cell>
          <cell r="H491" t="str">
            <v>Conceição do Castelo</v>
          </cell>
          <cell r="I491">
            <v>0</v>
          </cell>
          <cell r="J491" t="str">
            <v>3203</v>
          </cell>
          <cell r="K491" t="str">
            <v>Central Espírito-santense</v>
          </cell>
          <cell r="L491">
            <v>3</v>
          </cell>
          <cell r="M491" t="str">
            <v>Sudoeste Serrana</v>
          </cell>
          <cell r="N491">
            <v>18049.705000000002</v>
          </cell>
          <cell r="O491">
            <v>6515.9250000000002</v>
          </cell>
          <cell r="P491">
            <v>60499.369000000006</v>
          </cell>
          <cell r="Q491">
            <v>25863.562000000002</v>
          </cell>
          <cell r="R491">
            <v>34635.807000000001</v>
          </cell>
          <cell r="S491">
            <v>5263.518</v>
          </cell>
          <cell r="T491">
            <v>90328.517999999996</v>
          </cell>
          <cell r="U491">
            <v>11773</v>
          </cell>
          <cell r="V491">
            <v>7672.5149069905719</v>
          </cell>
        </row>
        <row r="492">
          <cell r="A492" t="str">
            <v>32018032008</v>
          </cell>
          <cell r="B492">
            <v>22</v>
          </cell>
          <cell r="C492">
            <v>7</v>
          </cell>
          <cell r="D492">
            <v>2008</v>
          </cell>
          <cell r="E492">
            <v>32</v>
          </cell>
          <cell r="F492" t="str">
            <v>Espírito Santo</v>
          </cell>
          <cell r="G492" t="str">
            <v>3201803</v>
          </cell>
          <cell r="H492" t="str">
            <v>Divino de São Lourenço</v>
          </cell>
          <cell r="I492">
            <v>0</v>
          </cell>
          <cell r="J492" t="str">
            <v>3204</v>
          </cell>
          <cell r="K492" t="str">
            <v>Sul Espírito-santense</v>
          </cell>
          <cell r="L492">
            <v>6</v>
          </cell>
          <cell r="M492" t="str">
            <v>Caparaó</v>
          </cell>
          <cell r="N492">
            <v>5808.6120000000001</v>
          </cell>
          <cell r="O492">
            <v>1425.7339999999999</v>
          </cell>
          <cell r="P492">
            <v>21019.873</v>
          </cell>
          <cell r="Q492">
            <v>5745.3869999999997</v>
          </cell>
          <cell r="R492">
            <v>15274.486000000001</v>
          </cell>
          <cell r="S492">
            <v>723.26700000000005</v>
          </cell>
          <cell r="T492">
            <v>28977.485000000001</v>
          </cell>
          <cell r="U492">
            <v>4997</v>
          </cell>
          <cell r="V492">
            <v>5798.9763858314991</v>
          </cell>
        </row>
        <row r="493">
          <cell r="A493" t="str">
            <v>32019022008</v>
          </cell>
          <cell r="B493">
            <v>23</v>
          </cell>
          <cell r="C493">
            <v>7</v>
          </cell>
          <cell r="D493">
            <v>2008</v>
          </cell>
          <cell r="E493">
            <v>32</v>
          </cell>
          <cell r="F493" t="str">
            <v>Espírito Santo</v>
          </cell>
          <cell r="G493" t="str">
            <v>3201902</v>
          </cell>
          <cell r="H493" t="str">
            <v>Domingos Martins</v>
          </cell>
          <cell r="I493">
            <v>0</v>
          </cell>
          <cell r="J493" t="str">
            <v>3203</v>
          </cell>
          <cell r="K493" t="str">
            <v>Central Espírito-santense</v>
          </cell>
          <cell r="L493">
            <v>3</v>
          </cell>
          <cell r="M493" t="str">
            <v>Sudoeste Serrana</v>
          </cell>
          <cell r="N493">
            <v>51301.533000000003</v>
          </cell>
          <cell r="O493">
            <v>23935.664000000001</v>
          </cell>
          <cell r="P493">
            <v>161926.976</v>
          </cell>
          <cell r="Q493">
            <v>79021.013999999996</v>
          </cell>
          <cell r="R493">
            <v>82905.962</v>
          </cell>
          <cell r="S493">
            <v>20394.901000000002</v>
          </cell>
          <cell r="T493">
            <v>257559.07500000001</v>
          </cell>
          <cell r="U493">
            <v>32304</v>
          </cell>
          <cell r="V493">
            <v>7972.9778046062411</v>
          </cell>
        </row>
        <row r="494">
          <cell r="A494" t="str">
            <v>32020092008</v>
          </cell>
          <cell r="B494">
            <v>24</v>
          </cell>
          <cell r="C494">
            <v>7</v>
          </cell>
          <cell r="D494">
            <v>2008</v>
          </cell>
          <cell r="E494">
            <v>32</v>
          </cell>
          <cell r="F494" t="str">
            <v>Espírito Santo</v>
          </cell>
          <cell r="G494" t="str">
            <v>3202009</v>
          </cell>
          <cell r="H494" t="str">
            <v>Dores do Rio Preto</v>
          </cell>
          <cell r="I494">
            <v>0</v>
          </cell>
          <cell r="J494" t="str">
            <v>3204</v>
          </cell>
          <cell r="K494" t="str">
            <v>Sul Espírito-santense</v>
          </cell>
          <cell r="L494">
            <v>6</v>
          </cell>
          <cell r="M494" t="str">
            <v>Caparaó</v>
          </cell>
          <cell r="N494">
            <v>7050.7</v>
          </cell>
          <cell r="O494">
            <v>4263.7020000000002</v>
          </cell>
          <cell r="P494">
            <v>27977.866999999998</v>
          </cell>
          <cell r="Q494">
            <v>10512.934999999999</v>
          </cell>
          <cell r="R494">
            <v>17464.932000000001</v>
          </cell>
          <cell r="S494">
            <v>2765.3229999999999</v>
          </cell>
          <cell r="T494">
            <v>42057.593000000001</v>
          </cell>
          <cell r="U494">
            <v>6288</v>
          </cell>
          <cell r="V494">
            <v>6688.5485050890584</v>
          </cell>
        </row>
        <row r="495">
          <cell r="A495" t="str">
            <v>32021082008</v>
          </cell>
          <cell r="B495">
            <v>25</v>
          </cell>
          <cell r="C495">
            <v>7</v>
          </cell>
          <cell r="D495">
            <v>2008</v>
          </cell>
          <cell r="E495">
            <v>32</v>
          </cell>
          <cell r="F495" t="str">
            <v>Espírito Santo</v>
          </cell>
          <cell r="G495" t="str">
            <v>3202108</v>
          </cell>
          <cell r="H495" t="str">
            <v>Ecoporanga</v>
          </cell>
          <cell r="I495">
            <v>0</v>
          </cell>
          <cell r="J495" t="str">
            <v>3201</v>
          </cell>
          <cell r="K495" t="str">
            <v>Noroeste Espírito-santense</v>
          </cell>
          <cell r="L495">
            <v>10</v>
          </cell>
          <cell r="M495" t="str">
            <v>Noroeste</v>
          </cell>
          <cell r="N495">
            <v>38470.682999999997</v>
          </cell>
          <cell r="O495">
            <v>39658.605000000003</v>
          </cell>
          <cell r="P495">
            <v>111629.86900000001</v>
          </cell>
          <cell r="Q495">
            <v>47272.089</v>
          </cell>
          <cell r="R495">
            <v>64357.78</v>
          </cell>
          <cell r="S495">
            <v>10349.392</v>
          </cell>
          <cell r="T495">
            <v>200108.55</v>
          </cell>
          <cell r="U495">
            <v>23919</v>
          </cell>
          <cell r="V495">
            <v>8366.0918098582715</v>
          </cell>
        </row>
        <row r="496">
          <cell r="A496" t="str">
            <v>32022072008</v>
          </cell>
          <cell r="B496">
            <v>26</v>
          </cell>
          <cell r="C496">
            <v>7</v>
          </cell>
          <cell r="D496">
            <v>2008</v>
          </cell>
          <cell r="E496">
            <v>32</v>
          </cell>
          <cell r="F496" t="str">
            <v>Espírito Santo</v>
          </cell>
          <cell r="G496" t="str">
            <v>3202207</v>
          </cell>
          <cell r="H496" t="str">
            <v>Fundão</v>
          </cell>
          <cell r="I496" t="str">
            <v>RM Grande Vitória</v>
          </cell>
          <cell r="J496" t="str">
            <v>3202</v>
          </cell>
          <cell r="K496" t="str">
            <v>Litoral Norte Espírito-santense</v>
          </cell>
          <cell r="L496">
            <v>1</v>
          </cell>
          <cell r="M496" t="str">
            <v>Metropolitana</v>
          </cell>
          <cell r="N496">
            <v>8861.3970000000008</v>
          </cell>
          <cell r="O496">
            <v>214022.859</v>
          </cell>
          <cell r="P496">
            <v>144317.223</v>
          </cell>
          <cell r="Q496">
            <v>96451.130999999994</v>
          </cell>
          <cell r="R496">
            <v>47866.091999999997</v>
          </cell>
          <cell r="S496">
            <v>26822.191999999999</v>
          </cell>
          <cell r="T496">
            <v>394023.67</v>
          </cell>
          <cell r="U496">
            <v>16125</v>
          </cell>
          <cell r="V496">
            <v>24435.576434108527</v>
          </cell>
        </row>
        <row r="497">
          <cell r="A497" t="str">
            <v>32022562008</v>
          </cell>
          <cell r="B497">
            <v>27</v>
          </cell>
          <cell r="C497">
            <v>7</v>
          </cell>
          <cell r="D497">
            <v>2008</v>
          </cell>
          <cell r="E497">
            <v>32</v>
          </cell>
          <cell r="F497" t="str">
            <v>Espírito Santo</v>
          </cell>
          <cell r="G497" t="str">
            <v>3202256</v>
          </cell>
          <cell r="H497" t="str">
            <v>Governador Lindenberg</v>
          </cell>
          <cell r="I497">
            <v>0</v>
          </cell>
          <cell r="J497" t="str">
            <v>3201</v>
          </cell>
          <cell r="K497" t="str">
            <v>Noroeste Espírito-santense</v>
          </cell>
          <cell r="L497">
            <v>8</v>
          </cell>
          <cell r="M497" t="str">
            <v>Centro-Oeste</v>
          </cell>
          <cell r="N497">
            <v>17961.187000000002</v>
          </cell>
          <cell r="O497">
            <v>7457.442</v>
          </cell>
          <cell r="P497">
            <v>50108.232000000004</v>
          </cell>
          <cell r="Q497">
            <v>21591.371999999999</v>
          </cell>
          <cell r="R497">
            <v>28516.86</v>
          </cell>
          <cell r="S497">
            <v>6215.8590000000004</v>
          </cell>
          <cell r="T497">
            <v>81742.721000000005</v>
          </cell>
          <cell r="U497">
            <v>10324</v>
          </cell>
          <cell r="V497">
            <v>7917.7374079814026</v>
          </cell>
        </row>
        <row r="498">
          <cell r="A498" t="str">
            <v>32023062008</v>
          </cell>
          <cell r="B498">
            <v>28</v>
          </cell>
          <cell r="C498">
            <v>7</v>
          </cell>
          <cell r="D498">
            <v>2008</v>
          </cell>
          <cell r="E498">
            <v>32</v>
          </cell>
          <cell r="F498" t="str">
            <v>Espírito Santo</v>
          </cell>
          <cell r="G498" t="str">
            <v>3202306</v>
          </cell>
          <cell r="H498" t="str">
            <v>Guaçuí</v>
          </cell>
          <cell r="I498">
            <v>0</v>
          </cell>
          <cell r="J498" t="str">
            <v>3204</v>
          </cell>
          <cell r="K498" t="str">
            <v>Sul Espírito-santense</v>
          </cell>
          <cell r="L498">
            <v>6</v>
          </cell>
          <cell r="M498" t="str">
            <v>Caparaó</v>
          </cell>
          <cell r="N498">
            <v>13939.107</v>
          </cell>
          <cell r="O498">
            <v>15423.388000000001</v>
          </cell>
          <cell r="P498">
            <v>154089.49900000001</v>
          </cell>
          <cell r="Q498">
            <v>82865.604000000007</v>
          </cell>
          <cell r="R498">
            <v>71223.895000000004</v>
          </cell>
          <cell r="S498">
            <v>14806.763999999999</v>
          </cell>
          <cell r="T498">
            <v>198258.75700000001</v>
          </cell>
          <cell r="U498">
            <v>26648</v>
          </cell>
          <cell r="V498">
            <v>7439.9113254277991</v>
          </cell>
        </row>
        <row r="499">
          <cell r="A499" t="str">
            <v>32024052008</v>
          </cell>
          <cell r="B499">
            <v>29</v>
          </cell>
          <cell r="C499">
            <v>7</v>
          </cell>
          <cell r="D499">
            <v>2008</v>
          </cell>
          <cell r="E499">
            <v>32</v>
          </cell>
          <cell r="F499" t="str">
            <v>Espírito Santo</v>
          </cell>
          <cell r="G499" t="str">
            <v>3202405</v>
          </cell>
          <cell r="H499" t="str">
            <v>Guarapari</v>
          </cell>
          <cell r="I499" t="str">
            <v>RM Grande Vitória</v>
          </cell>
          <cell r="J499" t="str">
            <v>3203</v>
          </cell>
          <cell r="K499" t="str">
            <v>Central Espírito-santense</v>
          </cell>
          <cell r="L499">
            <v>1</v>
          </cell>
          <cell r="M499" t="str">
            <v>Metropolitana</v>
          </cell>
          <cell r="N499">
            <v>22510.656999999999</v>
          </cell>
          <cell r="O499">
            <v>117921.182</v>
          </cell>
          <cell r="P499">
            <v>726907.00800000003</v>
          </cell>
          <cell r="Q499">
            <v>502291.342</v>
          </cell>
          <cell r="R499">
            <v>224615.666</v>
          </cell>
          <cell r="S499">
            <v>78666.665999999997</v>
          </cell>
          <cell r="T499">
            <v>946005.51199999999</v>
          </cell>
          <cell r="U499">
            <v>103113</v>
          </cell>
          <cell r="V499">
            <v>9174.4543559008071</v>
          </cell>
        </row>
        <row r="500">
          <cell r="A500" t="str">
            <v>32024542008</v>
          </cell>
          <cell r="B500">
            <v>30</v>
          </cell>
          <cell r="C500">
            <v>7</v>
          </cell>
          <cell r="D500">
            <v>2008</v>
          </cell>
          <cell r="E500">
            <v>32</v>
          </cell>
          <cell r="F500" t="str">
            <v>Espírito Santo</v>
          </cell>
          <cell r="G500" t="str">
            <v>3202454</v>
          </cell>
          <cell r="H500" t="str">
            <v>Ibatiba</v>
          </cell>
          <cell r="I500">
            <v>0</v>
          </cell>
          <cell r="J500" t="str">
            <v>3204</v>
          </cell>
          <cell r="K500" t="str">
            <v>Sul Espírito-santense</v>
          </cell>
          <cell r="L500">
            <v>6</v>
          </cell>
          <cell r="M500" t="str">
            <v>Caparaó</v>
          </cell>
          <cell r="N500">
            <v>16423.800999999999</v>
          </cell>
          <cell r="O500">
            <v>5427.6229999999996</v>
          </cell>
          <cell r="P500">
            <v>92871</v>
          </cell>
          <cell r="Q500">
            <v>41534.794000000002</v>
          </cell>
          <cell r="R500">
            <v>51336.205999999998</v>
          </cell>
          <cell r="S500">
            <v>9563.4989999999998</v>
          </cell>
          <cell r="T500">
            <v>124285.923</v>
          </cell>
          <cell r="U500">
            <v>20370</v>
          </cell>
          <cell r="V500">
            <v>6101.4198821796763</v>
          </cell>
        </row>
        <row r="501">
          <cell r="A501" t="str">
            <v>32025042008</v>
          </cell>
          <cell r="B501">
            <v>31</v>
          </cell>
          <cell r="C501">
            <v>7</v>
          </cell>
          <cell r="D501">
            <v>2008</v>
          </cell>
          <cell r="E501">
            <v>32</v>
          </cell>
          <cell r="F501" t="str">
            <v>Espírito Santo</v>
          </cell>
          <cell r="G501" t="str">
            <v>3202504</v>
          </cell>
          <cell r="H501" t="str">
            <v>Ibiraçu</v>
          </cell>
          <cell r="I501">
            <v>0</v>
          </cell>
          <cell r="J501" t="str">
            <v>3202</v>
          </cell>
          <cell r="K501" t="str">
            <v>Litoral Norte Espírito-santense</v>
          </cell>
          <cell r="L501">
            <v>7</v>
          </cell>
          <cell r="M501" t="str">
            <v>Rio Doce</v>
          </cell>
          <cell r="N501">
            <v>10677.347</v>
          </cell>
          <cell r="O501">
            <v>142001.174</v>
          </cell>
          <cell r="P501">
            <v>98708.437000000005</v>
          </cell>
          <cell r="Q501">
            <v>69958.735000000001</v>
          </cell>
          <cell r="R501">
            <v>28749.702000000001</v>
          </cell>
          <cell r="S501">
            <v>37940.841999999997</v>
          </cell>
          <cell r="T501">
            <v>289327.80099999998</v>
          </cell>
          <cell r="U501">
            <v>10679</v>
          </cell>
          <cell r="V501">
            <v>27093.154883416049</v>
          </cell>
        </row>
        <row r="502">
          <cell r="A502" t="str">
            <v>32025532008</v>
          </cell>
          <cell r="B502">
            <v>32</v>
          </cell>
          <cell r="C502">
            <v>7</v>
          </cell>
          <cell r="D502">
            <v>2008</v>
          </cell>
          <cell r="E502">
            <v>32</v>
          </cell>
          <cell r="F502" t="str">
            <v>Espírito Santo</v>
          </cell>
          <cell r="G502" t="str">
            <v>3202553</v>
          </cell>
          <cell r="H502" t="str">
            <v>Ibitirama</v>
          </cell>
          <cell r="I502">
            <v>0</v>
          </cell>
          <cell r="J502" t="str">
            <v>3204</v>
          </cell>
          <cell r="K502" t="str">
            <v>Sul Espírito-santense</v>
          </cell>
          <cell r="L502">
            <v>6</v>
          </cell>
          <cell r="M502" t="str">
            <v>Caparaó</v>
          </cell>
          <cell r="N502">
            <v>12455.777</v>
          </cell>
          <cell r="O502">
            <v>3006.9670000000001</v>
          </cell>
          <cell r="P502">
            <v>36535.15</v>
          </cell>
          <cell r="Q502">
            <v>10865.601000000001</v>
          </cell>
          <cell r="R502">
            <v>25669.548999999999</v>
          </cell>
          <cell r="S502">
            <v>1494.011</v>
          </cell>
          <cell r="T502">
            <v>53491.904999999999</v>
          </cell>
          <cell r="U502">
            <v>9243</v>
          </cell>
          <cell r="V502">
            <v>5787.2882181110026</v>
          </cell>
        </row>
        <row r="503">
          <cell r="A503" t="str">
            <v>32026032008</v>
          </cell>
          <cell r="B503">
            <v>33</v>
          </cell>
          <cell r="C503">
            <v>7</v>
          </cell>
          <cell r="D503">
            <v>2008</v>
          </cell>
          <cell r="E503">
            <v>32</v>
          </cell>
          <cell r="F503" t="str">
            <v>Espírito Santo</v>
          </cell>
          <cell r="G503" t="str">
            <v>3202603</v>
          </cell>
          <cell r="H503" t="str">
            <v>Iconha</v>
          </cell>
          <cell r="I503">
            <v>0</v>
          </cell>
          <cell r="J503" t="str">
            <v>3203</v>
          </cell>
          <cell r="K503" t="str">
            <v>Central Espírito-santense</v>
          </cell>
          <cell r="L503">
            <v>4</v>
          </cell>
          <cell r="M503" t="str">
            <v>Litoral Sul</v>
          </cell>
          <cell r="N503">
            <v>16741.560000000001</v>
          </cell>
          <cell r="O503">
            <v>15918.989</v>
          </cell>
          <cell r="P503">
            <v>120940.228</v>
          </cell>
          <cell r="Q503">
            <v>88819.335000000006</v>
          </cell>
          <cell r="R503">
            <v>32120.893</v>
          </cell>
          <cell r="S503">
            <v>34711.368999999999</v>
          </cell>
          <cell r="T503">
            <v>188312.14600000001</v>
          </cell>
          <cell r="U503">
            <v>11872</v>
          </cell>
          <cell r="V503">
            <v>15861.872136118598</v>
          </cell>
        </row>
        <row r="504">
          <cell r="A504" t="str">
            <v>32026522008</v>
          </cell>
          <cell r="B504">
            <v>34</v>
          </cell>
          <cell r="C504">
            <v>7</v>
          </cell>
          <cell r="D504">
            <v>2008</v>
          </cell>
          <cell r="E504">
            <v>32</v>
          </cell>
          <cell r="F504" t="str">
            <v>Espírito Santo</v>
          </cell>
          <cell r="G504" t="str">
            <v>3202652</v>
          </cell>
          <cell r="H504" t="str">
            <v>Irupi</v>
          </cell>
          <cell r="I504">
            <v>0</v>
          </cell>
          <cell r="J504" t="str">
            <v>3204</v>
          </cell>
          <cell r="K504" t="str">
            <v>Sul Espírito-santense</v>
          </cell>
          <cell r="L504">
            <v>6</v>
          </cell>
          <cell r="M504" t="str">
            <v>Caparaó</v>
          </cell>
          <cell r="N504">
            <v>13292.584999999999</v>
          </cell>
          <cell r="O504">
            <v>4231.4949999999999</v>
          </cell>
          <cell r="P504">
            <v>51021.955000000002</v>
          </cell>
          <cell r="Q504">
            <v>21512.044000000002</v>
          </cell>
          <cell r="R504">
            <v>29509.911</v>
          </cell>
          <cell r="S504">
            <v>4925.3710000000001</v>
          </cell>
          <cell r="T504">
            <v>73471.406000000003</v>
          </cell>
          <cell r="U504">
            <v>10708</v>
          </cell>
          <cell r="V504">
            <v>6861.3565558460959</v>
          </cell>
        </row>
        <row r="505">
          <cell r="A505" t="str">
            <v>32027022008</v>
          </cell>
          <cell r="B505">
            <v>35</v>
          </cell>
          <cell r="C505">
            <v>7</v>
          </cell>
          <cell r="D505">
            <v>2008</v>
          </cell>
          <cell r="E505">
            <v>32</v>
          </cell>
          <cell r="F505" t="str">
            <v>Espírito Santo</v>
          </cell>
          <cell r="G505" t="str">
            <v>3202702</v>
          </cell>
          <cell r="H505" t="str">
            <v>Itaguaçu</v>
          </cell>
          <cell r="I505">
            <v>0</v>
          </cell>
          <cell r="J505" t="str">
            <v>3203</v>
          </cell>
          <cell r="K505" t="str">
            <v>Central Espírito-santense</v>
          </cell>
          <cell r="L505">
            <v>2</v>
          </cell>
          <cell r="M505" t="str">
            <v>Central Serrana</v>
          </cell>
          <cell r="N505">
            <v>25762.792000000001</v>
          </cell>
          <cell r="O505">
            <v>7272.7349999999997</v>
          </cell>
          <cell r="P505">
            <v>69953.241000000009</v>
          </cell>
          <cell r="Q505">
            <v>33058.748</v>
          </cell>
          <cell r="R505">
            <v>36894.493000000002</v>
          </cell>
          <cell r="S505">
            <v>5526.942</v>
          </cell>
          <cell r="T505">
            <v>108515.711</v>
          </cell>
          <cell r="U505">
            <v>14212</v>
          </cell>
          <cell r="V505">
            <v>7635.4989445538977</v>
          </cell>
        </row>
        <row r="506">
          <cell r="A506" t="str">
            <v>32028012008</v>
          </cell>
          <cell r="B506">
            <v>36</v>
          </cell>
          <cell r="C506">
            <v>7</v>
          </cell>
          <cell r="D506">
            <v>2008</v>
          </cell>
          <cell r="E506">
            <v>32</v>
          </cell>
          <cell r="F506" t="str">
            <v>Espírito Santo</v>
          </cell>
          <cell r="G506" t="str">
            <v>3202801</v>
          </cell>
          <cell r="H506" t="str">
            <v>Itapemirim</v>
          </cell>
          <cell r="I506">
            <v>0</v>
          </cell>
          <cell r="J506" t="str">
            <v>3204</v>
          </cell>
          <cell r="K506" t="str">
            <v>Sul Espírito-santense</v>
          </cell>
          <cell r="L506">
            <v>4</v>
          </cell>
          <cell r="M506" t="str">
            <v>Litoral Sul</v>
          </cell>
          <cell r="N506">
            <v>37723.035000000003</v>
          </cell>
          <cell r="O506">
            <v>733299.57499999995</v>
          </cell>
          <cell r="P506">
            <v>308383.49800000002</v>
          </cell>
          <cell r="Q506">
            <v>217203.41699999999</v>
          </cell>
          <cell r="R506">
            <v>91180.081000000006</v>
          </cell>
          <cell r="S506">
            <v>32330.524000000001</v>
          </cell>
          <cell r="T506">
            <v>1111736.632</v>
          </cell>
          <cell r="U506">
            <v>32354</v>
          </cell>
          <cell r="V506">
            <v>34361.644062557956</v>
          </cell>
        </row>
        <row r="507">
          <cell r="A507" t="str">
            <v>32029002008</v>
          </cell>
          <cell r="B507">
            <v>37</v>
          </cell>
          <cell r="C507">
            <v>7</v>
          </cell>
          <cell r="D507">
            <v>2008</v>
          </cell>
          <cell r="E507">
            <v>32</v>
          </cell>
          <cell r="F507" t="str">
            <v>Espírito Santo</v>
          </cell>
          <cell r="G507" t="str">
            <v>3202900</v>
          </cell>
          <cell r="H507" t="str">
            <v>Itarana</v>
          </cell>
          <cell r="I507">
            <v>0</v>
          </cell>
          <cell r="J507" t="str">
            <v>3203</v>
          </cell>
          <cell r="K507" t="str">
            <v>Central Espírito-santense</v>
          </cell>
          <cell r="L507">
            <v>2</v>
          </cell>
          <cell r="M507" t="str">
            <v>Central Serrana</v>
          </cell>
          <cell r="N507">
            <v>15386.97</v>
          </cell>
          <cell r="O507">
            <v>6130.375</v>
          </cell>
          <cell r="P507">
            <v>69717.790000000008</v>
          </cell>
          <cell r="Q507">
            <v>42507.347000000002</v>
          </cell>
          <cell r="R507">
            <v>27210.442999999999</v>
          </cell>
          <cell r="S507">
            <v>8812.366</v>
          </cell>
          <cell r="T507">
            <v>100047.50199999999</v>
          </cell>
          <cell r="U507">
            <v>10746</v>
          </cell>
          <cell r="V507">
            <v>9310.2086357714506</v>
          </cell>
        </row>
        <row r="508">
          <cell r="A508" t="str">
            <v>32030072008</v>
          </cell>
          <cell r="B508">
            <v>38</v>
          </cell>
          <cell r="C508">
            <v>7</v>
          </cell>
          <cell r="D508">
            <v>2008</v>
          </cell>
          <cell r="E508">
            <v>32</v>
          </cell>
          <cell r="F508" t="str">
            <v>Espírito Santo</v>
          </cell>
          <cell r="G508" t="str">
            <v>3203007</v>
          </cell>
          <cell r="H508" t="str">
            <v>Iúna</v>
          </cell>
          <cell r="I508">
            <v>0</v>
          </cell>
          <cell r="J508" t="str">
            <v>3204</v>
          </cell>
          <cell r="K508" t="str">
            <v>Sul Espírito-santense</v>
          </cell>
          <cell r="L508">
            <v>6</v>
          </cell>
          <cell r="M508" t="str">
            <v>Caparaó</v>
          </cell>
          <cell r="N508">
            <v>27882.629000000001</v>
          </cell>
          <cell r="O508">
            <v>9172.6589999999997</v>
          </cell>
          <cell r="P508">
            <v>132794.47</v>
          </cell>
          <cell r="Q508">
            <v>65064.089</v>
          </cell>
          <cell r="R508">
            <v>67730.380999999994</v>
          </cell>
          <cell r="S508">
            <v>14977.511</v>
          </cell>
          <cell r="T508">
            <v>184827.27</v>
          </cell>
          <cell r="U508">
            <v>26248</v>
          </cell>
          <cell r="V508">
            <v>7041.5753581225235</v>
          </cell>
        </row>
        <row r="509">
          <cell r="A509" t="str">
            <v>32030562008</v>
          </cell>
          <cell r="B509">
            <v>39</v>
          </cell>
          <cell r="C509">
            <v>7</v>
          </cell>
          <cell r="D509">
            <v>2008</v>
          </cell>
          <cell r="E509">
            <v>32</v>
          </cell>
          <cell r="F509" t="str">
            <v>Espírito Santo</v>
          </cell>
          <cell r="G509" t="str">
            <v>3203056</v>
          </cell>
          <cell r="H509" t="str">
            <v>Jaguaré</v>
          </cell>
          <cell r="I509">
            <v>0</v>
          </cell>
          <cell r="J509" t="str">
            <v>3202</v>
          </cell>
          <cell r="K509" t="str">
            <v>Litoral Norte Espírito-santense</v>
          </cell>
          <cell r="L509">
            <v>9</v>
          </cell>
          <cell r="M509" t="str">
            <v>Nordeste</v>
          </cell>
          <cell r="N509">
            <v>52413.125999999997</v>
          </cell>
          <cell r="O509">
            <v>310449.23200000002</v>
          </cell>
          <cell r="P509">
            <v>183826.44900000002</v>
          </cell>
          <cell r="Q509">
            <v>114113.51700000001</v>
          </cell>
          <cell r="R509">
            <v>69712.932000000001</v>
          </cell>
          <cell r="S509">
            <v>15130.883</v>
          </cell>
          <cell r="T509">
            <v>561819.68900000001</v>
          </cell>
          <cell r="U509">
            <v>23125</v>
          </cell>
          <cell r="V509">
            <v>24294.905470270271</v>
          </cell>
        </row>
        <row r="510">
          <cell r="A510" t="str">
            <v>32031062008</v>
          </cell>
          <cell r="B510">
            <v>40</v>
          </cell>
          <cell r="C510">
            <v>7</v>
          </cell>
          <cell r="D510">
            <v>2008</v>
          </cell>
          <cell r="E510">
            <v>32</v>
          </cell>
          <cell r="F510" t="str">
            <v>Espírito Santo</v>
          </cell>
          <cell r="G510" t="str">
            <v>3203106</v>
          </cell>
          <cell r="H510" t="str">
            <v>Jerônimo Monteiro</v>
          </cell>
          <cell r="I510">
            <v>0</v>
          </cell>
          <cell r="J510" t="str">
            <v>3204</v>
          </cell>
          <cell r="K510" t="str">
            <v>Sul Espírito-santense</v>
          </cell>
          <cell r="L510">
            <v>6</v>
          </cell>
          <cell r="M510" t="str">
            <v>Caparaó</v>
          </cell>
          <cell r="N510">
            <v>7614.4970000000003</v>
          </cell>
          <cell r="O510">
            <v>3672.645</v>
          </cell>
          <cell r="P510">
            <v>49420.173000000003</v>
          </cell>
          <cell r="Q510">
            <v>19977.504000000001</v>
          </cell>
          <cell r="R510">
            <v>29442.669000000002</v>
          </cell>
          <cell r="S510">
            <v>2986.9630000000002</v>
          </cell>
          <cell r="T510">
            <v>63694.277000000002</v>
          </cell>
          <cell r="U510">
            <v>11146</v>
          </cell>
          <cell r="V510">
            <v>5714.5412704109094</v>
          </cell>
        </row>
        <row r="511">
          <cell r="A511" t="str">
            <v>32031302008</v>
          </cell>
          <cell r="B511">
            <v>41</v>
          </cell>
          <cell r="C511">
            <v>7</v>
          </cell>
          <cell r="D511">
            <v>2008</v>
          </cell>
          <cell r="E511">
            <v>32</v>
          </cell>
          <cell r="F511" t="str">
            <v>Espírito Santo</v>
          </cell>
          <cell r="G511" t="str">
            <v>3203130</v>
          </cell>
          <cell r="H511" t="str">
            <v>João Neiva</v>
          </cell>
          <cell r="I511">
            <v>0</v>
          </cell>
          <cell r="J511" t="str">
            <v>3202</v>
          </cell>
          <cell r="K511" t="str">
            <v>Litoral Norte Espírito-santense</v>
          </cell>
          <cell r="L511">
            <v>7</v>
          </cell>
          <cell r="M511" t="str">
            <v>Rio Doce</v>
          </cell>
          <cell r="N511">
            <v>10514.163</v>
          </cell>
          <cell r="O511">
            <v>82716.770999999993</v>
          </cell>
          <cell r="P511">
            <v>110151.63</v>
          </cell>
          <cell r="Q511">
            <v>71187.462</v>
          </cell>
          <cell r="R511">
            <v>38964.167999999998</v>
          </cell>
          <cell r="S511">
            <v>22215.342000000001</v>
          </cell>
          <cell r="T511">
            <v>225597.905</v>
          </cell>
          <cell r="U511">
            <v>14697</v>
          </cell>
          <cell r="V511">
            <v>15349.92889705382</v>
          </cell>
        </row>
        <row r="512">
          <cell r="A512" t="str">
            <v>32031632008</v>
          </cell>
          <cell r="B512">
            <v>42</v>
          </cell>
          <cell r="C512">
            <v>7</v>
          </cell>
          <cell r="D512">
            <v>2008</v>
          </cell>
          <cell r="E512">
            <v>32</v>
          </cell>
          <cell r="F512" t="str">
            <v>Espírito Santo</v>
          </cell>
          <cell r="G512" t="str">
            <v>3203163</v>
          </cell>
          <cell r="H512" t="str">
            <v>Laranja da Terra</v>
          </cell>
          <cell r="I512">
            <v>0</v>
          </cell>
          <cell r="J512" t="str">
            <v>3203</v>
          </cell>
          <cell r="K512" t="str">
            <v>Central Espírito-santense</v>
          </cell>
          <cell r="L512">
            <v>3</v>
          </cell>
          <cell r="M512" t="str">
            <v>Sudoeste Serrana</v>
          </cell>
          <cell r="N512">
            <v>14260.55</v>
          </cell>
          <cell r="O512">
            <v>3827.326</v>
          </cell>
          <cell r="P512">
            <v>45138.813999999998</v>
          </cell>
          <cell r="Q512">
            <v>15153.554</v>
          </cell>
          <cell r="R512">
            <v>29985.26</v>
          </cell>
          <cell r="S512">
            <v>3268.0030000000002</v>
          </cell>
          <cell r="T512">
            <v>66494.691999999995</v>
          </cell>
          <cell r="U512">
            <v>11126</v>
          </cell>
          <cell r="V512">
            <v>5976.513751572892</v>
          </cell>
        </row>
        <row r="513">
          <cell r="A513" t="str">
            <v>32032052008</v>
          </cell>
          <cell r="B513">
            <v>43</v>
          </cell>
          <cell r="C513">
            <v>7</v>
          </cell>
          <cell r="D513">
            <v>2008</v>
          </cell>
          <cell r="E513">
            <v>32</v>
          </cell>
          <cell r="F513" t="str">
            <v>Espírito Santo</v>
          </cell>
          <cell r="G513" t="str">
            <v>3203205</v>
          </cell>
          <cell r="H513" t="str">
            <v>Linhares</v>
          </cell>
          <cell r="I513">
            <v>0</v>
          </cell>
          <cell r="J513" t="str">
            <v>3202</v>
          </cell>
          <cell r="K513" t="str">
            <v>Litoral Norte Espírito-santense</v>
          </cell>
          <cell r="L513">
            <v>7</v>
          </cell>
          <cell r="M513" t="str">
            <v>Rio Doce</v>
          </cell>
          <cell r="N513">
            <v>133443.63500000001</v>
          </cell>
          <cell r="O513">
            <v>2076326.2509999999</v>
          </cell>
          <cell r="P513">
            <v>1417857.06</v>
          </cell>
          <cell r="Q513">
            <v>1061402.443</v>
          </cell>
          <cell r="R513">
            <v>356454.61700000003</v>
          </cell>
          <cell r="S513">
            <v>383632.01799999998</v>
          </cell>
          <cell r="T513">
            <v>4011258.963</v>
          </cell>
          <cell r="U513">
            <v>130901</v>
          </cell>
          <cell r="V513">
            <v>30643.455458705434</v>
          </cell>
        </row>
        <row r="514">
          <cell r="A514" t="str">
            <v>32033042008</v>
          </cell>
          <cell r="B514">
            <v>44</v>
          </cell>
          <cell r="C514">
            <v>7</v>
          </cell>
          <cell r="D514">
            <v>2008</v>
          </cell>
          <cell r="E514">
            <v>32</v>
          </cell>
          <cell r="F514" t="str">
            <v>Espírito Santo</v>
          </cell>
          <cell r="G514" t="str">
            <v>3203304</v>
          </cell>
          <cell r="H514" t="str">
            <v>Mantenópolis</v>
          </cell>
          <cell r="I514">
            <v>0</v>
          </cell>
          <cell r="J514" t="str">
            <v>3201</v>
          </cell>
          <cell r="K514" t="str">
            <v>Noroeste Espírito-santense</v>
          </cell>
          <cell r="L514">
            <v>10</v>
          </cell>
          <cell r="M514" t="str">
            <v>Noroeste</v>
          </cell>
          <cell r="N514">
            <v>9757.0259999999998</v>
          </cell>
          <cell r="O514">
            <v>3248.5880000000002</v>
          </cell>
          <cell r="P514">
            <v>47436.195</v>
          </cell>
          <cell r="Q514">
            <v>17450.52</v>
          </cell>
          <cell r="R514">
            <v>29985.674999999999</v>
          </cell>
          <cell r="S514">
            <v>2068.5650000000001</v>
          </cell>
          <cell r="T514">
            <v>62510.374000000003</v>
          </cell>
          <cell r="U514">
            <v>11692</v>
          </cell>
          <cell r="V514">
            <v>5346.4226821758466</v>
          </cell>
        </row>
        <row r="515">
          <cell r="A515" t="str">
            <v>32033202008</v>
          </cell>
          <cell r="B515">
            <v>45</v>
          </cell>
          <cell r="C515">
            <v>7</v>
          </cell>
          <cell r="D515">
            <v>2008</v>
          </cell>
          <cell r="E515">
            <v>32</v>
          </cell>
          <cell r="F515" t="str">
            <v>Espírito Santo</v>
          </cell>
          <cell r="G515" t="str">
            <v>3203320</v>
          </cell>
          <cell r="H515" t="str">
            <v>Marataízes</v>
          </cell>
          <cell r="I515">
            <v>0</v>
          </cell>
          <cell r="J515" t="str">
            <v>3204</v>
          </cell>
          <cell r="K515" t="str">
            <v>Sul Espírito-santense</v>
          </cell>
          <cell r="L515">
            <v>4</v>
          </cell>
          <cell r="M515" t="str">
            <v>Litoral Sul</v>
          </cell>
          <cell r="N515">
            <v>30244.235000000001</v>
          </cell>
          <cell r="O515">
            <v>121593.788</v>
          </cell>
          <cell r="P515">
            <v>188030.50099999999</v>
          </cell>
          <cell r="Q515">
            <v>106554.906</v>
          </cell>
          <cell r="R515">
            <v>81475.595000000001</v>
          </cell>
          <cell r="S515">
            <v>13049.022000000001</v>
          </cell>
          <cell r="T515">
            <v>352917.54700000002</v>
          </cell>
          <cell r="U515">
            <v>32351</v>
          </cell>
          <cell r="V515">
            <v>10909.015084541435</v>
          </cell>
        </row>
        <row r="516">
          <cell r="A516" t="str">
            <v>32033462008</v>
          </cell>
          <cell r="B516">
            <v>46</v>
          </cell>
          <cell r="C516">
            <v>7</v>
          </cell>
          <cell r="D516">
            <v>2008</v>
          </cell>
          <cell r="E516">
            <v>32</v>
          </cell>
          <cell r="F516" t="str">
            <v>Espírito Santo</v>
          </cell>
          <cell r="G516" t="str">
            <v>3203346</v>
          </cell>
          <cell r="H516" t="str">
            <v>Marechal Floriano</v>
          </cell>
          <cell r="I516">
            <v>0</v>
          </cell>
          <cell r="J516" t="str">
            <v>3203</v>
          </cell>
          <cell r="K516" t="str">
            <v>Central Espírito-santense</v>
          </cell>
          <cell r="L516">
            <v>3</v>
          </cell>
          <cell r="M516" t="str">
            <v>Sudoeste Serrana</v>
          </cell>
          <cell r="N516">
            <v>19933.940999999999</v>
          </cell>
          <cell r="O516">
            <v>18704.022000000001</v>
          </cell>
          <cell r="P516">
            <v>95556.671999999991</v>
          </cell>
          <cell r="Q516">
            <v>56383.523000000001</v>
          </cell>
          <cell r="R516">
            <v>39173.148999999998</v>
          </cell>
          <cell r="S516">
            <v>20628.960999999999</v>
          </cell>
          <cell r="T516">
            <v>154823.595</v>
          </cell>
          <cell r="U516">
            <v>13208</v>
          </cell>
          <cell r="V516">
            <v>11721.956011508177</v>
          </cell>
        </row>
        <row r="517">
          <cell r="A517" t="str">
            <v>32033532008</v>
          </cell>
          <cell r="B517">
            <v>47</v>
          </cell>
          <cell r="C517">
            <v>7</v>
          </cell>
          <cell r="D517">
            <v>2008</v>
          </cell>
          <cell r="E517">
            <v>32</v>
          </cell>
          <cell r="F517" t="str">
            <v>Espírito Santo</v>
          </cell>
          <cell r="G517" t="str">
            <v>3203353</v>
          </cell>
          <cell r="H517" t="str">
            <v>Marilândia</v>
          </cell>
          <cell r="I517">
            <v>0</v>
          </cell>
          <cell r="J517" t="str">
            <v>3201</v>
          </cell>
          <cell r="K517" t="str">
            <v>Noroeste Espírito-santense</v>
          </cell>
          <cell r="L517">
            <v>8</v>
          </cell>
          <cell r="M517" t="str">
            <v>Centro-Oeste</v>
          </cell>
          <cell r="N517">
            <v>18600.21</v>
          </cell>
          <cell r="O517">
            <v>6556.8540000000003</v>
          </cell>
          <cell r="P517">
            <v>54005.312999999995</v>
          </cell>
          <cell r="Q517">
            <v>24752</v>
          </cell>
          <cell r="R517">
            <v>29253.312999999998</v>
          </cell>
          <cell r="S517">
            <v>4134.6239999999998</v>
          </cell>
          <cell r="T517">
            <v>83297</v>
          </cell>
          <cell r="U517">
            <v>10615</v>
          </cell>
          <cell r="V517">
            <v>7847.1031559114463</v>
          </cell>
        </row>
        <row r="518">
          <cell r="A518" t="str">
            <v>32034032008</v>
          </cell>
          <cell r="B518">
            <v>48</v>
          </cell>
          <cell r="C518">
            <v>7</v>
          </cell>
          <cell r="D518">
            <v>2008</v>
          </cell>
          <cell r="E518">
            <v>32</v>
          </cell>
          <cell r="F518" t="str">
            <v>Espírito Santo</v>
          </cell>
          <cell r="G518" t="str">
            <v>3203403</v>
          </cell>
          <cell r="H518" t="str">
            <v>Mimoso do Sul</v>
          </cell>
          <cell r="I518">
            <v>0</v>
          </cell>
          <cell r="J518" t="str">
            <v>3204</v>
          </cell>
          <cell r="K518" t="str">
            <v>Sul Espírito-santense</v>
          </cell>
          <cell r="L518">
            <v>5</v>
          </cell>
          <cell r="M518" t="str">
            <v>Central Sul</v>
          </cell>
          <cell r="N518">
            <v>27258.686000000002</v>
          </cell>
          <cell r="O518">
            <v>28365.488000000001</v>
          </cell>
          <cell r="P518">
            <v>123278.58499999999</v>
          </cell>
          <cell r="Q518">
            <v>62461.964</v>
          </cell>
          <cell r="R518">
            <v>60816.620999999999</v>
          </cell>
          <cell r="S518">
            <v>17841.063999999998</v>
          </cell>
          <cell r="T518">
            <v>196743.82199999999</v>
          </cell>
          <cell r="U518">
            <v>27059</v>
          </cell>
          <cell r="V518">
            <v>7270.9199157396797</v>
          </cell>
        </row>
        <row r="519">
          <cell r="A519" t="str">
            <v>32035022008</v>
          </cell>
          <cell r="B519">
            <v>49</v>
          </cell>
          <cell r="C519">
            <v>7</v>
          </cell>
          <cell r="D519">
            <v>2008</v>
          </cell>
          <cell r="E519">
            <v>32</v>
          </cell>
          <cell r="F519" t="str">
            <v>Espírito Santo</v>
          </cell>
          <cell r="G519" t="str">
            <v>3203502</v>
          </cell>
          <cell r="H519" t="str">
            <v>Montanha</v>
          </cell>
          <cell r="I519">
            <v>0</v>
          </cell>
          <cell r="J519" t="str">
            <v>3202</v>
          </cell>
          <cell r="K519" t="str">
            <v>Litoral Norte Espírito-santense</v>
          </cell>
          <cell r="L519">
            <v>9</v>
          </cell>
          <cell r="M519" t="str">
            <v>Nordeste</v>
          </cell>
          <cell r="N519">
            <v>37904.36</v>
          </cell>
          <cell r="O519">
            <v>15290.027</v>
          </cell>
          <cell r="P519">
            <v>89409.947</v>
          </cell>
          <cell r="Q519">
            <v>42802.093000000001</v>
          </cell>
          <cell r="R519">
            <v>46607.853999999999</v>
          </cell>
          <cell r="S519">
            <v>8675.2459999999992</v>
          </cell>
          <cell r="T519">
            <v>151279.57999999999</v>
          </cell>
          <cell r="U519">
            <v>18723</v>
          </cell>
          <cell r="V519">
            <v>8079.8792928483681</v>
          </cell>
        </row>
        <row r="520">
          <cell r="A520" t="str">
            <v>32036012008</v>
          </cell>
          <cell r="B520">
            <v>50</v>
          </cell>
          <cell r="C520">
            <v>7</v>
          </cell>
          <cell r="D520">
            <v>2008</v>
          </cell>
          <cell r="E520">
            <v>32</v>
          </cell>
          <cell r="F520" t="str">
            <v>Espírito Santo</v>
          </cell>
          <cell r="G520" t="str">
            <v>3203601</v>
          </cell>
          <cell r="H520" t="str">
            <v>Mucurici</v>
          </cell>
          <cell r="I520">
            <v>0</v>
          </cell>
          <cell r="J520" t="str">
            <v>3202</v>
          </cell>
          <cell r="K520" t="str">
            <v>Litoral Norte Espírito-santense</v>
          </cell>
          <cell r="L520">
            <v>9</v>
          </cell>
          <cell r="M520" t="str">
            <v>Nordeste</v>
          </cell>
          <cell r="N520">
            <v>15094.561</v>
          </cell>
          <cell r="O520">
            <v>2892.9110000000001</v>
          </cell>
          <cell r="P520">
            <v>23704.659</v>
          </cell>
          <cell r="Q520">
            <v>6880.4790000000003</v>
          </cell>
          <cell r="R520">
            <v>16824.18</v>
          </cell>
          <cell r="S520">
            <v>993.86800000000005</v>
          </cell>
          <cell r="T520">
            <v>42685.998</v>
          </cell>
          <cell r="U520">
            <v>5914</v>
          </cell>
          <cell r="V520">
            <v>7217.787960771052</v>
          </cell>
        </row>
        <row r="521">
          <cell r="A521" t="str">
            <v>32037002008</v>
          </cell>
          <cell r="B521">
            <v>51</v>
          </cell>
          <cell r="C521">
            <v>7</v>
          </cell>
          <cell r="D521">
            <v>2008</v>
          </cell>
          <cell r="E521">
            <v>32</v>
          </cell>
          <cell r="F521" t="str">
            <v>Espírito Santo</v>
          </cell>
          <cell r="G521" t="str">
            <v>3203700</v>
          </cell>
          <cell r="H521" t="str">
            <v>Muniz Freire</v>
          </cell>
          <cell r="I521">
            <v>0</v>
          </cell>
          <cell r="J521" t="str">
            <v>3204</v>
          </cell>
          <cell r="K521" t="str">
            <v>Sul Espírito-santense</v>
          </cell>
          <cell r="L521">
            <v>6</v>
          </cell>
          <cell r="M521" t="str">
            <v>Caparaó</v>
          </cell>
          <cell r="N521">
            <v>22658.663</v>
          </cell>
          <cell r="O521">
            <v>10827.538</v>
          </cell>
          <cell r="P521">
            <v>81645.872000000003</v>
          </cell>
          <cell r="Q521">
            <v>30446.974999999999</v>
          </cell>
          <cell r="R521">
            <v>51198.896999999997</v>
          </cell>
          <cell r="S521">
            <v>5663.4260000000004</v>
          </cell>
          <cell r="T521">
            <v>120795.499</v>
          </cell>
          <cell r="U521">
            <v>18497</v>
          </cell>
          <cell r="V521">
            <v>6530.5454398010488</v>
          </cell>
        </row>
        <row r="522">
          <cell r="A522" t="str">
            <v>32038092008</v>
          </cell>
          <cell r="B522">
            <v>52</v>
          </cell>
          <cell r="C522">
            <v>7</v>
          </cell>
          <cell r="D522">
            <v>2008</v>
          </cell>
          <cell r="E522">
            <v>32</v>
          </cell>
          <cell r="F522" t="str">
            <v>Espírito Santo</v>
          </cell>
          <cell r="G522" t="str">
            <v>3203809</v>
          </cell>
          <cell r="H522" t="str">
            <v>Muqui</v>
          </cell>
          <cell r="I522">
            <v>0</v>
          </cell>
          <cell r="J522" t="str">
            <v>3204</v>
          </cell>
          <cell r="K522" t="str">
            <v>Sul Espírito-santense</v>
          </cell>
          <cell r="L522">
            <v>5</v>
          </cell>
          <cell r="M522" t="str">
            <v>Central Sul</v>
          </cell>
          <cell r="N522">
            <v>8976.26</v>
          </cell>
          <cell r="O522">
            <v>4630.4530000000004</v>
          </cell>
          <cell r="P522">
            <v>61427.8</v>
          </cell>
          <cell r="Q522">
            <v>27524.37</v>
          </cell>
          <cell r="R522">
            <v>33903.43</v>
          </cell>
          <cell r="S522">
            <v>4956.6679999999997</v>
          </cell>
          <cell r="T522">
            <v>79991.180999999997</v>
          </cell>
          <cell r="U522">
            <v>14322</v>
          </cell>
          <cell r="V522">
            <v>5585.196271470465</v>
          </cell>
        </row>
        <row r="523">
          <cell r="A523" t="str">
            <v>32039082008</v>
          </cell>
          <cell r="B523">
            <v>53</v>
          </cell>
          <cell r="C523">
            <v>7</v>
          </cell>
          <cell r="D523">
            <v>2008</v>
          </cell>
          <cell r="E523">
            <v>32</v>
          </cell>
          <cell r="F523" t="str">
            <v>Espírito Santo</v>
          </cell>
          <cell r="G523" t="str">
            <v>3203908</v>
          </cell>
          <cell r="H523" t="str">
            <v>Nova Venécia</v>
          </cell>
          <cell r="I523">
            <v>0</v>
          </cell>
          <cell r="J523" t="str">
            <v>3201</v>
          </cell>
          <cell r="K523" t="str">
            <v>Noroeste Espírito-santense</v>
          </cell>
          <cell r="L523">
            <v>10</v>
          </cell>
          <cell r="M523" t="str">
            <v>Noroeste</v>
          </cell>
          <cell r="N523">
            <v>54797.514999999999</v>
          </cell>
          <cell r="O523">
            <v>58526.898000000001</v>
          </cell>
          <cell r="P523">
            <v>272694.96799999999</v>
          </cell>
          <cell r="Q523">
            <v>157459.33799999999</v>
          </cell>
          <cell r="R523">
            <v>115235.63</v>
          </cell>
          <cell r="S523">
            <v>39251.887999999999</v>
          </cell>
          <cell r="T523">
            <v>425271.27</v>
          </cell>
          <cell r="U523">
            <v>46080</v>
          </cell>
          <cell r="V523">
            <v>9228.9772135416661</v>
          </cell>
        </row>
        <row r="524">
          <cell r="A524" t="str">
            <v>32040052008</v>
          </cell>
          <cell r="B524">
            <v>54</v>
          </cell>
          <cell r="C524">
            <v>7</v>
          </cell>
          <cell r="D524">
            <v>2008</v>
          </cell>
          <cell r="E524">
            <v>32</v>
          </cell>
          <cell r="F524" t="str">
            <v>Espírito Santo</v>
          </cell>
          <cell r="G524" t="str">
            <v>3204005</v>
          </cell>
          <cell r="H524" t="str">
            <v>Pancas</v>
          </cell>
          <cell r="I524">
            <v>0</v>
          </cell>
          <cell r="J524" t="str">
            <v>3201</v>
          </cell>
          <cell r="K524" t="str">
            <v>Noroeste Espírito-santense</v>
          </cell>
          <cell r="L524">
            <v>8</v>
          </cell>
          <cell r="M524" t="str">
            <v>Centro-Oeste</v>
          </cell>
          <cell r="N524">
            <v>18526.050999999999</v>
          </cell>
          <cell r="O524">
            <v>5726.46</v>
          </cell>
          <cell r="P524">
            <v>78375.581000000006</v>
          </cell>
          <cell r="Q524">
            <v>27904.179</v>
          </cell>
          <cell r="R524">
            <v>50471.402000000002</v>
          </cell>
          <cell r="S524">
            <v>3912.922</v>
          </cell>
          <cell r="T524">
            <v>106541.014</v>
          </cell>
          <cell r="U524">
            <v>18690</v>
          </cell>
          <cell r="V524">
            <v>5700.428785446763</v>
          </cell>
        </row>
        <row r="525">
          <cell r="A525" t="str">
            <v>32040542008</v>
          </cell>
          <cell r="B525">
            <v>55</v>
          </cell>
          <cell r="C525">
            <v>7</v>
          </cell>
          <cell r="D525">
            <v>2008</v>
          </cell>
          <cell r="E525">
            <v>32</v>
          </cell>
          <cell r="F525" t="str">
            <v>Espírito Santo</v>
          </cell>
          <cell r="G525" t="str">
            <v>3204054</v>
          </cell>
          <cell r="H525" t="str">
            <v>Pedro Canário</v>
          </cell>
          <cell r="I525">
            <v>0</v>
          </cell>
          <cell r="J525" t="str">
            <v>3202</v>
          </cell>
          <cell r="K525" t="str">
            <v>Litoral Norte Espírito-santense</v>
          </cell>
          <cell r="L525">
            <v>9</v>
          </cell>
          <cell r="M525" t="str">
            <v>Nordeste</v>
          </cell>
          <cell r="N525">
            <v>16175.654</v>
          </cell>
          <cell r="O525">
            <v>15477.196</v>
          </cell>
          <cell r="P525">
            <v>126977.97899999999</v>
          </cell>
          <cell r="Q525">
            <v>67710.831999999995</v>
          </cell>
          <cell r="R525">
            <v>59267.146999999997</v>
          </cell>
          <cell r="S525">
            <v>20769.962</v>
          </cell>
          <cell r="T525">
            <v>179400.791</v>
          </cell>
          <cell r="U525">
            <v>24196</v>
          </cell>
          <cell r="V525">
            <v>7414.4813605554637</v>
          </cell>
        </row>
        <row r="526">
          <cell r="A526" t="str">
            <v>32041042008</v>
          </cell>
          <cell r="B526">
            <v>56</v>
          </cell>
          <cell r="C526">
            <v>7</v>
          </cell>
          <cell r="D526">
            <v>2008</v>
          </cell>
          <cell r="E526">
            <v>32</v>
          </cell>
          <cell r="F526" t="str">
            <v>Espírito Santo</v>
          </cell>
          <cell r="G526" t="str">
            <v>3204104</v>
          </cell>
          <cell r="H526" t="str">
            <v>Pinheiros</v>
          </cell>
          <cell r="I526">
            <v>0</v>
          </cell>
          <cell r="J526" t="str">
            <v>3202</v>
          </cell>
          <cell r="K526" t="str">
            <v>Litoral Norte Espírito-santense</v>
          </cell>
          <cell r="L526">
            <v>9</v>
          </cell>
          <cell r="M526" t="str">
            <v>Nordeste</v>
          </cell>
          <cell r="N526">
            <v>85727.76</v>
          </cell>
          <cell r="O526">
            <v>17257.342000000001</v>
          </cell>
          <cell r="P526">
            <v>136411.255</v>
          </cell>
          <cell r="Q526">
            <v>73043.376999999993</v>
          </cell>
          <cell r="R526">
            <v>63367.877999999997</v>
          </cell>
          <cell r="S526">
            <v>15268.21</v>
          </cell>
          <cell r="T526">
            <v>254664.56599999999</v>
          </cell>
          <cell r="U526">
            <v>23656</v>
          </cell>
          <cell r="V526">
            <v>10765.32659790328</v>
          </cell>
        </row>
        <row r="527">
          <cell r="A527" t="str">
            <v>32042032008</v>
          </cell>
          <cell r="B527">
            <v>57</v>
          </cell>
          <cell r="C527">
            <v>7</v>
          </cell>
          <cell r="D527">
            <v>2008</v>
          </cell>
          <cell r="E527">
            <v>32</v>
          </cell>
          <cell r="F527" t="str">
            <v>Espírito Santo</v>
          </cell>
          <cell r="G527" t="str">
            <v>3204203</v>
          </cell>
          <cell r="H527" t="str">
            <v>Piúma</v>
          </cell>
          <cell r="I527">
            <v>0</v>
          </cell>
          <cell r="J527" t="str">
            <v>3203</v>
          </cell>
          <cell r="K527" t="str">
            <v>Central Espírito-santense</v>
          </cell>
          <cell r="L527">
            <v>4</v>
          </cell>
          <cell r="M527" t="str">
            <v>Litoral Sul</v>
          </cell>
          <cell r="N527">
            <v>3979.0010000000002</v>
          </cell>
          <cell r="O527">
            <v>7437.5990000000002</v>
          </cell>
          <cell r="P527">
            <v>95383.097000000009</v>
          </cell>
          <cell r="Q527">
            <v>49586.123</v>
          </cell>
          <cell r="R527">
            <v>45796.974000000002</v>
          </cell>
          <cell r="S527">
            <v>7564.4539999999997</v>
          </cell>
          <cell r="T527">
            <v>114364.151</v>
          </cell>
          <cell r="U527">
            <v>17019</v>
          </cell>
          <cell r="V527">
            <v>6719.7926435160707</v>
          </cell>
        </row>
        <row r="528">
          <cell r="A528" t="str">
            <v>32042522008</v>
          </cell>
          <cell r="B528">
            <v>58</v>
          </cell>
          <cell r="C528">
            <v>7</v>
          </cell>
          <cell r="D528">
            <v>2008</v>
          </cell>
          <cell r="E528">
            <v>32</v>
          </cell>
          <cell r="F528" t="str">
            <v>Espírito Santo</v>
          </cell>
          <cell r="G528" t="str">
            <v>3204252</v>
          </cell>
          <cell r="H528" t="str">
            <v>Ponto Belo</v>
          </cell>
          <cell r="I528">
            <v>0</v>
          </cell>
          <cell r="J528" t="str">
            <v>3202</v>
          </cell>
          <cell r="K528" t="str">
            <v>Litoral Norte Espírito-santense</v>
          </cell>
          <cell r="L528">
            <v>9</v>
          </cell>
          <cell r="M528" t="str">
            <v>Nordeste</v>
          </cell>
          <cell r="N528">
            <v>8215.5660000000007</v>
          </cell>
          <cell r="O528">
            <v>5523.1310000000003</v>
          </cell>
          <cell r="P528">
            <v>31232.985999999997</v>
          </cell>
          <cell r="Q528">
            <v>10783.934999999999</v>
          </cell>
          <cell r="R528">
            <v>20449.050999999999</v>
          </cell>
          <cell r="S528">
            <v>1491.393</v>
          </cell>
          <cell r="T528">
            <v>46463.076000000001</v>
          </cell>
          <cell r="U528">
            <v>7161</v>
          </cell>
          <cell r="V528">
            <v>6488.3502304147469</v>
          </cell>
        </row>
        <row r="529">
          <cell r="A529" t="str">
            <v>32043022008</v>
          </cell>
          <cell r="B529">
            <v>59</v>
          </cell>
          <cell r="C529">
            <v>7</v>
          </cell>
          <cell r="D529">
            <v>2008</v>
          </cell>
          <cell r="E529">
            <v>32</v>
          </cell>
          <cell r="F529" t="str">
            <v>Espírito Santo</v>
          </cell>
          <cell r="G529" t="str">
            <v>3204302</v>
          </cell>
          <cell r="H529" t="str">
            <v>Presidente Kennedy</v>
          </cell>
          <cell r="I529">
            <v>0</v>
          </cell>
          <cell r="J529" t="str">
            <v>3204</v>
          </cell>
          <cell r="K529" t="str">
            <v>Sul Espírito-santense</v>
          </cell>
          <cell r="L529">
            <v>4</v>
          </cell>
          <cell r="M529" t="str">
            <v>Litoral Sul</v>
          </cell>
          <cell r="N529">
            <v>21927.794999999998</v>
          </cell>
          <cell r="O529">
            <v>1504686.2320000001</v>
          </cell>
          <cell r="P529">
            <v>340680.94999999995</v>
          </cell>
          <cell r="Q529">
            <v>300181.99099999998</v>
          </cell>
          <cell r="R529">
            <v>40498.959000000003</v>
          </cell>
          <cell r="S529">
            <v>12828.781999999999</v>
          </cell>
          <cell r="T529">
            <v>1880123.7590000001</v>
          </cell>
          <cell r="U529">
            <v>10786</v>
          </cell>
          <cell r="V529">
            <v>174311.49258297792</v>
          </cell>
        </row>
        <row r="530">
          <cell r="A530" t="str">
            <v>32043512008</v>
          </cell>
          <cell r="B530">
            <v>60</v>
          </cell>
          <cell r="C530">
            <v>7</v>
          </cell>
          <cell r="D530">
            <v>2008</v>
          </cell>
          <cell r="E530">
            <v>32</v>
          </cell>
          <cell r="F530" t="str">
            <v>Espírito Santo</v>
          </cell>
          <cell r="G530" t="str">
            <v>3204351</v>
          </cell>
          <cell r="H530" t="str">
            <v>Rio Bananal</v>
          </cell>
          <cell r="I530">
            <v>0</v>
          </cell>
          <cell r="J530" t="str">
            <v>3202</v>
          </cell>
          <cell r="K530" t="str">
            <v>Litoral Norte Espírito-santense</v>
          </cell>
          <cell r="L530">
            <v>7</v>
          </cell>
          <cell r="M530" t="str">
            <v>Rio Doce</v>
          </cell>
          <cell r="N530">
            <v>40085.775000000001</v>
          </cell>
          <cell r="O530">
            <v>10114.83</v>
          </cell>
          <cell r="P530">
            <v>92308.815999999992</v>
          </cell>
          <cell r="Q530">
            <v>42507.466</v>
          </cell>
          <cell r="R530">
            <v>49801.35</v>
          </cell>
          <cell r="S530">
            <v>10826.191000000001</v>
          </cell>
          <cell r="T530">
            <v>153335.61199999999</v>
          </cell>
          <cell r="U530">
            <v>17174</v>
          </cell>
          <cell r="V530">
            <v>8928.3575171771281</v>
          </cell>
        </row>
        <row r="531">
          <cell r="A531" t="str">
            <v>32044012008</v>
          </cell>
          <cell r="B531">
            <v>61</v>
          </cell>
          <cell r="C531">
            <v>7</v>
          </cell>
          <cell r="D531">
            <v>2008</v>
          </cell>
          <cell r="E531">
            <v>32</v>
          </cell>
          <cell r="F531" t="str">
            <v>Espírito Santo</v>
          </cell>
          <cell r="G531" t="str">
            <v>3204401</v>
          </cell>
          <cell r="H531" t="str">
            <v>Rio Novo do Sul</v>
          </cell>
          <cell r="I531">
            <v>0</v>
          </cell>
          <cell r="J531" t="str">
            <v>3203</v>
          </cell>
          <cell r="K531" t="str">
            <v>Central Espírito-santense</v>
          </cell>
          <cell r="L531">
            <v>4</v>
          </cell>
          <cell r="M531" t="str">
            <v>Litoral Sul</v>
          </cell>
          <cell r="N531">
            <v>8590.4189999999999</v>
          </cell>
          <cell r="O531">
            <v>13910.85</v>
          </cell>
          <cell r="P531">
            <v>55705.233</v>
          </cell>
          <cell r="Q531">
            <v>26062.399000000001</v>
          </cell>
          <cell r="R531">
            <v>29642.833999999999</v>
          </cell>
          <cell r="S531">
            <v>8196.85</v>
          </cell>
          <cell r="T531">
            <v>86403.351999999999</v>
          </cell>
          <cell r="U531">
            <v>11440</v>
          </cell>
          <cell r="V531">
            <v>7552.7405594405591</v>
          </cell>
        </row>
        <row r="532">
          <cell r="A532" t="str">
            <v>32045002008</v>
          </cell>
          <cell r="B532">
            <v>62</v>
          </cell>
          <cell r="C532">
            <v>7</v>
          </cell>
          <cell r="D532">
            <v>2008</v>
          </cell>
          <cell r="E532">
            <v>32</v>
          </cell>
          <cell r="F532" t="str">
            <v>Espírito Santo</v>
          </cell>
          <cell r="G532" t="str">
            <v>3204500</v>
          </cell>
          <cell r="H532" t="str">
            <v>Santa Leopoldina</v>
          </cell>
          <cell r="I532">
            <v>0</v>
          </cell>
          <cell r="J532" t="str">
            <v>3203</v>
          </cell>
          <cell r="K532" t="str">
            <v>Central Espírito-santense</v>
          </cell>
          <cell r="L532">
            <v>2</v>
          </cell>
          <cell r="M532" t="str">
            <v>Central Serrana</v>
          </cell>
          <cell r="N532">
            <v>26793.993999999999</v>
          </cell>
          <cell r="O532">
            <v>7841.5609999999997</v>
          </cell>
          <cell r="P532">
            <v>53289.421000000002</v>
          </cell>
          <cell r="Q532">
            <v>18386.350999999999</v>
          </cell>
          <cell r="R532">
            <v>34903.07</v>
          </cell>
          <cell r="S532">
            <v>2986.904</v>
          </cell>
          <cell r="T532">
            <v>90911.88</v>
          </cell>
          <cell r="U532">
            <v>12727</v>
          </cell>
          <cell r="V532">
            <v>7143.229354914748</v>
          </cell>
        </row>
        <row r="533">
          <cell r="A533" t="str">
            <v>32045592008</v>
          </cell>
          <cell r="B533">
            <v>63</v>
          </cell>
          <cell r="C533">
            <v>7</v>
          </cell>
          <cell r="D533">
            <v>2008</v>
          </cell>
          <cell r="E533">
            <v>32</v>
          </cell>
          <cell r="F533" t="str">
            <v>Espírito Santo</v>
          </cell>
          <cell r="G533" t="str">
            <v>3204559</v>
          </cell>
          <cell r="H533" t="str">
            <v>Santa Maria de Jetibá</v>
          </cell>
          <cell r="I533">
            <v>0</v>
          </cell>
          <cell r="J533" t="str">
            <v>3203</v>
          </cell>
          <cell r="K533" t="str">
            <v>Central Espírito-santense</v>
          </cell>
          <cell r="L533">
            <v>2</v>
          </cell>
          <cell r="M533" t="str">
            <v>Central Serrana</v>
          </cell>
          <cell r="N533">
            <v>159694.046</v>
          </cell>
          <cell r="O533">
            <v>22943.367999999999</v>
          </cell>
          <cell r="P533">
            <v>196642.36499999999</v>
          </cell>
          <cell r="Q533">
            <v>113941.175</v>
          </cell>
          <cell r="R533">
            <v>82701.19</v>
          </cell>
          <cell r="S533">
            <v>27278.458999999999</v>
          </cell>
          <cell r="T533">
            <v>406558.23700000002</v>
          </cell>
          <cell r="U533">
            <v>33468</v>
          </cell>
          <cell r="V533">
            <v>12147.670521094777</v>
          </cell>
        </row>
        <row r="534">
          <cell r="A534" t="str">
            <v>32046092008</v>
          </cell>
          <cell r="B534">
            <v>64</v>
          </cell>
          <cell r="C534">
            <v>7</v>
          </cell>
          <cell r="D534">
            <v>2008</v>
          </cell>
          <cell r="E534">
            <v>32</v>
          </cell>
          <cell r="F534" t="str">
            <v>Espírito Santo</v>
          </cell>
          <cell r="G534" t="str">
            <v>3204609</v>
          </cell>
          <cell r="H534" t="str">
            <v>Santa Teresa</v>
          </cell>
          <cell r="I534">
            <v>0</v>
          </cell>
          <cell r="J534" t="str">
            <v>3203</v>
          </cell>
          <cell r="K534" t="str">
            <v>Central Espírito-santense</v>
          </cell>
          <cell r="L534">
            <v>2</v>
          </cell>
          <cell r="M534" t="str">
            <v>Central Serrana</v>
          </cell>
          <cell r="N534">
            <v>37622.466</v>
          </cell>
          <cell r="O534">
            <v>16991.559000000001</v>
          </cell>
          <cell r="P534">
            <v>125582.306</v>
          </cell>
          <cell r="Q534">
            <v>70475.31</v>
          </cell>
          <cell r="R534">
            <v>55106.995999999999</v>
          </cell>
          <cell r="S534">
            <v>11150.415999999999</v>
          </cell>
          <cell r="T534">
            <v>191346.74600000001</v>
          </cell>
          <cell r="U534">
            <v>20747</v>
          </cell>
          <cell r="V534">
            <v>9222.8633537378901</v>
          </cell>
        </row>
        <row r="535">
          <cell r="A535" t="str">
            <v>32046582008</v>
          </cell>
          <cell r="B535">
            <v>65</v>
          </cell>
          <cell r="C535">
            <v>7</v>
          </cell>
          <cell r="D535">
            <v>2008</v>
          </cell>
          <cell r="E535">
            <v>32</v>
          </cell>
          <cell r="F535" t="str">
            <v>Espírito Santo</v>
          </cell>
          <cell r="G535" t="str">
            <v>3204658</v>
          </cell>
          <cell r="H535" t="str">
            <v>São Domingos do Norte</v>
          </cell>
          <cell r="I535">
            <v>0</v>
          </cell>
          <cell r="J535" t="str">
            <v>3201</v>
          </cell>
          <cell r="K535" t="str">
            <v>Noroeste Espírito-santense</v>
          </cell>
          <cell r="L535">
            <v>8</v>
          </cell>
          <cell r="M535" t="str">
            <v>Centro-Oeste</v>
          </cell>
          <cell r="N535">
            <v>13352.474</v>
          </cell>
          <cell r="O535">
            <v>22256.080000000002</v>
          </cell>
          <cell r="P535">
            <v>39969.808000000005</v>
          </cell>
          <cell r="Q535">
            <v>17183.633000000002</v>
          </cell>
          <cell r="R535">
            <v>22786.174999999999</v>
          </cell>
          <cell r="S535">
            <v>7791.4110000000001</v>
          </cell>
          <cell r="T535">
            <v>83369.771999999997</v>
          </cell>
          <cell r="U535">
            <v>8150</v>
          </cell>
          <cell r="V535">
            <v>10229.419877300614</v>
          </cell>
        </row>
        <row r="536">
          <cell r="A536" t="str">
            <v>32047082008</v>
          </cell>
          <cell r="B536">
            <v>66</v>
          </cell>
          <cell r="C536">
            <v>7</v>
          </cell>
          <cell r="D536">
            <v>2008</v>
          </cell>
          <cell r="E536">
            <v>32</v>
          </cell>
          <cell r="F536" t="str">
            <v>Espírito Santo</v>
          </cell>
          <cell r="G536" t="str">
            <v>3204708</v>
          </cell>
          <cell r="H536" t="str">
            <v>São Gabriel da Palha</v>
          </cell>
          <cell r="I536">
            <v>0</v>
          </cell>
          <cell r="J536" t="str">
            <v>3201</v>
          </cell>
          <cell r="K536" t="str">
            <v>Noroeste Espírito-santense</v>
          </cell>
          <cell r="L536">
            <v>8</v>
          </cell>
          <cell r="M536" t="str">
            <v>Centro-Oeste</v>
          </cell>
          <cell r="N536">
            <v>26949.197</v>
          </cell>
          <cell r="O536">
            <v>24459.093000000001</v>
          </cell>
          <cell r="P536">
            <v>177142.52100000001</v>
          </cell>
          <cell r="Q536">
            <v>108084.88</v>
          </cell>
          <cell r="R536">
            <v>69057.641000000003</v>
          </cell>
          <cell r="S536">
            <v>24048.04</v>
          </cell>
          <cell r="T536">
            <v>252598.851</v>
          </cell>
          <cell r="U536">
            <v>30255</v>
          </cell>
          <cell r="V536">
            <v>8348.9952404561227</v>
          </cell>
        </row>
        <row r="537">
          <cell r="A537" t="str">
            <v>32048072008</v>
          </cell>
          <cell r="B537">
            <v>67</v>
          </cell>
          <cell r="C537">
            <v>7</v>
          </cell>
          <cell r="D537">
            <v>2008</v>
          </cell>
          <cell r="E537">
            <v>32</v>
          </cell>
          <cell r="F537" t="str">
            <v>Espírito Santo</v>
          </cell>
          <cell r="G537" t="str">
            <v>3204807</v>
          </cell>
          <cell r="H537" t="str">
            <v>São José do Calçado</v>
          </cell>
          <cell r="I537">
            <v>0</v>
          </cell>
          <cell r="J537" t="str">
            <v>3204</v>
          </cell>
          <cell r="K537" t="str">
            <v>Sul Espírito-santense</v>
          </cell>
          <cell r="L537">
            <v>6</v>
          </cell>
          <cell r="M537" t="str">
            <v>Caparaó</v>
          </cell>
          <cell r="N537">
            <v>6862.3969999999999</v>
          </cell>
          <cell r="O537">
            <v>3865.2460000000001</v>
          </cell>
          <cell r="P537">
            <v>47306.679000000004</v>
          </cell>
          <cell r="Q537">
            <v>19341.705999999998</v>
          </cell>
          <cell r="R537">
            <v>27964.973000000002</v>
          </cell>
          <cell r="S537">
            <v>2660.6350000000002</v>
          </cell>
          <cell r="T537">
            <v>60694.957000000002</v>
          </cell>
          <cell r="U537">
            <v>10929</v>
          </cell>
          <cell r="V537">
            <v>5553.5691280080518</v>
          </cell>
        </row>
        <row r="538">
          <cell r="A538" t="str">
            <v>32049062008</v>
          </cell>
          <cell r="B538">
            <v>68</v>
          </cell>
          <cell r="C538">
            <v>7</v>
          </cell>
          <cell r="D538">
            <v>2008</v>
          </cell>
          <cell r="E538">
            <v>32</v>
          </cell>
          <cell r="F538" t="str">
            <v>Espírito Santo</v>
          </cell>
          <cell r="G538" t="str">
            <v>3204906</v>
          </cell>
          <cell r="H538" t="str">
            <v>São Mateus</v>
          </cell>
          <cell r="I538">
            <v>0</v>
          </cell>
          <cell r="J538" t="str">
            <v>3202</v>
          </cell>
          <cell r="K538" t="str">
            <v>Litoral Norte Espírito-santense</v>
          </cell>
          <cell r="L538">
            <v>9</v>
          </cell>
          <cell r="M538" t="str">
            <v>Nordeste</v>
          </cell>
          <cell r="N538">
            <v>93407.698999999993</v>
          </cell>
          <cell r="O538">
            <v>188228.60200000001</v>
          </cell>
          <cell r="P538">
            <v>673911.72699999996</v>
          </cell>
          <cell r="Q538">
            <v>406394.30200000003</v>
          </cell>
          <cell r="R538">
            <v>267517.42499999999</v>
          </cell>
          <cell r="S538">
            <v>82267.457999999999</v>
          </cell>
          <cell r="T538">
            <v>1037815.486</v>
          </cell>
          <cell r="U538">
            <v>100655</v>
          </cell>
          <cell r="V538">
            <v>10310.620297054294</v>
          </cell>
        </row>
        <row r="539">
          <cell r="A539" t="str">
            <v>32049552008</v>
          </cell>
          <cell r="B539">
            <v>69</v>
          </cell>
          <cell r="C539">
            <v>7</v>
          </cell>
          <cell r="D539">
            <v>2008</v>
          </cell>
          <cell r="E539">
            <v>32</v>
          </cell>
          <cell r="F539" t="str">
            <v>Espírito Santo</v>
          </cell>
          <cell r="G539" t="str">
            <v>3204955</v>
          </cell>
          <cell r="H539" t="str">
            <v>São Roque do Canaã</v>
          </cell>
          <cell r="I539">
            <v>0</v>
          </cell>
          <cell r="J539" t="str">
            <v>3203</v>
          </cell>
          <cell r="K539" t="str">
            <v>Central Espírito-santense</v>
          </cell>
          <cell r="L539">
            <v>8</v>
          </cell>
          <cell r="M539" t="str">
            <v>Centro-Oeste</v>
          </cell>
          <cell r="N539">
            <v>13271.688</v>
          </cell>
          <cell r="O539">
            <v>6015.5529999999999</v>
          </cell>
          <cell r="P539">
            <v>51675.474000000002</v>
          </cell>
          <cell r="Q539">
            <v>25253.241000000002</v>
          </cell>
          <cell r="R539">
            <v>26422.233</v>
          </cell>
          <cell r="S539">
            <v>4613.8159999999998</v>
          </cell>
          <cell r="T539">
            <v>75576.531000000003</v>
          </cell>
          <cell r="U539">
            <v>10786</v>
          </cell>
          <cell r="V539">
            <v>7006.9099758946786</v>
          </cell>
        </row>
        <row r="540">
          <cell r="A540" t="str">
            <v>32050022008</v>
          </cell>
          <cell r="B540">
            <v>70</v>
          </cell>
          <cell r="C540">
            <v>7</v>
          </cell>
          <cell r="D540">
            <v>2008</v>
          </cell>
          <cell r="E540">
            <v>32</v>
          </cell>
          <cell r="F540" t="str">
            <v>Espírito Santo</v>
          </cell>
          <cell r="G540" t="str">
            <v>3205002</v>
          </cell>
          <cell r="H540" t="str">
            <v>Serra</v>
          </cell>
          <cell r="I540" t="str">
            <v>RM Grande Vitória</v>
          </cell>
          <cell r="J540" t="str">
            <v>3203</v>
          </cell>
          <cell r="K540" t="str">
            <v>Central Espírito-santense</v>
          </cell>
          <cell r="L540">
            <v>1</v>
          </cell>
          <cell r="M540" t="str">
            <v>Metropolitana</v>
          </cell>
          <cell r="N540">
            <v>9127.5400000000009</v>
          </cell>
          <cell r="O540">
            <v>4629576.7359999996</v>
          </cell>
          <cell r="P540">
            <v>4675240.4690000005</v>
          </cell>
          <cell r="Q540">
            <v>3698391.7</v>
          </cell>
          <cell r="R540">
            <v>976848.76899999997</v>
          </cell>
          <cell r="S540">
            <v>3073863.7510000002</v>
          </cell>
          <cell r="T540">
            <v>12387808.497</v>
          </cell>
          <cell r="U540">
            <v>397226</v>
          </cell>
          <cell r="V540">
            <v>31185.794728945235</v>
          </cell>
        </row>
        <row r="541">
          <cell r="A541" t="str">
            <v>32050102008</v>
          </cell>
          <cell r="B541">
            <v>71</v>
          </cell>
          <cell r="C541">
            <v>7</v>
          </cell>
          <cell r="D541">
            <v>2008</v>
          </cell>
          <cell r="E541">
            <v>32</v>
          </cell>
          <cell r="F541" t="str">
            <v>Espírito Santo</v>
          </cell>
          <cell r="G541" t="str">
            <v>3205010</v>
          </cell>
          <cell r="H541" t="str">
            <v>Sooretama</v>
          </cell>
          <cell r="I541">
            <v>0</v>
          </cell>
          <cell r="J541" t="str">
            <v>3202</v>
          </cell>
          <cell r="K541" t="str">
            <v>Litoral Norte Espírito-santense</v>
          </cell>
          <cell r="L541">
            <v>7</v>
          </cell>
          <cell r="M541" t="str">
            <v>Rio Doce</v>
          </cell>
          <cell r="N541">
            <v>52000.39</v>
          </cell>
          <cell r="O541">
            <v>24160.478999999999</v>
          </cell>
          <cell r="P541">
            <v>113456.51999999999</v>
          </cell>
          <cell r="Q541">
            <v>55020.284</v>
          </cell>
          <cell r="R541">
            <v>58436.235999999997</v>
          </cell>
          <cell r="S541">
            <v>17391.126</v>
          </cell>
          <cell r="T541">
            <v>207008.51500000001</v>
          </cell>
          <cell r="U541">
            <v>23268</v>
          </cell>
          <cell r="V541">
            <v>8896.7042719614929</v>
          </cell>
        </row>
        <row r="542">
          <cell r="A542" t="str">
            <v>32050362008</v>
          </cell>
          <cell r="B542">
            <v>72</v>
          </cell>
          <cell r="C542">
            <v>7</v>
          </cell>
          <cell r="D542">
            <v>2008</v>
          </cell>
          <cell r="E542">
            <v>32</v>
          </cell>
          <cell r="F542" t="str">
            <v>Espírito Santo</v>
          </cell>
          <cell r="G542" t="str">
            <v>3205036</v>
          </cell>
          <cell r="H542" t="str">
            <v>Vargem Alta</v>
          </cell>
          <cell r="I542">
            <v>0</v>
          </cell>
          <cell r="J542" t="str">
            <v>3204</v>
          </cell>
          <cell r="K542" t="str">
            <v>Sul Espírito-santense</v>
          </cell>
          <cell r="L542">
            <v>5</v>
          </cell>
          <cell r="M542" t="str">
            <v>Central Sul</v>
          </cell>
          <cell r="N542">
            <v>25031.955999999998</v>
          </cell>
          <cell r="O542">
            <v>33587.555999999997</v>
          </cell>
          <cell r="P542">
            <v>94533.665000000008</v>
          </cell>
          <cell r="Q542">
            <v>44546.665000000001</v>
          </cell>
          <cell r="R542">
            <v>49987</v>
          </cell>
          <cell r="S542">
            <v>15972.166999999999</v>
          </cell>
          <cell r="T542">
            <v>169125.34400000001</v>
          </cell>
          <cell r="U542">
            <v>18534</v>
          </cell>
          <cell r="V542">
            <v>9125.1399589942812</v>
          </cell>
        </row>
        <row r="543">
          <cell r="A543" t="str">
            <v>32050692008</v>
          </cell>
          <cell r="B543">
            <v>73</v>
          </cell>
          <cell r="C543">
            <v>7</v>
          </cell>
          <cell r="D543">
            <v>2008</v>
          </cell>
          <cell r="E543">
            <v>32</v>
          </cell>
          <cell r="F543" t="str">
            <v>Espírito Santo</v>
          </cell>
          <cell r="G543" t="str">
            <v>3205069</v>
          </cell>
          <cell r="H543" t="str">
            <v>Venda Nova do Imigrante</v>
          </cell>
          <cell r="I543">
            <v>0</v>
          </cell>
          <cell r="J543" t="str">
            <v>3203</v>
          </cell>
          <cell r="K543" t="str">
            <v>Central Espírito-santense</v>
          </cell>
          <cell r="L543">
            <v>3</v>
          </cell>
          <cell r="M543" t="str">
            <v>Sudoeste Serrana</v>
          </cell>
          <cell r="N543">
            <v>25822.28</v>
          </cell>
          <cell r="O543">
            <v>22104.019</v>
          </cell>
          <cell r="P543">
            <v>147564.774</v>
          </cell>
          <cell r="Q543">
            <v>99144.377999999997</v>
          </cell>
          <cell r="R543">
            <v>48420.396000000001</v>
          </cell>
          <cell r="S543">
            <v>25643.991999999998</v>
          </cell>
          <cell r="T543">
            <v>221135.065</v>
          </cell>
          <cell r="U543">
            <v>19684</v>
          </cell>
          <cell r="V543">
            <v>11234.25447063605</v>
          </cell>
        </row>
        <row r="544">
          <cell r="A544" t="str">
            <v>32051012008</v>
          </cell>
          <cell r="B544">
            <v>74</v>
          </cell>
          <cell r="C544">
            <v>7</v>
          </cell>
          <cell r="D544">
            <v>2008</v>
          </cell>
          <cell r="E544">
            <v>32</v>
          </cell>
          <cell r="F544" t="str">
            <v>Espírito Santo</v>
          </cell>
          <cell r="G544" t="str">
            <v>3205101</v>
          </cell>
          <cell r="H544" t="str">
            <v>Viana</v>
          </cell>
          <cell r="I544" t="str">
            <v>RM Grande Vitória</v>
          </cell>
          <cell r="J544" t="str">
            <v>3203</v>
          </cell>
          <cell r="K544" t="str">
            <v>Central Espírito-santense</v>
          </cell>
          <cell r="L544">
            <v>1</v>
          </cell>
          <cell r="M544" t="str">
            <v>Metropolitana</v>
          </cell>
          <cell r="N544">
            <v>9686.0570000000007</v>
          </cell>
          <cell r="O544">
            <v>132975.37299999999</v>
          </cell>
          <cell r="P544">
            <v>441654.96600000001</v>
          </cell>
          <cell r="Q544">
            <v>298028.31699999998</v>
          </cell>
          <cell r="R544">
            <v>143626.649</v>
          </cell>
          <cell r="S544">
            <v>186307.27900000001</v>
          </cell>
          <cell r="T544">
            <v>770623.674</v>
          </cell>
          <cell r="U544">
            <v>60191</v>
          </cell>
          <cell r="V544">
            <v>12802.971773188683</v>
          </cell>
        </row>
        <row r="545">
          <cell r="A545" t="str">
            <v>32051502008</v>
          </cell>
          <cell r="B545">
            <v>75</v>
          </cell>
          <cell r="C545">
            <v>7</v>
          </cell>
          <cell r="D545">
            <v>2008</v>
          </cell>
          <cell r="E545">
            <v>32</v>
          </cell>
          <cell r="F545" t="str">
            <v>Espírito Santo</v>
          </cell>
          <cell r="G545" t="str">
            <v>3205150</v>
          </cell>
          <cell r="H545" t="str">
            <v>Vila Pavão</v>
          </cell>
          <cell r="I545">
            <v>0</v>
          </cell>
          <cell r="J545" t="str">
            <v>3201</v>
          </cell>
          <cell r="K545" t="str">
            <v>Noroeste Espírito-santense</v>
          </cell>
          <cell r="L545">
            <v>10</v>
          </cell>
          <cell r="M545" t="str">
            <v>Noroeste</v>
          </cell>
          <cell r="N545">
            <v>22872.044999999998</v>
          </cell>
          <cell r="O545">
            <v>22699.153999999999</v>
          </cell>
          <cell r="P545">
            <v>44736.964</v>
          </cell>
          <cell r="Q545">
            <v>18862.776999999998</v>
          </cell>
          <cell r="R545">
            <v>25874.187000000002</v>
          </cell>
          <cell r="S545">
            <v>3954.047</v>
          </cell>
          <cell r="T545">
            <v>94262.210999999996</v>
          </cell>
          <cell r="U545">
            <v>9059</v>
          </cell>
          <cell r="V545">
            <v>10405.366044817309</v>
          </cell>
        </row>
        <row r="546">
          <cell r="A546" t="str">
            <v>32051762008</v>
          </cell>
          <cell r="B546">
            <v>76</v>
          </cell>
          <cell r="C546">
            <v>7</v>
          </cell>
          <cell r="D546">
            <v>2008</v>
          </cell>
          <cell r="E546">
            <v>32</v>
          </cell>
          <cell r="F546" t="str">
            <v>Espírito Santo</v>
          </cell>
          <cell r="G546" t="str">
            <v>3205176</v>
          </cell>
          <cell r="H546" t="str">
            <v>Vila Valério</v>
          </cell>
          <cell r="I546">
            <v>0</v>
          </cell>
          <cell r="J546" t="str">
            <v>3201</v>
          </cell>
          <cell r="K546" t="str">
            <v>Noroeste Espírito-santense</v>
          </cell>
          <cell r="L546">
            <v>8</v>
          </cell>
          <cell r="M546" t="str">
            <v>Centro-Oeste</v>
          </cell>
          <cell r="N546">
            <v>54189.091999999997</v>
          </cell>
          <cell r="O546">
            <v>7859.375</v>
          </cell>
          <cell r="P546">
            <v>59780.482000000004</v>
          </cell>
          <cell r="Q546">
            <v>26120.971000000001</v>
          </cell>
          <cell r="R546">
            <v>33659.510999999999</v>
          </cell>
          <cell r="S546">
            <v>4298.9350000000004</v>
          </cell>
          <cell r="T546">
            <v>126127.88400000001</v>
          </cell>
          <cell r="U546">
            <v>14044</v>
          </cell>
          <cell r="V546">
            <v>8980.9088578752489</v>
          </cell>
        </row>
        <row r="547">
          <cell r="A547" t="str">
            <v>32052002008</v>
          </cell>
          <cell r="B547">
            <v>77</v>
          </cell>
          <cell r="C547">
            <v>7</v>
          </cell>
          <cell r="D547">
            <v>2008</v>
          </cell>
          <cell r="E547">
            <v>32</v>
          </cell>
          <cell r="F547" t="str">
            <v>Espírito Santo</v>
          </cell>
          <cell r="G547" t="str">
            <v>3205200</v>
          </cell>
          <cell r="H547" t="str">
            <v>Vila Velha</v>
          </cell>
          <cell r="I547" t="str">
            <v>RM Grande Vitória</v>
          </cell>
          <cell r="J547" t="str">
            <v>3203</v>
          </cell>
          <cell r="K547" t="str">
            <v>Central Espírito-santense</v>
          </cell>
          <cell r="L547">
            <v>1</v>
          </cell>
          <cell r="M547" t="str">
            <v>Metropolitana</v>
          </cell>
          <cell r="N547">
            <v>7221.982</v>
          </cell>
          <cell r="O547">
            <v>1073859.672</v>
          </cell>
          <cell r="P547">
            <v>3573012.28</v>
          </cell>
          <cell r="Q547">
            <v>2712659.6209999998</v>
          </cell>
          <cell r="R547">
            <v>860352.65899999999</v>
          </cell>
          <cell r="S547">
            <v>1572327.1470000001</v>
          </cell>
          <cell r="T547">
            <v>6226421.0810000002</v>
          </cell>
          <cell r="U547">
            <v>407579</v>
          </cell>
          <cell r="V547">
            <v>15276.599336570334</v>
          </cell>
        </row>
        <row r="548">
          <cell r="A548" t="str">
            <v>32053092008</v>
          </cell>
          <cell r="B548">
            <v>78</v>
          </cell>
          <cell r="C548">
            <v>7</v>
          </cell>
          <cell r="D548">
            <v>2008</v>
          </cell>
          <cell r="E548">
            <v>32</v>
          </cell>
          <cell r="F548" t="str">
            <v>Espírito Santo</v>
          </cell>
          <cell r="G548" t="str">
            <v>3205309</v>
          </cell>
          <cell r="H548" t="str">
            <v>Vitória</v>
          </cell>
          <cell r="I548" t="str">
            <v>RM Grande Vitória</v>
          </cell>
          <cell r="J548" t="str">
            <v>3203</v>
          </cell>
          <cell r="K548" t="str">
            <v>Central Espírito-santense</v>
          </cell>
          <cell r="L548">
            <v>1</v>
          </cell>
          <cell r="M548" t="str">
            <v>Metropolitana</v>
          </cell>
          <cell r="N548">
            <v>4163.0320000000002</v>
          </cell>
          <cell r="O548">
            <v>3520242.375</v>
          </cell>
          <cell r="P548">
            <v>8055859.7980000004</v>
          </cell>
          <cell r="Q548">
            <v>7009473.5970000001</v>
          </cell>
          <cell r="R548">
            <v>1046386.201</v>
          </cell>
          <cell r="S548">
            <v>6797077.7879999997</v>
          </cell>
          <cell r="T548">
            <v>18377342.993999999</v>
          </cell>
          <cell r="U548">
            <v>317817</v>
          </cell>
          <cell r="V548">
            <v>57823.662654924061</v>
          </cell>
        </row>
        <row r="549">
          <cell r="A549" t="str">
            <v>32001022009</v>
          </cell>
          <cell r="B549">
            <v>1</v>
          </cell>
          <cell r="C549">
            <v>8</v>
          </cell>
          <cell r="D549">
            <v>2009</v>
          </cell>
          <cell r="E549">
            <v>32</v>
          </cell>
          <cell r="F549" t="str">
            <v>Espírito Santo</v>
          </cell>
          <cell r="G549" t="str">
            <v>3200102</v>
          </cell>
          <cell r="H549" t="str">
            <v>Afonso Cláudio</v>
          </cell>
          <cell r="I549">
            <v>0</v>
          </cell>
          <cell r="J549" t="str">
            <v>3203</v>
          </cell>
          <cell r="K549" t="str">
            <v>Central Espírito-santense</v>
          </cell>
          <cell r="L549">
            <v>3</v>
          </cell>
          <cell r="M549" t="str">
            <v>Sudoeste Serrana</v>
          </cell>
          <cell r="N549">
            <v>25294.452000000001</v>
          </cell>
          <cell r="O549">
            <v>14864.656999999999</v>
          </cell>
          <cell r="P549">
            <v>151642.94200000001</v>
          </cell>
          <cell r="Q549">
            <v>70266.539000000004</v>
          </cell>
          <cell r="R549">
            <v>81376.403000000006</v>
          </cell>
          <cell r="S549">
            <v>12254.241</v>
          </cell>
          <cell r="T549">
            <v>204056.29199999999</v>
          </cell>
          <cell r="U549">
            <v>31384</v>
          </cell>
          <cell r="V549">
            <v>6501.9211062962022</v>
          </cell>
        </row>
        <row r="550">
          <cell r="A550" t="str">
            <v>32001362009</v>
          </cell>
          <cell r="B550">
            <v>2</v>
          </cell>
          <cell r="C550">
            <v>8</v>
          </cell>
          <cell r="D550">
            <v>2009</v>
          </cell>
          <cell r="E550">
            <v>32</v>
          </cell>
          <cell r="F550" t="str">
            <v>Espírito Santo</v>
          </cell>
          <cell r="G550" t="str">
            <v>3200136</v>
          </cell>
          <cell r="H550" t="str">
            <v>Águia Branca</v>
          </cell>
          <cell r="I550">
            <v>0</v>
          </cell>
          <cell r="J550" t="str">
            <v>3201</v>
          </cell>
          <cell r="K550" t="str">
            <v>Noroeste Espírito-santense</v>
          </cell>
          <cell r="L550">
            <v>10</v>
          </cell>
          <cell r="M550" t="str">
            <v>Noroeste</v>
          </cell>
          <cell r="N550">
            <v>20902.322</v>
          </cell>
          <cell r="O550">
            <v>9398.7219999999998</v>
          </cell>
          <cell r="P550">
            <v>46251.205999999998</v>
          </cell>
          <cell r="Q550">
            <v>18151.883999999998</v>
          </cell>
          <cell r="R550">
            <v>28099.322</v>
          </cell>
          <cell r="S550">
            <v>3975.9859999999999</v>
          </cell>
          <cell r="T550">
            <v>80528.236000000004</v>
          </cell>
          <cell r="U550">
            <v>9503</v>
          </cell>
          <cell r="V550">
            <v>8473.9804272335059</v>
          </cell>
        </row>
        <row r="551">
          <cell r="A551" t="str">
            <v>32001692009</v>
          </cell>
          <cell r="B551">
            <v>3</v>
          </cell>
          <cell r="C551">
            <v>8</v>
          </cell>
          <cell r="D551">
            <v>2009</v>
          </cell>
          <cell r="E551">
            <v>32</v>
          </cell>
          <cell r="F551" t="str">
            <v>Espírito Santo</v>
          </cell>
          <cell r="G551" t="str">
            <v>3200169</v>
          </cell>
          <cell r="H551" t="str">
            <v>Água Doce do Norte</v>
          </cell>
          <cell r="I551">
            <v>0</v>
          </cell>
          <cell r="J551" t="str">
            <v>3201</v>
          </cell>
          <cell r="K551" t="str">
            <v>Noroeste Espírito-santense</v>
          </cell>
          <cell r="L551">
            <v>10</v>
          </cell>
          <cell r="M551" t="str">
            <v>Noroeste</v>
          </cell>
          <cell r="N551">
            <v>12706.164000000001</v>
          </cell>
          <cell r="O551">
            <v>8496.2340000000004</v>
          </cell>
          <cell r="P551">
            <v>55805.285000000003</v>
          </cell>
          <cell r="Q551">
            <v>20082.732</v>
          </cell>
          <cell r="R551">
            <v>35722.553</v>
          </cell>
          <cell r="S551">
            <v>3065.027</v>
          </cell>
          <cell r="T551">
            <v>80072.709000000003</v>
          </cell>
          <cell r="U551">
            <v>12091</v>
          </cell>
          <cell r="V551">
            <v>6622.5050864279219</v>
          </cell>
        </row>
        <row r="552">
          <cell r="A552" t="str">
            <v>32002012009</v>
          </cell>
          <cell r="B552">
            <v>4</v>
          </cell>
          <cell r="C552">
            <v>8</v>
          </cell>
          <cell r="D552">
            <v>2009</v>
          </cell>
          <cell r="E552">
            <v>32</v>
          </cell>
          <cell r="F552" t="str">
            <v>Espírito Santo</v>
          </cell>
          <cell r="G552" t="str">
            <v>3200201</v>
          </cell>
          <cell r="H552" t="str">
            <v>Alegre</v>
          </cell>
          <cell r="I552">
            <v>0</v>
          </cell>
          <cell r="J552" t="str">
            <v>3204</v>
          </cell>
          <cell r="K552" t="str">
            <v>Sul Espírito-santense</v>
          </cell>
          <cell r="L552">
            <v>6</v>
          </cell>
          <cell r="M552" t="str">
            <v>Caparaó</v>
          </cell>
          <cell r="N552">
            <v>18514.928</v>
          </cell>
          <cell r="O552">
            <v>19961.690999999999</v>
          </cell>
          <cell r="P552">
            <v>174209.21600000001</v>
          </cell>
          <cell r="Q552">
            <v>86993.104999999996</v>
          </cell>
          <cell r="R552">
            <v>87216.111000000004</v>
          </cell>
          <cell r="S552">
            <v>15426.031000000001</v>
          </cell>
          <cell r="T552">
            <v>228111.86600000001</v>
          </cell>
          <cell r="U552">
            <v>31143</v>
          </cell>
          <cell r="V552">
            <v>7324.6593455993325</v>
          </cell>
        </row>
        <row r="553">
          <cell r="A553" t="str">
            <v>32003002009</v>
          </cell>
          <cell r="B553">
            <v>5</v>
          </cell>
          <cell r="C553">
            <v>8</v>
          </cell>
          <cell r="D553">
            <v>2009</v>
          </cell>
          <cell r="E553">
            <v>32</v>
          </cell>
          <cell r="F553" t="str">
            <v>Espírito Santo</v>
          </cell>
          <cell r="G553" t="str">
            <v>3200300</v>
          </cell>
          <cell r="H553" t="str">
            <v>Alfredo Chaves</v>
          </cell>
          <cell r="I553">
            <v>0</v>
          </cell>
          <cell r="J553" t="str">
            <v>3203</v>
          </cell>
          <cell r="K553" t="str">
            <v>Central Espírito-santense</v>
          </cell>
          <cell r="L553">
            <v>4</v>
          </cell>
          <cell r="M553" t="str">
            <v>Litoral Sul</v>
          </cell>
          <cell r="N553">
            <v>19892.62</v>
          </cell>
          <cell r="O553">
            <v>16435.835999999999</v>
          </cell>
          <cell r="P553">
            <v>89207.203000000009</v>
          </cell>
          <cell r="Q553">
            <v>50378.821000000004</v>
          </cell>
          <cell r="R553">
            <v>38828.381999999998</v>
          </cell>
          <cell r="S553">
            <v>9333.1470000000008</v>
          </cell>
          <cell r="T553">
            <v>134868.80600000001</v>
          </cell>
          <cell r="U553">
            <v>14585</v>
          </cell>
          <cell r="V553">
            <v>9247.0898868700715</v>
          </cell>
        </row>
        <row r="554">
          <cell r="A554" t="str">
            <v>32003592009</v>
          </cell>
          <cell r="B554">
            <v>6</v>
          </cell>
          <cell r="C554">
            <v>8</v>
          </cell>
          <cell r="D554">
            <v>2009</v>
          </cell>
          <cell r="E554">
            <v>32</v>
          </cell>
          <cell r="F554" t="str">
            <v>Espírito Santo</v>
          </cell>
          <cell r="G554" t="str">
            <v>3200359</v>
          </cell>
          <cell r="H554" t="str">
            <v>Alto Rio Novo</v>
          </cell>
          <cell r="I554">
            <v>0</v>
          </cell>
          <cell r="J554" t="str">
            <v>3201</v>
          </cell>
          <cell r="K554" t="str">
            <v>Noroeste Espírito-santense</v>
          </cell>
          <cell r="L554">
            <v>8</v>
          </cell>
          <cell r="M554" t="str">
            <v>Centro-Oeste</v>
          </cell>
          <cell r="N554">
            <v>7029.8779999999997</v>
          </cell>
          <cell r="O554">
            <v>2362.203</v>
          </cell>
          <cell r="P554">
            <v>32244.478000000003</v>
          </cell>
          <cell r="Q554">
            <v>11165.763000000001</v>
          </cell>
          <cell r="R554">
            <v>21078.715</v>
          </cell>
          <cell r="S554">
            <v>1628.47</v>
          </cell>
          <cell r="T554">
            <v>43265.03</v>
          </cell>
          <cell r="U554">
            <v>6172</v>
          </cell>
          <cell r="V554">
            <v>7009.8882047958523</v>
          </cell>
        </row>
        <row r="555">
          <cell r="A555" t="str">
            <v>32004092009</v>
          </cell>
          <cell r="B555">
            <v>7</v>
          </cell>
          <cell r="C555">
            <v>8</v>
          </cell>
          <cell r="D555">
            <v>2009</v>
          </cell>
          <cell r="E555">
            <v>32</v>
          </cell>
          <cell r="F555" t="str">
            <v>Espírito Santo</v>
          </cell>
          <cell r="G555" t="str">
            <v>3200409</v>
          </cell>
          <cell r="H555" t="str">
            <v>Anchieta</v>
          </cell>
          <cell r="I555">
            <v>0</v>
          </cell>
          <cell r="J555" t="str">
            <v>3203</v>
          </cell>
          <cell r="K555" t="str">
            <v>Central Espírito-santense</v>
          </cell>
          <cell r="L555">
            <v>4</v>
          </cell>
          <cell r="M555" t="str">
            <v>Litoral Sul</v>
          </cell>
          <cell r="N555">
            <v>13422.156999999999</v>
          </cell>
          <cell r="O555">
            <v>1417414.564</v>
          </cell>
          <cell r="P555">
            <v>529228.46500000008</v>
          </cell>
          <cell r="Q555">
            <v>428038.74200000003</v>
          </cell>
          <cell r="R555">
            <v>101189.723</v>
          </cell>
          <cell r="S555">
            <v>133289.274</v>
          </cell>
          <cell r="T555">
            <v>2093354.459</v>
          </cell>
          <cell r="U555">
            <v>20226</v>
          </cell>
          <cell r="V555">
            <v>103498.19336497577</v>
          </cell>
        </row>
        <row r="556">
          <cell r="A556" t="str">
            <v>32005082009</v>
          </cell>
          <cell r="B556">
            <v>8</v>
          </cell>
          <cell r="C556">
            <v>8</v>
          </cell>
          <cell r="D556">
            <v>2009</v>
          </cell>
          <cell r="E556">
            <v>32</v>
          </cell>
          <cell r="F556" t="str">
            <v>Espírito Santo</v>
          </cell>
          <cell r="G556" t="str">
            <v>3200508</v>
          </cell>
          <cell r="H556" t="str">
            <v>Apiacá</v>
          </cell>
          <cell r="I556">
            <v>0</v>
          </cell>
          <cell r="J556" t="str">
            <v>3204</v>
          </cell>
          <cell r="K556" t="str">
            <v>Sul Espírito-santense</v>
          </cell>
          <cell r="L556">
            <v>5</v>
          </cell>
          <cell r="M556" t="str">
            <v>Central Sul</v>
          </cell>
          <cell r="N556">
            <v>5407.7089999999998</v>
          </cell>
          <cell r="O556">
            <v>3079.75</v>
          </cell>
          <cell r="P556">
            <v>34719.072</v>
          </cell>
          <cell r="Q556">
            <v>11254.457</v>
          </cell>
          <cell r="R556">
            <v>23464.615000000002</v>
          </cell>
          <cell r="S556">
            <v>1331.3140000000001</v>
          </cell>
          <cell r="T556">
            <v>44537.845000000001</v>
          </cell>
          <cell r="U556">
            <v>7883</v>
          </cell>
          <cell r="V556">
            <v>5649.8598249397437</v>
          </cell>
        </row>
        <row r="557">
          <cell r="A557" t="str">
            <v>32006072009</v>
          </cell>
          <cell r="B557">
            <v>9</v>
          </cell>
          <cell r="C557">
            <v>8</v>
          </cell>
          <cell r="D557">
            <v>2009</v>
          </cell>
          <cell r="E557">
            <v>32</v>
          </cell>
          <cell r="F557" t="str">
            <v>Espírito Santo</v>
          </cell>
          <cell r="G557" t="str">
            <v>3200607</v>
          </cell>
          <cell r="H557" t="str">
            <v>Aracruz</v>
          </cell>
          <cell r="I557">
            <v>0</v>
          </cell>
          <cell r="J557" t="str">
            <v>3202</v>
          </cell>
          <cell r="K557" t="str">
            <v>Litoral Norte Espírito-santense</v>
          </cell>
          <cell r="L557">
            <v>7</v>
          </cell>
          <cell r="M557" t="str">
            <v>Rio Doce</v>
          </cell>
          <cell r="N557">
            <v>37850.635000000002</v>
          </cell>
          <cell r="O557">
            <v>2432436.301</v>
          </cell>
          <cell r="P557">
            <v>905806.60199999996</v>
          </cell>
          <cell r="Q557">
            <v>628917.30299999996</v>
          </cell>
          <cell r="R557">
            <v>276889.299</v>
          </cell>
          <cell r="S557">
            <v>371197.33799999999</v>
          </cell>
          <cell r="T557">
            <v>3747290.8760000002</v>
          </cell>
          <cell r="U557">
            <v>78658</v>
          </cell>
          <cell r="V557">
            <v>47640.302016323833</v>
          </cell>
        </row>
        <row r="558">
          <cell r="A558" t="str">
            <v>32007062009</v>
          </cell>
          <cell r="B558">
            <v>10</v>
          </cell>
          <cell r="C558">
            <v>8</v>
          </cell>
          <cell r="D558">
            <v>2009</v>
          </cell>
          <cell r="E558">
            <v>32</v>
          </cell>
          <cell r="F558" t="str">
            <v>Espírito Santo</v>
          </cell>
          <cell r="G558" t="str">
            <v>3200706</v>
          </cell>
          <cell r="H558" t="str">
            <v>Atilio Vivacqua</v>
          </cell>
          <cell r="I558">
            <v>0</v>
          </cell>
          <cell r="J558" t="str">
            <v>3204</v>
          </cell>
          <cell r="K558" t="str">
            <v>Sul Espírito-santense</v>
          </cell>
          <cell r="L558">
            <v>5</v>
          </cell>
          <cell r="M558" t="str">
            <v>Central Sul</v>
          </cell>
          <cell r="N558">
            <v>7343.8469999999998</v>
          </cell>
          <cell r="O558">
            <v>34333.614999999998</v>
          </cell>
          <cell r="P558">
            <v>58724</v>
          </cell>
          <cell r="Q558">
            <v>29232.989000000001</v>
          </cell>
          <cell r="R558">
            <v>29491.010999999999</v>
          </cell>
          <cell r="S558">
            <v>13871.414000000001</v>
          </cell>
          <cell r="T558">
            <v>114272.87699999999</v>
          </cell>
          <cell r="U558">
            <v>9361</v>
          </cell>
          <cell r="V558">
            <v>12207.336502510416</v>
          </cell>
        </row>
        <row r="559">
          <cell r="A559" t="str">
            <v>32008052009</v>
          </cell>
          <cell r="B559">
            <v>11</v>
          </cell>
          <cell r="C559">
            <v>8</v>
          </cell>
          <cell r="D559">
            <v>2009</v>
          </cell>
          <cell r="E559">
            <v>32</v>
          </cell>
          <cell r="F559" t="str">
            <v>Espírito Santo</v>
          </cell>
          <cell r="G559" t="str">
            <v>3200805</v>
          </cell>
          <cell r="H559" t="str">
            <v>Baixo Guandu</v>
          </cell>
          <cell r="I559">
            <v>0</v>
          </cell>
          <cell r="J559" t="str">
            <v>3201</v>
          </cell>
          <cell r="K559" t="str">
            <v>Noroeste Espírito-santense</v>
          </cell>
          <cell r="L559">
            <v>8</v>
          </cell>
          <cell r="M559" t="str">
            <v>Centro-Oeste</v>
          </cell>
          <cell r="N559">
            <v>21828.134999999998</v>
          </cell>
          <cell r="O559">
            <v>82668.857999999993</v>
          </cell>
          <cell r="P559">
            <v>158815.79800000001</v>
          </cell>
          <cell r="Q559">
            <v>77175.759000000005</v>
          </cell>
          <cell r="R559">
            <v>81640.039000000004</v>
          </cell>
          <cell r="S559">
            <v>13974.727999999999</v>
          </cell>
          <cell r="T559">
            <v>277287.51899999997</v>
          </cell>
          <cell r="U559">
            <v>29891</v>
          </cell>
          <cell r="V559">
            <v>9276.6223612458598</v>
          </cell>
        </row>
        <row r="560">
          <cell r="A560" t="str">
            <v>32009042009</v>
          </cell>
          <cell r="B560">
            <v>12</v>
          </cell>
          <cell r="C560">
            <v>8</v>
          </cell>
          <cell r="D560">
            <v>2009</v>
          </cell>
          <cell r="E560">
            <v>32</v>
          </cell>
          <cell r="F560" t="str">
            <v>Espírito Santo</v>
          </cell>
          <cell r="G560" t="str">
            <v>3200904</v>
          </cell>
          <cell r="H560" t="str">
            <v>Barra de São Francisco</v>
          </cell>
          <cell r="I560">
            <v>0</v>
          </cell>
          <cell r="J560" t="str">
            <v>3201</v>
          </cell>
          <cell r="K560" t="str">
            <v>Noroeste Espírito-santense</v>
          </cell>
          <cell r="L560">
            <v>10</v>
          </cell>
          <cell r="M560" t="str">
            <v>Noroeste</v>
          </cell>
          <cell r="N560">
            <v>21610.161</v>
          </cell>
          <cell r="O560">
            <v>84536.596999999994</v>
          </cell>
          <cell r="P560">
            <v>260271.296</v>
          </cell>
          <cell r="Q560">
            <v>146628.644</v>
          </cell>
          <cell r="R560">
            <v>113642.652</v>
          </cell>
          <cell r="S560">
            <v>37597.667999999998</v>
          </cell>
          <cell r="T560">
            <v>404015.72100000002</v>
          </cell>
          <cell r="U560">
            <v>41645</v>
          </cell>
          <cell r="V560">
            <v>9701.4220434626004</v>
          </cell>
        </row>
        <row r="561">
          <cell r="A561" t="str">
            <v>32010012009</v>
          </cell>
          <cell r="B561">
            <v>13</v>
          </cell>
          <cell r="C561">
            <v>8</v>
          </cell>
          <cell r="D561">
            <v>2009</v>
          </cell>
          <cell r="E561">
            <v>32</v>
          </cell>
          <cell r="F561" t="str">
            <v>Espírito Santo</v>
          </cell>
          <cell r="G561" t="str">
            <v>3201001</v>
          </cell>
          <cell r="H561" t="str">
            <v>Boa Esperança</v>
          </cell>
          <cell r="I561">
            <v>0</v>
          </cell>
          <cell r="J561" t="str">
            <v>3201</v>
          </cell>
          <cell r="K561" t="str">
            <v>Noroeste Espírito-santense</v>
          </cell>
          <cell r="L561">
            <v>9</v>
          </cell>
          <cell r="M561" t="str">
            <v>Nordeste</v>
          </cell>
          <cell r="N561">
            <v>33803.942000000003</v>
          </cell>
          <cell r="O561">
            <v>9759.1509999999998</v>
          </cell>
          <cell r="P561">
            <v>69915.525999999998</v>
          </cell>
          <cell r="Q561">
            <v>32084.654999999999</v>
          </cell>
          <cell r="R561">
            <v>37830.870999999999</v>
          </cell>
          <cell r="S561">
            <v>4237.643</v>
          </cell>
          <cell r="T561">
            <v>117716.262</v>
          </cell>
          <cell r="U561">
            <v>13119</v>
          </cell>
          <cell r="V561">
            <v>8972.9599817059225</v>
          </cell>
        </row>
        <row r="562">
          <cell r="A562" t="str">
            <v>32011002009</v>
          </cell>
          <cell r="B562">
            <v>14</v>
          </cell>
          <cell r="C562">
            <v>8</v>
          </cell>
          <cell r="D562">
            <v>2009</v>
          </cell>
          <cell r="E562">
            <v>32</v>
          </cell>
          <cell r="F562" t="str">
            <v>Espírito Santo</v>
          </cell>
          <cell r="G562" t="str">
            <v>3201100</v>
          </cell>
          <cell r="H562" t="str">
            <v>Bom Jesus do Norte</v>
          </cell>
          <cell r="I562">
            <v>0</v>
          </cell>
          <cell r="J562" t="str">
            <v>3204</v>
          </cell>
          <cell r="K562" t="str">
            <v>Sul Espírito-santense</v>
          </cell>
          <cell r="L562">
            <v>6</v>
          </cell>
          <cell r="M562" t="str">
            <v>Caparaó</v>
          </cell>
          <cell r="N562">
            <v>1479.8050000000001</v>
          </cell>
          <cell r="O562">
            <v>10347.709999999999</v>
          </cell>
          <cell r="P562">
            <v>48860.072</v>
          </cell>
          <cell r="Q562">
            <v>22807.363000000001</v>
          </cell>
          <cell r="R562">
            <v>26052.708999999999</v>
          </cell>
          <cell r="S562">
            <v>5804.92</v>
          </cell>
          <cell r="T562">
            <v>66492.505999999994</v>
          </cell>
          <cell r="U562">
            <v>9672</v>
          </cell>
          <cell r="V562">
            <v>6874.7421422663347</v>
          </cell>
        </row>
        <row r="563">
          <cell r="A563" t="str">
            <v>32011592009</v>
          </cell>
          <cell r="B563">
            <v>15</v>
          </cell>
          <cell r="C563">
            <v>8</v>
          </cell>
          <cell r="D563">
            <v>2009</v>
          </cell>
          <cell r="E563">
            <v>32</v>
          </cell>
          <cell r="F563" t="str">
            <v>Espírito Santo</v>
          </cell>
          <cell r="G563" t="str">
            <v>3201159</v>
          </cell>
          <cell r="H563" t="str">
            <v>Brejetuba</v>
          </cell>
          <cell r="I563">
            <v>0</v>
          </cell>
          <cell r="J563" t="str">
            <v>3203</v>
          </cell>
          <cell r="K563" t="str">
            <v>Central Espírito-santense</v>
          </cell>
          <cell r="L563">
            <v>3</v>
          </cell>
          <cell r="M563" t="str">
            <v>Sudoeste Serrana</v>
          </cell>
          <cell r="N563">
            <v>25574.363000000001</v>
          </cell>
          <cell r="O563">
            <v>5408.2250000000004</v>
          </cell>
          <cell r="P563">
            <v>54379.14</v>
          </cell>
          <cell r="Q563">
            <v>21360.313999999998</v>
          </cell>
          <cell r="R563">
            <v>33018.826000000001</v>
          </cell>
          <cell r="S563">
            <v>3401.5949999999998</v>
          </cell>
          <cell r="T563">
            <v>88763.322</v>
          </cell>
          <cell r="U563">
            <v>11097</v>
          </cell>
          <cell r="V563">
            <v>7998.8575290619083</v>
          </cell>
        </row>
        <row r="564">
          <cell r="A564" t="str">
            <v>32012092009</v>
          </cell>
          <cell r="B564">
            <v>16</v>
          </cell>
          <cell r="C564">
            <v>8</v>
          </cell>
          <cell r="D564">
            <v>2009</v>
          </cell>
          <cell r="E564">
            <v>32</v>
          </cell>
          <cell r="F564" t="str">
            <v>Espírito Santo</v>
          </cell>
          <cell r="G564" t="str">
            <v>3201209</v>
          </cell>
          <cell r="H564" t="str">
            <v>Cachoeiro de Itapemirim</v>
          </cell>
          <cell r="I564">
            <v>0</v>
          </cell>
          <cell r="J564" t="str">
            <v>3204</v>
          </cell>
          <cell r="K564" t="str">
            <v>Sul Espírito-santense</v>
          </cell>
          <cell r="L564">
            <v>5</v>
          </cell>
          <cell r="M564" t="str">
            <v>Central Sul</v>
          </cell>
          <cell r="N564">
            <v>19927.218000000001</v>
          </cell>
          <cell r="O564">
            <v>729725.43799999997</v>
          </cell>
          <cell r="P564">
            <v>1744432.601</v>
          </cell>
          <cell r="Q564">
            <v>1243498.757</v>
          </cell>
          <cell r="R564">
            <v>500933.84399999998</v>
          </cell>
          <cell r="S564">
            <v>380142.67200000002</v>
          </cell>
          <cell r="T564">
            <v>2874227.93</v>
          </cell>
          <cell r="U564">
            <v>201259</v>
          </cell>
          <cell r="V564">
            <v>14281.239248927999</v>
          </cell>
        </row>
        <row r="565">
          <cell r="A565" t="str">
            <v>32013082009</v>
          </cell>
          <cell r="B565">
            <v>17</v>
          </cell>
          <cell r="C565">
            <v>8</v>
          </cell>
          <cell r="D565">
            <v>2009</v>
          </cell>
          <cell r="E565">
            <v>32</v>
          </cell>
          <cell r="F565" t="str">
            <v>Espírito Santo</v>
          </cell>
          <cell r="G565" t="str">
            <v>3201308</v>
          </cell>
          <cell r="H565" t="str">
            <v>Cariacica</v>
          </cell>
          <cell r="I565" t="str">
            <v>RM Grande Vitória</v>
          </cell>
          <cell r="J565" t="str">
            <v>3203</v>
          </cell>
          <cell r="K565" t="str">
            <v>Central Espírito-santense</v>
          </cell>
          <cell r="L565">
            <v>1</v>
          </cell>
          <cell r="M565" t="str">
            <v>Metropolitana</v>
          </cell>
          <cell r="N565">
            <v>4376.143</v>
          </cell>
          <cell r="O565">
            <v>666209.16899999999</v>
          </cell>
          <cell r="P565">
            <v>2787817.1439999999</v>
          </cell>
          <cell r="Q565">
            <v>1971297.835</v>
          </cell>
          <cell r="R565">
            <v>816519.30900000001</v>
          </cell>
          <cell r="S565">
            <v>915674.68700000003</v>
          </cell>
          <cell r="T565">
            <v>4374077.1430000002</v>
          </cell>
          <cell r="U565">
            <v>365859</v>
          </cell>
          <cell r="V565">
            <v>11955.636305243277</v>
          </cell>
        </row>
        <row r="566">
          <cell r="A566" t="str">
            <v>32014072009</v>
          </cell>
          <cell r="B566">
            <v>18</v>
          </cell>
          <cell r="C566">
            <v>8</v>
          </cell>
          <cell r="D566">
            <v>2009</v>
          </cell>
          <cell r="E566">
            <v>32</v>
          </cell>
          <cell r="F566" t="str">
            <v>Espírito Santo</v>
          </cell>
          <cell r="G566" t="str">
            <v>3201407</v>
          </cell>
          <cell r="H566" t="str">
            <v>Castelo</v>
          </cell>
          <cell r="I566">
            <v>0</v>
          </cell>
          <cell r="J566" t="str">
            <v>3204</v>
          </cell>
          <cell r="K566" t="str">
            <v>Sul Espírito-santense</v>
          </cell>
          <cell r="L566">
            <v>5</v>
          </cell>
          <cell r="M566" t="str">
            <v>Central Sul</v>
          </cell>
          <cell r="N566">
            <v>24447.15</v>
          </cell>
          <cell r="O566">
            <v>66839.429999999993</v>
          </cell>
          <cell r="P566">
            <v>224228.90899999999</v>
          </cell>
          <cell r="Q566">
            <v>132942.01199999999</v>
          </cell>
          <cell r="R566">
            <v>91286.896999999997</v>
          </cell>
          <cell r="S566">
            <v>31914.796999999999</v>
          </cell>
          <cell r="T566">
            <v>347430.28600000002</v>
          </cell>
          <cell r="U566">
            <v>33212</v>
          </cell>
          <cell r="V566">
            <v>10460.986571118872</v>
          </cell>
        </row>
        <row r="567">
          <cell r="A567" t="str">
            <v>32015062009</v>
          </cell>
          <cell r="B567">
            <v>19</v>
          </cell>
          <cell r="C567">
            <v>8</v>
          </cell>
          <cell r="D567">
            <v>2009</v>
          </cell>
          <cell r="E567">
            <v>32</v>
          </cell>
          <cell r="F567" t="str">
            <v>Espírito Santo</v>
          </cell>
          <cell r="G567" t="str">
            <v>3201506</v>
          </cell>
          <cell r="H567" t="str">
            <v>Colatina</v>
          </cell>
          <cell r="I567">
            <v>0</v>
          </cell>
          <cell r="J567" t="str">
            <v>3201</v>
          </cell>
          <cell r="K567" t="str">
            <v>Noroeste Espírito-santense</v>
          </cell>
          <cell r="L567">
            <v>8</v>
          </cell>
          <cell r="M567" t="str">
            <v>Centro-Oeste</v>
          </cell>
          <cell r="N567">
            <v>34684.065999999999</v>
          </cell>
          <cell r="O567">
            <v>298780.69400000002</v>
          </cell>
          <cell r="P567">
            <v>1116298.912</v>
          </cell>
          <cell r="Q567">
            <v>819176.17500000005</v>
          </cell>
          <cell r="R567">
            <v>297122.73700000002</v>
          </cell>
          <cell r="S567">
            <v>259510.38099999999</v>
          </cell>
          <cell r="T567">
            <v>1709274.0530000001</v>
          </cell>
          <cell r="U567">
            <v>111365</v>
          </cell>
          <cell r="V567">
            <v>15348.395393525794</v>
          </cell>
        </row>
        <row r="568">
          <cell r="A568" t="str">
            <v>32016052009</v>
          </cell>
          <cell r="B568">
            <v>20</v>
          </cell>
          <cell r="C568">
            <v>8</v>
          </cell>
          <cell r="D568">
            <v>2009</v>
          </cell>
          <cell r="E568">
            <v>32</v>
          </cell>
          <cell r="F568" t="str">
            <v>Espírito Santo</v>
          </cell>
          <cell r="G568" t="str">
            <v>3201605</v>
          </cell>
          <cell r="H568" t="str">
            <v>Conceição da Barra</v>
          </cell>
          <cell r="I568">
            <v>0</v>
          </cell>
          <cell r="J568" t="str">
            <v>3202</v>
          </cell>
          <cell r="K568" t="str">
            <v>Litoral Norte Espírito-santense</v>
          </cell>
          <cell r="L568">
            <v>9</v>
          </cell>
          <cell r="M568" t="str">
            <v>Nordeste</v>
          </cell>
          <cell r="N568">
            <v>58413.41</v>
          </cell>
          <cell r="O568">
            <v>87199.968999999997</v>
          </cell>
          <cell r="P568">
            <v>184351.495</v>
          </cell>
          <cell r="Q568">
            <v>100853.815</v>
          </cell>
          <cell r="R568">
            <v>83497.679999999993</v>
          </cell>
          <cell r="S568">
            <v>48434.754000000001</v>
          </cell>
          <cell r="T568">
            <v>378399.62800000003</v>
          </cell>
          <cell r="U568">
            <v>27059</v>
          </cell>
          <cell r="V568">
            <v>13984.242876676892</v>
          </cell>
        </row>
        <row r="569">
          <cell r="A569" t="str">
            <v>32017042009</v>
          </cell>
          <cell r="B569">
            <v>21</v>
          </cell>
          <cell r="C569">
            <v>8</v>
          </cell>
          <cell r="D569">
            <v>2009</v>
          </cell>
          <cell r="E569">
            <v>32</v>
          </cell>
          <cell r="F569" t="str">
            <v>Espírito Santo</v>
          </cell>
          <cell r="G569" t="str">
            <v>3201704</v>
          </cell>
          <cell r="H569" t="str">
            <v>Conceição do Castelo</v>
          </cell>
          <cell r="I569">
            <v>0</v>
          </cell>
          <cell r="J569" t="str">
            <v>3203</v>
          </cell>
          <cell r="K569" t="str">
            <v>Central Espírito-santense</v>
          </cell>
          <cell r="L569">
            <v>3</v>
          </cell>
          <cell r="M569" t="str">
            <v>Sudoeste Serrana</v>
          </cell>
          <cell r="N569">
            <v>16002.511</v>
          </cell>
          <cell r="O569">
            <v>8547.9989999999998</v>
          </cell>
          <cell r="P569">
            <v>67024.16399999999</v>
          </cell>
          <cell r="Q569">
            <v>30842.438999999998</v>
          </cell>
          <cell r="R569">
            <v>36181.724999999999</v>
          </cell>
          <cell r="S569">
            <v>7296.7309999999998</v>
          </cell>
          <cell r="T569">
            <v>98871.404999999999</v>
          </cell>
          <cell r="U569">
            <v>11851</v>
          </cell>
          <cell r="V569">
            <v>8342.8744409754454</v>
          </cell>
        </row>
        <row r="570">
          <cell r="A570" t="str">
            <v>32018032009</v>
          </cell>
          <cell r="B570">
            <v>22</v>
          </cell>
          <cell r="C570">
            <v>8</v>
          </cell>
          <cell r="D570">
            <v>2009</v>
          </cell>
          <cell r="E570">
            <v>32</v>
          </cell>
          <cell r="F570" t="str">
            <v>Espírito Santo</v>
          </cell>
          <cell r="G570" t="str">
            <v>3201803</v>
          </cell>
          <cell r="H570" t="str">
            <v>Divino de São Lourenço</v>
          </cell>
          <cell r="I570">
            <v>0</v>
          </cell>
          <cell r="J570" t="str">
            <v>3204</v>
          </cell>
          <cell r="K570" t="str">
            <v>Sul Espírito-santense</v>
          </cell>
          <cell r="L570">
            <v>6</v>
          </cell>
          <cell r="M570" t="str">
            <v>Caparaó</v>
          </cell>
          <cell r="N570">
            <v>5425.2190000000001</v>
          </cell>
          <cell r="O570">
            <v>1834.577</v>
          </cell>
          <cell r="P570">
            <v>22229.535</v>
          </cell>
          <cell r="Q570">
            <v>6166.5320000000002</v>
          </cell>
          <cell r="R570">
            <v>16063.003000000001</v>
          </cell>
          <cell r="S570">
            <v>723.59299999999996</v>
          </cell>
          <cell r="T570">
            <v>30212.923999999999</v>
          </cell>
          <cell r="U570">
            <v>5011</v>
          </cell>
          <cell r="V570">
            <v>6029.3202953502296</v>
          </cell>
        </row>
        <row r="571">
          <cell r="A571" t="str">
            <v>32019022009</v>
          </cell>
          <cell r="B571">
            <v>23</v>
          </cell>
          <cell r="C571">
            <v>8</v>
          </cell>
          <cell r="D571">
            <v>2009</v>
          </cell>
          <cell r="E571">
            <v>32</v>
          </cell>
          <cell r="F571" t="str">
            <v>Espírito Santo</v>
          </cell>
          <cell r="G571" t="str">
            <v>3201902</v>
          </cell>
          <cell r="H571" t="str">
            <v>Domingos Martins</v>
          </cell>
          <cell r="I571">
            <v>0</v>
          </cell>
          <cell r="J571" t="str">
            <v>3203</v>
          </cell>
          <cell r="K571" t="str">
            <v>Central Espírito-santense</v>
          </cell>
          <cell r="L571">
            <v>3</v>
          </cell>
          <cell r="M571" t="str">
            <v>Sudoeste Serrana</v>
          </cell>
          <cell r="N571">
            <v>47186.77</v>
          </cell>
          <cell r="O571">
            <v>33351.033000000003</v>
          </cell>
          <cell r="P571">
            <v>194174.37400000001</v>
          </cell>
          <cell r="Q571">
            <v>104748.716</v>
          </cell>
          <cell r="R571">
            <v>89425.657999999996</v>
          </cell>
          <cell r="S571">
            <v>22956.303</v>
          </cell>
          <cell r="T571">
            <v>297668.47999999998</v>
          </cell>
          <cell r="U571">
            <v>32455</v>
          </cell>
          <cell r="V571">
            <v>9171.729471576029</v>
          </cell>
        </row>
        <row r="572">
          <cell r="A572" t="str">
            <v>32020092009</v>
          </cell>
          <cell r="B572">
            <v>24</v>
          </cell>
          <cell r="C572">
            <v>8</v>
          </cell>
          <cell r="D572">
            <v>2009</v>
          </cell>
          <cell r="E572">
            <v>32</v>
          </cell>
          <cell r="F572" t="str">
            <v>Espírito Santo</v>
          </cell>
          <cell r="G572" t="str">
            <v>3202009</v>
          </cell>
          <cell r="H572" t="str">
            <v>Dores do Rio Preto</v>
          </cell>
          <cell r="I572">
            <v>0</v>
          </cell>
          <cell r="J572" t="str">
            <v>3204</v>
          </cell>
          <cell r="K572" t="str">
            <v>Sul Espírito-santense</v>
          </cell>
          <cell r="L572">
            <v>6</v>
          </cell>
          <cell r="M572" t="str">
            <v>Caparaó</v>
          </cell>
          <cell r="N572">
            <v>5938.0259999999998</v>
          </cell>
          <cell r="O572">
            <v>5254.4449999999997</v>
          </cell>
          <cell r="P572">
            <v>30268.571000000004</v>
          </cell>
          <cell r="Q572">
            <v>12272.599</v>
          </cell>
          <cell r="R572">
            <v>17995.972000000002</v>
          </cell>
          <cell r="S572">
            <v>2821.52</v>
          </cell>
          <cell r="T572">
            <v>44282.561999999998</v>
          </cell>
          <cell r="U572">
            <v>6293</v>
          </cell>
          <cell r="V572">
            <v>7036.7967583028758</v>
          </cell>
        </row>
        <row r="573">
          <cell r="A573" t="str">
            <v>32021082009</v>
          </cell>
          <cell r="B573">
            <v>25</v>
          </cell>
          <cell r="C573">
            <v>8</v>
          </cell>
          <cell r="D573">
            <v>2009</v>
          </cell>
          <cell r="E573">
            <v>32</v>
          </cell>
          <cell r="F573" t="str">
            <v>Espírito Santo</v>
          </cell>
          <cell r="G573" t="str">
            <v>3202108</v>
          </cell>
          <cell r="H573" t="str">
            <v>Ecoporanga</v>
          </cell>
          <cell r="I573">
            <v>0</v>
          </cell>
          <cell r="J573" t="str">
            <v>3201</v>
          </cell>
          <cell r="K573" t="str">
            <v>Noroeste Espírito-santense</v>
          </cell>
          <cell r="L573">
            <v>10</v>
          </cell>
          <cell r="M573" t="str">
            <v>Noroeste</v>
          </cell>
          <cell r="N573">
            <v>41771.529000000002</v>
          </cell>
          <cell r="O573">
            <v>34604.220999999998</v>
          </cell>
          <cell r="P573">
            <v>114260.872</v>
          </cell>
          <cell r="Q573">
            <v>48298.949000000001</v>
          </cell>
          <cell r="R573">
            <v>65961.922999999995</v>
          </cell>
          <cell r="S573">
            <v>7370.433</v>
          </cell>
          <cell r="T573">
            <v>198007.054</v>
          </cell>
          <cell r="U573">
            <v>23891</v>
          </cell>
          <cell r="V573">
            <v>8287.9349545854093</v>
          </cell>
        </row>
        <row r="574">
          <cell r="A574" t="str">
            <v>32022072009</v>
          </cell>
          <cell r="B574">
            <v>26</v>
          </cell>
          <cell r="C574">
            <v>8</v>
          </cell>
          <cell r="D574">
            <v>2009</v>
          </cell>
          <cell r="E574">
            <v>32</v>
          </cell>
          <cell r="F574" t="str">
            <v>Espírito Santo</v>
          </cell>
          <cell r="G574" t="str">
            <v>3202207</v>
          </cell>
          <cell r="H574" t="str">
            <v>Fundão</v>
          </cell>
          <cell r="I574" t="str">
            <v>RM Grande Vitória</v>
          </cell>
          <cell r="J574" t="str">
            <v>3202</v>
          </cell>
          <cell r="K574" t="str">
            <v>Litoral Norte Espírito-santense</v>
          </cell>
          <cell r="L574">
            <v>1</v>
          </cell>
          <cell r="M574" t="str">
            <v>Metropolitana</v>
          </cell>
          <cell r="N574">
            <v>8983.0249999999996</v>
          </cell>
          <cell r="O574">
            <v>91642.379000000001</v>
          </cell>
          <cell r="P574">
            <v>136381.924</v>
          </cell>
          <cell r="Q574">
            <v>84196.591</v>
          </cell>
          <cell r="R574">
            <v>52185.332999999999</v>
          </cell>
          <cell r="S574">
            <v>27380.232</v>
          </cell>
          <cell r="T574">
            <v>264387.56</v>
          </cell>
          <cell r="U574">
            <v>16431</v>
          </cell>
          <cell r="V574">
            <v>16090.77718945895</v>
          </cell>
        </row>
        <row r="575">
          <cell r="A575" t="str">
            <v>32022562009</v>
          </cell>
          <cell r="B575">
            <v>27</v>
          </cell>
          <cell r="C575">
            <v>8</v>
          </cell>
          <cell r="D575">
            <v>2009</v>
          </cell>
          <cell r="E575">
            <v>32</v>
          </cell>
          <cell r="F575" t="str">
            <v>Espírito Santo</v>
          </cell>
          <cell r="G575" t="str">
            <v>3202256</v>
          </cell>
          <cell r="H575" t="str">
            <v>Governador Lindenberg</v>
          </cell>
          <cell r="I575">
            <v>0</v>
          </cell>
          <cell r="J575" t="str">
            <v>3201</v>
          </cell>
          <cell r="K575" t="str">
            <v>Noroeste Espírito-santense</v>
          </cell>
          <cell r="L575">
            <v>8</v>
          </cell>
          <cell r="M575" t="str">
            <v>Centro-Oeste</v>
          </cell>
          <cell r="N575">
            <v>15204.612999999999</v>
          </cell>
          <cell r="O575">
            <v>8229.8060000000005</v>
          </cell>
          <cell r="P575">
            <v>55011.634000000005</v>
          </cell>
          <cell r="Q575">
            <v>24331.274000000001</v>
          </cell>
          <cell r="R575">
            <v>30680.36</v>
          </cell>
          <cell r="S575">
            <v>6002.0959999999995</v>
          </cell>
          <cell r="T575">
            <v>84448.148000000001</v>
          </cell>
          <cell r="U575">
            <v>10420</v>
          </cell>
          <cell r="V575">
            <v>8104.4287907869484</v>
          </cell>
        </row>
        <row r="576">
          <cell r="A576" t="str">
            <v>32023062009</v>
          </cell>
          <cell r="B576">
            <v>28</v>
          </cell>
          <cell r="C576">
            <v>8</v>
          </cell>
          <cell r="D576">
            <v>2009</v>
          </cell>
          <cell r="E576">
            <v>32</v>
          </cell>
          <cell r="F576" t="str">
            <v>Espírito Santo</v>
          </cell>
          <cell r="G576" t="str">
            <v>3202306</v>
          </cell>
          <cell r="H576" t="str">
            <v>Guaçuí</v>
          </cell>
          <cell r="I576">
            <v>0</v>
          </cell>
          <cell r="J576" t="str">
            <v>3204</v>
          </cell>
          <cell r="K576" t="str">
            <v>Sul Espírito-santense</v>
          </cell>
          <cell r="L576">
            <v>6</v>
          </cell>
          <cell r="M576" t="str">
            <v>Caparaó</v>
          </cell>
          <cell r="N576">
            <v>13319.181</v>
          </cell>
          <cell r="O576">
            <v>19749.285</v>
          </cell>
          <cell r="P576">
            <v>184975.788</v>
          </cell>
          <cell r="Q576">
            <v>109860.246</v>
          </cell>
          <cell r="R576">
            <v>75115.542000000001</v>
          </cell>
          <cell r="S576">
            <v>21666.284</v>
          </cell>
          <cell r="T576">
            <v>239710.538</v>
          </cell>
          <cell r="U576">
            <v>26743</v>
          </cell>
          <cell r="V576">
            <v>8963.4871929102937</v>
          </cell>
        </row>
        <row r="577">
          <cell r="A577" t="str">
            <v>32024052009</v>
          </cell>
          <cell r="B577">
            <v>29</v>
          </cell>
          <cell r="C577">
            <v>8</v>
          </cell>
          <cell r="D577">
            <v>2009</v>
          </cell>
          <cell r="E577">
            <v>32</v>
          </cell>
          <cell r="F577" t="str">
            <v>Espírito Santo</v>
          </cell>
          <cell r="G577" t="str">
            <v>3202405</v>
          </cell>
          <cell r="H577" t="str">
            <v>Guarapari</v>
          </cell>
          <cell r="I577" t="str">
            <v>RM Grande Vitória</v>
          </cell>
          <cell r="J577" t="str">
            <v>3203</v>
          </cell>
          <cell r="K577" t="str">
            <v>Central Espírito-santense</v>
          </cell>
          <cell r="L577">
            <v>1</v>
          </cell>
          <cell r="M577" t="str">
            <v>Metropolitana</v>
          </cell>
          <cell r="N577">
            <v>21868.563999999998</v>
          </cell>
          <cell r="O577">
            <v>176905.891</v>
          </cell>
          <cell r="P577">
            <v>846702.20699999994</v>
          </cell>
          <cell r="Q577">
            <v>578658.93299999996</v>
          </cell>
          <cell r="R577">
            <v>268043.27399999998</v>
          </cell>
          <cell r="S577">
            <v>98017.213000000003</v>
          </cell>
          <cell r="T577">
            <v>1143493.8740000001</v>
          </cell>
          <cell r="U577">
            <v>104534</v>
          </cell>
          <cell r="V577">
            <v>10938.966020624868</v>
          </cell>
        </row>
        <row r="578">
          <cell r="A578" t="str">
            <v>32024542009</v>
          </cell>
          <cell r="B578">
            <v>30</v>
          </cell>
          <cell r="C578">
            <v>8</v>
          </cell>
          <cell r="D578">
            <v>2009</v>
          </cell>
          <cell r="E578">
            <v>32</v>
          </cell>
          <cell r="F578" t="str">
            <v>Espírito Santo</v>
          </cell>
          <cell r="G578" t="str">
            <v>3202454</v>
          </cell>
          <cell r="H578" t="str">
            <v>Ibatiba</v>
          </cell>
          <cell r="I578">
            <v>0</v>
          </cell>
          <cell r="J578" t="str">
            <v>3204</v>
          </cell>
          <cell r="K578" t="str">
            <v>Sul Espírito-santense</v>
          </cell>
          <cell r="L578">
            <v>6</v>
          </cell>
          <cell r="M578" t="str">
            <v>Caparaó</v>
          </cell>
          <cell r="N578">
            <v>14630.353999999999</v>
          </cell>
          <cell r="O578">
            <v>6563.8389999999999</v>
          </cell>
          <cell r="P578">
            <v>107273.87</v>
          </cell>
          <cell r="Q578">
            <v>51990.002</v>
          </cell>
          <cell r="R578">
            <v>55283.868000000002</v>
          </cell>
          <cell r="S578">
            <v>12692.183999999999</v>
          </cell>
          <cell r="T578">
            <v>141160.247</v>
          </cell>
          <cell r="U578">
            <v>20471</v>
          </cell>
          <cell r="V578">
            <v>6895.6204875189296</v>
          </cell>
        </row>
        <row r="579">
          <cell r="A579" t="str">
            <v>32025042009</v>
          </cell>
          <cell r="B579">
            <v>31</v>
          </cell>
          <cell r="C579">
            <v>8</v>
          </cell>
          <cell r="D579">
            <v>2009</v>
          </cell>
          <cell r="E579">
            <v>32</v>
          </cell>
          <cell r="F579" t="str">
            <v>Espírito Santo</v>
          </cell>
          <cell r="G579" t="str">
            <v>3202504</v>
          </cell>
          <cell r="H579" t="str">
            <v>Ibiraçu</v>
          </cell>
          <cell r="I579">
            <v>0</v>
          </cell>
          <cell r="J579" t="str">
            <v>3202</v>
          </cell>
          <cell r="K579" t="str">
            <v>Litoral Norte Espírito-santense</v>
          </cell>
          <cell r="L579">
            <v>7</v>
          </cell>
          <cell r="M579" t="str">
            <v>Rio Doce</v>
          </cell>
          <cell r="N579">
            <v>9589.4179999999997</v>
          </cell>
          <cell r="O579">
            <v>91720.260999999999</v>
          </cell>
          <cell r="P579">
            <v>105236.484</v>
          </cell>
          <cell r="Q579">
            <v>73449.482999999993</v>
          </cell>
          <cell r="R579">
            <v>31787.001</v>
          </cell>
          <cell r="S579">
            <v>28941.600999999999</v>
          </cell>
          <cell r="T579">
            <v>235487.764</v>
          </cell>
          <cell r="U579">
            <v>10724</v>
          </cell>
          <cell r="V579">
            <v>21958.948526669152</v>
          </cell>
        </row>
        <row r="580">
          <cell r="A580" t="str">
            <v>32025532009</v>
          </cell>
          <cell r="B580">
            <v>32</v>
          </cell>
          <cell r="C580">
            <v>8</v>
          </cell>
          <cell r="D580">
            <v>2009</v>
          </cell>
          <cell r="E580">
            <v>32</v>
          </cell>
          <cell r="F580" t="str">
            <v>Espírito Santo</v>
          </cell>
          <cell r="G580" t="str">
            <v>3202553</v>
          </cell>
          <cell r="H580" t="str">
            <v>Ibitirama</v>
          </cell>
          <cell r="I580">
            <v>0</v>
          </cell>
          <cell r="J580" t="str">
            <v>3204</v>
          </cell>
          <cell r="K580" t="str">
            <v>Sul Espírito-santense</v>
          </cell>
          <cell r="L580">
            <v>6</v>
          </cell>
          <cell r="M580" t="str">
            <v>Caparaó</v>
          </cell>
          <cell r="N580">
            <v>11008.192999999999</v>
          </cell>
          <cell r="O580">
            <v>3542.4720000000002</v>
          </cell>
          <cell r="P580">
            <v>37778.964</v>
          </cell>
          <cell r="Q580">
            <v>10963.937</v>
          </cell>
          <cell r="R580">
            <v>26815.026999999998</v>
          </cell>
          <cell r="S580">
            <v>1349.143</v>
          </cell>
          <cell r="T580">
            <v>53678.771000000001</v>
          </cell>
          <cell r="U580">
            <v>9238</v>
          </cell>
          <cell r="V580">
            <v>5810.6485169950201</v>
          </cell>
        </row>
        <row r="581">
          <cell r="A581" t="str">
            <v>32026032009</v>
          </cell>
          <cell r="B581">
            <v>33</v>
          </cell>
          <cell r="C581">
            <v>8</v>
          </cell>
          <cell r="D581">
            <v>2009</v>
          </cell>
          <cell r="E581">
            <v>32</v>
          </cell>
          <cell r="F581" t="str">
            <v>Espírito Santo</v>
          </cell>
          <cell r="G581" t="str">
            <v>3202603</v>
          </cell>
          <cell r="H581" t="str">
            <v>Iconha</v>
          </cell>
          <cell r="I581">
            <v>0</v>
          </cell>
          <cell r="J581" t="str">
            <v>3203</v>
          </cell>
          <cell r="K581" t="str">
            <v>Central Espírito-santense</v>
          </cell>
          <cell r="L581">
            <v>4</v>
          </cell>
          <cell r="M581" t="str">
            <v>Litoral Sul</v>
          </cell>
          <cell r="N581">
            <v>14728.295</v>
          </cell>
          <cell r="O581">
            <v>18419.115000000002</v>
          </cell>
          <cell r="P581">
            <v>134618.06299999999</v>
          </cell>
          <cell r="Q581">
            <v>99915.684999999998</v>
          </cell>
          <cell r="R581">
            <v>34702.377999999997</v>
          </cell>
          <cell r="S581">
            <v>32733.626</v>
          </cell>
          <cell r="T581">
            <v>200499.1</v>
          </cell>
          <cell r="U581">
            <v>11901</v>
          </cell>
          <cell r="V581">
            <v>16847.248130409211</v>
          </cell>
        </row>
        <row r="582">
          <cell r="A582" t="str">
            <v>32026522009</v>
          </cell>
          <cell r="B582">
            <v>34</v>
          </cell>
          <cell r="C582">
            <v>8</v>
          </cell>
          <cell r="D582">
            <v>2009</v>
          </cell>
          <cell r="E582">
            <v>32</v>
          </cell>
          <cell r="F582" t="str">
            <v>Espírito Santo</v>
          </cell>
          <cell r="G582" t="str">
            <v>3202652</v>
          </cell>
          <cell r="H582" t="str">
            <v>Irupi</v>
          </cell>
          <cell r="I582">
            <v>0</v>
          </cell>
          <cell r="J582" t="str">
            <v>3204</v>
          </cell>
          <cell r="K582" t="str">
            <v>Sul Espírito-santense</v>
          </cell>
          <cell r="L582">
            <v>6</v>
          </cell>
          <cell r="M582" t="str">
            <v>Caparaó</v>
          </cell>
          <cell r="N582">
            <v>13850.163</v>
          </cell>
          <cell r="O582">
            <v>4425.1049999999996</v>
          </cell>
          <cell r="P582">
            <v>51294.320999999996</v>
          </cell>
          <cell r="Q582">
            <v>19988.708999999999</v>
          </cell>
          <cell r="R582">
            <v>31305.612000000001</v>
          </cell>
          <cell r="S582">
            <v>3638.5239999999999</v>
          </cell>
          <cell r="T582">
            <v>73208.112999999998</v>
          </cell>
          <cell r="U582">
            <v>10735</v>
          </cell>
          <cell r="V582">
            <v>6819.5727061015368</v>
          </cell>
        </row>
        <row r="583">
          <cell r="A583" t="str">
            <v>32027022009</v>
          </cell>
          <cell r="B583">
            <v>35</v>
          </cell>
          <cell r="C583">
            <v>8</v>
          </cell>
          <cell r="D583">
            <v>2009</v>
          </cell>
          <cell r="E583">
            <v>32</v>
          </cell>
          <cell r="F583" t="str">
            <v>Espírito Santo</v>
          </cell>
          <cell r="G583" t="str">
            <v>3202702</v>
          </cell>
          <cell r="H583" t="str">
            <v>Itaguaçu</v>
          </cell>
          <cell r="I583">
            <v>0</v>
          </cell>
          <cell r="J583" t="str">
            <v>3203</v>
          </cell>
          <cell r="K583" t="str">
            <v>Central Espírito-santense</v>
          </cell>
          <cell r="L583">
            <v>2</v>
          </cell>
          <cell r="M583" t="str">
            <v>Central Serrana</v>
          </cell>
          <cell r="N583">
            <v>33560.874000000003</v>
          </cell>
          <cell r="O583">
            <v>7893.0219999999999</v>
          </cell>
          <cell r="P583">
            <v>67049.241999999998</v>
          </cell>
          <cell r="Q583">
            <v>35913.046999999999</v>
          </cell>
          <cell r="R583">
            <v>31136.195</v>
          </cell>
          <cell r="S583">
            <v>5379.1570000000002</v>
          </cell>
          <cell r="T583">
            <v>113882.295</v>
          </cell>
          <cell r="U583">
            <v>14171</v>
          </cell>
          <cell r="V583">
            <v>8036.2920753651824</v>
          </cell>
        </row>
        <row r="584">
          <cell r="A584" t="str">
            <v>32028012009</v>
          </cell>
          <cell r="B584">
            <v>36</v>
          </cell>
          <cell r="C584">
            <v>8</v>
          </cell>
          <cell r="D584">
            <v>2009</v>
          </cell>
          <cell r="E584">
            <v>32</v>
          </cell>
          <cell r="F584" t="str">
            <v>Espírito Santo</v>
          </cell>
          <cell r="G584" t="str">
            <v>3202801</v>
          </cell>
          <cell r="H584" t="str">
            <v>Itapemirim</v>
          </cell>
          <cell r="I584">
            <v>0</v>
          </cell>
          <cell r="J584" t="str">
            <v>3204</v>
          </cell>
          <cell r="K584" t="str">
            <v>Sul Espírito-santense</v>
          </cell>
          <cell r="L584">
            <v>4</v>
          </cell>
          <cell r="M584" t="str">
            <v>Litoral Sul</v>
          </cell>
          <cell r="N584">
            <v>31061.19</v>
          </cell>
          <cell r="O584">
            <v>422155.03899999999</v>
          </cell>
          <cell r="P584">
            <v>269777.11199999996</v>
          </cell>
          <cell r="Q584">
            <v>169446.723</v>
          </cell>
          <cell r="R584">
            <v>100330.389</v>
          </cell>
          <cell r="S584">
            <v>22000.679</v>
          </cell>
          <cell r="T584">
            <v>744994.02099999995</v>
          </cell>
          <cell r="U584">
            <v>32761</v>
          </cell>
          <cell r="V584">
            <v>22740.271084521228</v>
          </cell>
        </row>
        <row r="585">
          <cell r="A585" t="str">
            <v>32029002009</v>
          </cell>
          <cell r="B585">
            <v>37</v>
          </cell>
          <cell r="C585">
            <v>8</v>
          </cell>
          <cell r="D585">
            <v>2009</v>
          </cell>
          <cell r="E585">
            <v>32</v>
          </cell>
          <cell r="F585" t="str">
            <v>Espírito Santo</v>
          </cell>
          <cell r="G585" t="str">
            <v>3202900</v>
          </cell>
          <cell r="H585" t="str">
            <v>Itarana</v>
          </cell>
          <cell r="I585">
            <v>0</v>
          </cell>
          <cell r="J585" t="str">
            <v>3203</v>
          </cell>
          <cell r="K585" t="str">
            <v>Central Espírito-santense</v>
          </cell>
          <cell r="L585">
            <v>2</v>
          </cell>
          <cell r="M585" t="str">
            <v>Central Serrana</v>
          </cell>
          <cell r="N585">
            <v>11664.56</v>
          </cell>
          <cell r="O585">
            <v>11985.255999999999</v>
          </cell>
          <cell r="P585">
            <v>76907.281000000003</v>
          </cell>
          <cell r="Q585">
            <v>47948.807999999997</v>
          </cell>
          <cell r="R585">
            <v>28958.473000000002</v>
          </cell>
          <cell r="S585">
            <v>9505.2099999999991</v>
          </cell>
          <cell r="T585">
            <v>110062.308</v>
          </cell>
          <cell r="U585">
            <v>10667</v>
          </cell>
          <cell r="V585">
            <v>10318.018936908222</v>
          </cell>
        </row>
        <row r="586">
          <cell r="A586" t="str">
            <v>32030072009</v>
          </cell>
          <cell r="B586">
            <v>38</v>
          </cell>
          <cell r="C586">
            <v>8</v>
          </cell>
          <cell r="D586">
            <v>2009</v>
          </cell>
          <cell r="E586">
            <v>32</v>
          </cell>
          <cell r="F586" t="str">
            <v>Espírito Santo</v>
          </cell>
          <cell r="G586" t="str">
            <v>3203007</v>
          </cell>
          <cell r="H586" t="str">
            <v>Iúna</v>
          </cell>
          <cell r="I586">
            <v>0</v>
          </cell>
          <cell r="J586" t="str">
            <v>3204</v>
          </cell>
          <cell r="K586" t="str">
            <v>Sul Espírito-santense</v>
          </cell>
          <cell r="L586">
            <v>6</v>
          </cell>
          <cell r="M586" t="str">
            <v>Caparaó</v>
          </cell>
          <cell r="N586">
            <v>22345.898000000001</v>
          </cell>
          <cell r="O586">
            <v>11034.017</v>
          </cell>
          <cell r="P586">
            <v>142911.052</v>
          </cell>
          <cell r="Q586">
            <v>72707.509999999995</v>
          </cell>
          <cell r="R586">
            <v>70203.542000000001</v>
          </cell>
          <cell r="S586">
            <v>16508.638999999999</v>
          </cell>
          <cell r="T586">
            <v>192799.606</v>
          </cell>
          <cell r="U586">
            <v>26239</v>
          </cell>
          <cell r="V586">
            <v>7347.8259842219595</v>
          </cell>
        </row>
        <row r="587">
          <cell r="A587" t="str">
            <v>32030562009</v>
          </cell>
          <cell r="B587">
            <v>39</v>
          </cell>
          <cell r="C587">
            <v>8</v>
          </cell>
          <cell r="D587">
            <v>2009</v>
          </cell>
          <cell r="E587">
            <v>32</v>
          </cell>
          <cell r="F587" t="str">
            <v>Espírito Santo</v>
          </cell>
          <cell r="G587" t="str">
            <v>3203056</v>
          </cell>
          <cell r="H587" t="str">
            <v>Jaguaré</v>
          </cell>
          <cell r="I587">
            <v>0</v>
          </cell>
          <cell r="J587" t="str">
            <v>3202</v>
          </cell>
          <cell r="K587" t="str">
            <v>Litoral Norte Espírito-santense</v>
          </cell>
          <cell r="L587">
            <v>9</v>
          </cell>
          <cell r="M587" t="str">
            <v>Nordeste</v>
          </cell>
          <cell r="N587">
            <v>47692.966</v>
          </cell>
          <cell r="O587">
            <v>132755.943</v>
          </cell>
          <cell r="P587">
            <v>168300.742</v>
          </cell>
          <cell r="Q587">
            <v>96236.224000000002</v>
          </cell>
          <cell r="R587">
            <v>72064.517999999996</v>
          </cell>
          <cell r="S587">
            <v>16381.873</v>
          </cell>
          <cell r="T587">
            <v>365131.52399999998</v>
          </cell>
          <cell r="U587">
            <v>23472</v>
          </cell>
          <cell r="V587">
            <v>15556.046523517383</v>
          </cell>
        </row>
        <row r="588">
          <cell r="A588" t="str">
            <v>32031062009</v>
          </cell>
          <cell r="B588">
            <v>40</v>
          </cell>
          <cell r="C588">
            <v>8</v>
          </cell>
          <cell r="D588">
            <v>2009</v>
          </cell>
          <cell r="E588">
            <v>32</v>
          </cell>
          <cell r="F588" t="str">
            <v>Espírito Santo</v>
          </cell>
          <cell r="G588" t="str">
            <v>3203106</v>
          </cell>
          <cell r="H588" t="str">
            <v>Jerônimo Monteiro</v>
          </cell>
          <cell r="I588">
            <v>0</v>
          </cell>
          <cell r="J588" t="str">
            <v>3204</v>
          </cell>
          <cell r="K588" t="str">
            <v>Sul Espírito-santense</v>
          </cell>
          <cell r="L588">
            <v>6</v>
          </cell>
          <cell r="M588" t="str">
            <v>Caparaó</v>
          </cell>
          <cell r="N588">
            <v>7566.7179999999998</v>
          </cell>
          <cell r="O588">
            <v>7501.59</v>
          </cell>
          <cell r="P588">
            <v>55170.163</v>
          </cell>
          <cell r="Q588">
            <v>23186.103999999999</v>
          </cell>
          <cell r="R588">
            <v>31984.059000000001</v>
          </cell>
          <cell r="S588">
            <v>3472.31</v>
          </cell>
          <cell r="T588">
            <v>73710.781000000003</v>
          </cell>
          <cell r="U588">
            <v>11235</v>
          </cell>
          <cell r="V588">
            <v>6560.8171784601691</v>
          </cell>
        </row>
        <row r="589">
          <cell r="A589" t="str">
            <v>32031302009</v>
          </cell>
          <cell r="B589">
            <v>41</v>
          </cell>
          <cell r="C589">
            <v>8</v>
          </cell>
          <cell r="D589">
            <v>2009</v>
          </cell>
          <cell r="E589">
            <v>32</v>
          </cell>
          <cell r="F589" t="str">
            <v>Espírito Santo</v>
          </cell>
          <cell r="G589" t="str">
            <v>3203130</v>
          </cell>
          <cell r="H589" t="str">
            <v>João Neiva</v>
          </cell>
          <cell r="I589">
            <v>0</v>
          </cell>
          <cell r="J589" t="str">
            <v>3202</v>
          </cell>
          <cell r="K589" t="str">
            <v>Litoral Norte Espírito-santense</v>
          </cell>
          <cell r="L589">
            <v>7</v>
          </cell>
          <cell r="M589" t="str">
            <v>Rio Doce</v>
          </cell>
          <cell r="N589">
            <v>10304.429</v>
          </cell>
          <cell r="O589">
            <v>26460.713</v>
          </cell>
          <cell r="P589">
            <v>114546.898</v>
          </cell>
          <cell r="Q589">
            <v>72976.212</v>
          </cell>
          <cell r="R589">
            <v>41570.686000000002</v>
          </cell>
          <cell r="S589">
            <v>15910.585999999999</v>
          </cell>
          <cell r="T589">
            <v>167222.62700000001</v>
          </cell>
          <cell r="U589">
            <v>14621</v>
          </cell>
          <cell r="V589">
            <v>11437.153888242938</v>
          </cell>
        </row>
        <row r="590">
          <cell r="A590" t="str">
            <v>32031632009</v>
          </cell>
          <cell r="B590">
            <v>42</v>
          </cell>
          <cell r="C590">
            <v>8</v>
          </cell>
          <cell r="D590">
            <v>2009</v>
          </cell>
          <cell r="E590">
            <v>32</v>
          </cell>
          <cell r="F590" t="str">
            <v>Espírito Santo</v>
          </cell>
          <cell r="G590" t="str">
            <v>3203163</v>
          </cell>
          <cell r="H590" t="str">
            <v>Laranja da Terra</v>
          </cell>
          <cell r="I590">
            <v>0</v>
          </cell>
          <cell r="J590" t="str">
            <v>3203</v>
          </cell>
          <cell r="K590" t="str">
            <v>Central Espírito-santense</v>
          </cell>
          <cell r="L590">
            <v>3</v>
          </cell>
          <cell r="M590" t="str">
            <v>Sudoeste Serrana</v>
          </cell>
          <cell r="N590">
            <v>12716.936</v>
          </cell>
          <cell r="O590">
            <v>4095.1370000000002</v>
          </cell>
          <cell r="P590">
            <v>48073.381000000001</v>
          </cell>
          <cell r="Q590">
            <v>16470.79</v>
          </cell>
          <cell r="R590">
            <v>31602.591</v>
          </cell>
          <cell r="S590">
            <v>3392.7730000000001</v>
          </cell>
          <cell r="T590">
            <v>68278.226999999999</v>
          </cell>
          <cell r="U590">
            <v>11136</v>
          </cell>
          <cell r="V590">
            <v>6131.3063038793107</v>
          </cell>
        </row>
        <row r="591">
          <cell r="A591" t="str">
            <v>32032052009</v>
          </cell>
          <cell r="B591">
            <v>43</v>
          </cell>
          <cell r="C591">
            <v>8</v>
          </cell>
          <cell r="D591">
            <v>2009</v>
          </cell>
          <cell r="E591">
            <v>32</v>
          </cell>
          <cell r="F591" t="str">
            <v>Espírito Santo</v>
          </cell>
          <cell r="G591" t="str">
            <v>3203205</v>
          </cell>
          <cell r="H591" t="str">
            <v>Linhares</v>
          </cell>
          <cell r="I591">
            <v>0</v>
          </cell>
          <cell r="J591" t="str">
            <v>3202</v>
          </cell>
          <cell r="K591" t="str">
            <v>Litoral Norte Espírito-santense</v>
          </cell>
          <cell r="L591">
            <v>7</v>
          </cell>
          <cell r="M591" t="str">
            <v>Rio Doce</v>
          </cell>
          <cell r="N591">
            <v>116255.317</v>
          </cell>
          <cell r="O591">
            <v>853314.92099999997</v>
          </cell>
          <cell r="P591">
            <v>1357880.9819999998</v>
          </cell>
          <cell r="Q591">
            <v>956554.98899999994</v>
          </cell>
          <cell r="R591">
            <v>401325.99300000002</v>
          </cell>
          <cell r="S591">
            <v>389646.69099999999</v>
          </cell>
          <cell r="T591">
            <v>2717097.91</v>
          </cell>
          <cell r="U591">
            <v>132664</v>
          </cell>
          <cell r="V591">
            <v>20481.049191943555</v>
          </cell>
        </row>
        <row r="592">
          <cell r="A592" t="str">
            <v>32033042009</v>
          </cell>
          <cell r="B592">
            <v>44</v>
          </cell>
          <cell r="C592">
            <v>8</v>
          </cell>
          <cell r="D592">
            <v>2009</v>
          </cell>
          <cell r="E592">
            <v>32</v>
          </cell>
          <cell r="F592" t="str">
            <v>Espírito Santo</v>
          </cell>
          <cell r="G592" t="str">
            <v>3203304</v>
          </cell>
          <cell r="H592" t="str">
            <v>Mantenópolis</v>
          </cell>
          <cell r="I592">
            <v>0</v>
          </cell>
          <cell r="J592" t="str">
            <v>3201</v>
          </cell>
          <cell r="K592" t="str">
            <v>Noroeste Espírito-santense</v>
          </cell>
          <cell r="L592">
            <v>10</v>
          </cell>
          <cell r="M592" t="str">
            <v>Noroeste</v>
          </cell>
          <cell r="N592">
            <v>8465.2340000000004</v>
          </cell>
          <cell r="O592">
            <v>3918.8069999999998</v>
          </cell>
          <cell r="P592">
            <v>52184.391000000003</v>
          </cell>
          <cell r="Q592">
            <v>20101.918000000001</v>
          </cell>
          <cell r="R592">
            <v>32082.473000000002</v>
          </cell>
          <cell r="S592">
            <v>2610.7719999999999</v>
          </cell>
          <cell r="T592">
            <v>67179.203999999998</v>
          </cell>
          <cell r="U592">
            <v>11630</v>
          </cell>
          <cell r="V592">
            <v>5776.3717970765265</v>
          </cell>
        </row>
        <row r="593">
          <cell r="A593" t="str">
            <v>32033202009</v>
          </cell>
          <cell r="B593">
            <v>45</v>
          </cell>
          <cell r="C593">
            <v>8</v>
          </cell>
          <cell r="D593">
            <v>2009</v>
          </cell>
          <cell r="E593">
            <v>32</v>
          </cell>
          <cell r="F593" t="str">
            <v>Espírito Santo</v>
          </cell>
          <cell r="G593" t="str">
            <v>3203320</v>
          </cell>
          <cell r="H593" t="str">
            <v>Marataízes</v>
          </cell>
          <cell r="I593">
            <v>0</v>
          </cell>
          <cell r="J593" t="str">
            <v>3204</v>
          </cell>
          <cell r="K593" t="str">
            <v>Sul Espírito-santense</v>
          </cell>
          <cell r="L593">
            <v>4</v>
          </cell>
          <cell r="M593" t="str">
            <v>Litoral Sul</v>
          </cell>
          <cell r="N593">
            <v>22550.617999999999</v>
          </cell>
          <cell r="O593">
            <v>143682.473</v>
          </cell>
          <cell r="P593">
            <v>216024.9</v>
          </cell>
          <cell r="Q593">
            <v>126046.70699999999</v>
          </cell>
          <cell r="R593">
            <v>89978.192999999999</v>
          </cell>
          <cell r="S593">
            <v>15575.316999999999</v>
          </cell>
          <cell r="T593">
            <v>397833.30699999997</v>
          </cell>
          <cell r="U593">
            <v>32502</v>
          </cell>
          <cell r="V593">
            <v>12240.271583287182</v>
          </cell>
        </row>
        <row r="594">
          <cell r="A594" t="str">
            <v>32033462009</v>
          </cell>
          <cell r="B594">
            <v>46</v>
          </cell>
          <cell r="C594">
            <v>8</v>
          </cell>
          <cell r="D594">
            <v>2009</v>
          </cell>
          <cell r="E594">
            <v>32</v>
          </cell>
          <cell r="F594" t="str">
            <v>Espírito Santo</v>
          </cell>
          <cell r="G594" t="str">
            <v>3203346</v>
          </cell>
          <cell r="H594" t="str">
            <v>Marechal Floriano</v>
          </cell>
          <cell r="I594">
            <v>0</v>
          </cell>
          <cell r="J594" t="str">
            <v>3203</v>
          </cell>
          <cell r="K594" t="str">
            <v>Central Espírito-santense</v>
          </cell>
          <cell r="L594">
            <v>3</v>
          </cell>
          <cell r="M594" t="str">
            <v>Sudoeste Serrana</v>
          </cell>
          <cell r="N594">
            <v>19966.298999999999</v>
          </cell>
          <cell r="O594">
            <v>28539.448</v>
          </cell>
          <cell r="P594">
            <v>106763.77499999999</v>
          </cell>
          <cell r="Q594">
            <v>64711.705000000002</v>
          </cell>
          <cell r="R594">
            <v>42052.07</v>
          </cell>
          <cell r="S594">
            <v>16895.038</v>
          </cell>
          <cell r="T594">
            <v>172164.56</v>
          </cell>
          <cell r="U594">
            <v>13302</v>
          </cell>
          <cell r="V594">
            <v>12942.757480078184</v>
          </cell>
        </row>
        <row r="595">
          <cell r="A595" t="str">
            <v>32033532009</v>
          </cell>
          <cell r="B595">
            <v>47</v>
          </cell>
          <cell r="C595">
            <v>8</v>
          </cell>
          <cell r="D595">
            <v>2009</v>
          </cell>
          <cell r="E595">
            <v>32</v>
          </cell>
          <cell r="F595" t="str">
            <v>Espírito Santo</v>
          </cell>
          <cell r="G595" t="str">
            <v>3203353</v>
          </cell>
          <cell r="H595" t="str">
            <v>Marilândia</v>
          </cell>
          <cell r="I595">
            <v>0</v>
          </cell>
          <cell r="J595" t="str">
            <v>3201</v>
          </cell>
          <cell r="K595" t="str">
            <v>Noroeste Espírito-santense</v>
          </cell>
          <cell r="L595">
            <v>8</v>
          </cell>
          <cell r="M595" t="str">
            <v>Centro-Oeste</v>
          </cell>
          <cell r="N595">
            <v>16997.112000000001</v>
          </cell>
          <cell r="O595">
            <v>9485.7270000000008</v>
          </cell>
          <cell r="P595">
            <v>64927.784</v>
          </cell>
          <cell r="Q595">
            <v>32893.998</v>
          </cell>
          <cell r="R595">
            <v>32033.786</v>
          </cell>
          <cell r="S595">
            <v>5968.7709999999997</v>
          </cell>
          <cell r="T595">
            <v>97379.394</v>
          </cell>
          <cell r="U595">
            <v>10676</v>
          </cell>
          <cell r="V595">
            <v>9121.3370176095923</v>
          </cell>
        </row>
        <row r="596">
          <cell r="A596" t="str">
            <v>32034032009</v>
          </cell>
          <cell r="B596">
            <v>48</v>
          </cell>
          <cell r="C596">
            <v>8</v>
          </cell>
          <cell r="D596">
            <v>2009</v>
          </cell>
          <cell r="E596">
            <v>32</v>
          </cell>
          <cell r="F596" t="str">
            <v>Espírito Santo</v>
          </cell>
          <cell r="G596" t="str">
            <v>3203403</v>
          </cell>
          <cell r="H596" t="str">
            <v>Mimoso do Sul</v>
          </cell>
          <cell r="I596">
            <v>0</v>
          </cell>
          <cell r="J596" t="str">
            <v>3204</v>
          </cell>
          <cell r="K596" t="str">
            <v>Sul Espírito-santense</v>
          </cell>
          <cell r="L596">
            <v>5</v>
          </cell>
          <cell r="M596" t="str">
            <v>Central Sul</v>
          </cell>
          <cell r="N596">
            <v>25940.382000000001</v>
          </cell>
          <cell r="O596">
            <v>36216.089999999997</v>
          </cell>
          <cell r="P596">
            <v>146746.505</v>
          </cell>
          <cell r="Q596">
            <v>76416.138999999996</v>
          </cell>
          <cell r="R596">
            <v>70330.365999999995</v>
          </cell>
          <cell r="S596">
            <v>23297.129000000001</v>
          </cell>
          <cell r="T596">
            <v>232200.106</v>
          </cell>
          <cell r="U596">
            <v>27124</v>
          </cell>
          <cell r="V596">
            <v>8560.6881728358658</v>
          </cell>
        </row>
        <row r="597">
          <cell r="A597" t="str">
            <v>32035022009</v>
          </cell>
          <cell r="B597">
            <v>49</v>
          </cell>
          <cell r="C597">
            <v>8</v>
          </cell>
          <cell r="D597">
            <v>2009</v>
          </cell>
          <cell r="E597">
            <v>32</v>
          </cell>
          <cell r="F597" t="str">
            <v>Espírito Santo</v>
          </cell>
          <cell r="G597" t="str">
            <v>3203502</v>
          </cell>
          <cell r="H597" t="str">
            <v>Montanha</v>
          </cell>
          <cell r="I597">
            <v>0</v>
          </cell>
          <cell r="J597" t="str">
            <v>3202</v>
          </cell>
          <cell r="K597" t="str">
            <v>Litoral Norte Espírito-santense</v>
          </cell>
          <cell r="L597">
            <v>9</v>
          </cell>
          <cell r="M597" t="str">
            <v>Nordeste</v>
          </cell>
          <cell r="N597">
            <v>41842.932999999997</v>
          </cell>
          <cell r="O597">
            <v>19101.602999999999</v>
          </cell>
          <cell r="P597">
            <v>97760.453000000009</v>
          </cell>
          <cell r="Q597">
            <v>46597.502</v>
          </cell>
          <cell r="R597">
            <v>51162.951000000001</v>
          </cell>
          <cell r="S597">
            <v>8394.7669999999998</v>
          </cell>
          <cell r="T597">
            <v>167099.75599999999</v>
          </cell>
          <cell r="U597">
            <v>18856</v>
          </cell>
          <cell r="V597">
            <v>8861.8877810776412</v>
          </cell>
        </row>
        <row r="598">
          <cell r="A598" t="str">
            <v>32036012009</v>
          </cell>
          <cell r="B598">
            <v>50</v>
          </cell>
          <cell r="C598">
            <v>8</v>
          </cell>
          <cell r="D598">
            <v>2009</v>
          </cell>
          <cell r="E598">
            <v>32</v>
          </cell>
          <cell r="F598" t="str">
            <v>Espírito Santo</v>
          </cell>
          <cell r="G598" t="str">
            <v>3203601</v>
          </cell>
          <cell r="H598" t="str">
            <v>Mucurici</v>
          </cell>
          <cell r="I598">
            <v>0</v>
          </cell>
          <cell r="J598" t="str">
            <v>3202</v>
          </cell>
          <cell r="K598" t="str">
            <v>Litoral Norte Espírito-santense</v>
          </cell>
          <cell r="L598">
            <v>9</v>
          </cell>
          <cell r="M598" t="str">
            <v>Nordeste</v>
          </cell>
          <cell r="N598">
            <v>16659.419000000002</v>
          </cell>
          <cell r="O598">
            <v>3958.4059999999999</v>
          </cell>
          <cell r="P598">
            <v>25249.384000000002</v>
          </cell>
          <cell r="Q598">
            <v>7424.0910000000003</v>
          </cell>
          <cell r="R598">
            <v>17825.293000000001</v>
          </cell>
          <cell r="S598">
            <v>778.74199999999996</v>
          </cell>
          <cell r="T598">
            <v>46645.951999999997</v>
          </cell>
          <cell r="U598">
            <v>5910</v>
          </cell>
          <cell r="V598">
            <v>7892.7160744500843</v>
          </cell>
        </row>
        <row r="599">
          <cell r="A599" t="str">
            <v>32037002009</v>
          </cell>
          <cell r="B599">
            <v>51</v>
          </cell>
          <cell r="C599">
            <v>8</v>
          </cell>
          <cell r="D599">
            <v>2009</v>
          </cell>
          <cell r="E599">
            <v>32</v>
          </cell>
          <cell r="F599" t="str">
            <v>Espírito Santo</v>
          </cell>
          <cell r="G599" t="str">
            <v>3203700</v>
          </cell>
          <cell r="H599" t="str">
            <v>Muniz Freire</v>
          </cell>
          <cell r="I599">
            <v>0</v>
          </cell>
          <cell r="J599" t="str">
            <v>3204</v>
          </cell>
          <cell r="K599" t="str">
            <v>Sul Espírito-santense</v>
          </cell>
          <cell r="L599">
            <v>6</v>
          </cell>
          <cell r="M599" t="str">
            <v>Caparaó</v>
          </cell>
          <cell r="N599">
            <v>18362.483</v>
          </cell>
          <cell r="O599">
            <v>10997.475</v>
          </cell>
          <cell r="P599">
            <v>86221.201000000001</v>
          </cell>
          <cell r="Q599">
            <v>33071.847999999998</v>
          </cell>
          <cell r="R599">
            <v>53149.353000000003</v>
          </cell>
          <cell r="S599">
            <v>5881.4319999999998</v>
          </cell>
          <cell r="T599">
            <v>121462.591</v>
          </cell>
          <cell r="U599">
            <v>18358</v>
          </cell>
          <cell r="V599">
            <v>6616.3302647347209</v>
          </cell>
        </row>
        <row r="600">
          <cell r="A600" t="str">
            <v>32038092009</v>
          </cell>
          <cell r="B600">
            <v>52</v>
          </cell>
          <cell r="C600">
            <v>8</v>
          </cell>
          <cell r="D600">
            <v>2009</v>
          </cell>
          <cell r="E600">
            <v>32</v>
          </cell>
          <cell r="F600" t="str">
            <v>Espírito Santo</v>
          </cell>
          <cell r="G600" t="str">
            <v>3203809</v>
          </cell>
          <cell r="H600" t="str">
            <v>Muqui</v>
          </cell>
          <cell r="I600">
            <v>0</v>
          </cell>
          <cell r="J600" t="str">
            <v>3204</v>
          </cell>
          <cell r="K600" t="str">
            <v>Sul Espírito-santense</v>
          </cell>
          <cell r="L600">
            <v>5</v>
          </cell>
          <cell r="M600" t="str">
            <v>Central Sul</v>
          </cell>
          <cell r="N600">
            <v>8737.93</v>
          </cell>
          <cell r="O600">
            <v>5933.58</v>
          </cell>
          <cell r="P600">
            <v>69817.224000000002</v>
          </cell>
          <cell r="Q600">
            <v>32062.163</v>
          </cell>
          <cell r="R600">
            <v>37755.061000000002</v>
          </cell>
          <cell r="S600">
            <v>6018.5259999999998</v>
          </cell>
          <cell r="T600">
            <v>90507.260999999999</v>
          </cell>
          <cell r="U600">
            <v>14377</v>
          </cell>
          <cell r="V600">
            <v>6295.28142171524</v>
          </cell>
        </row>
        <row r="601">
          <cell r="A601" t="str">
            <v>32039082009</v>
          </cell>
          <cell r="B601">
            <v>53</v>
          </cell>
          <cell r="C601">
            <v>8</v>
          </cell>
          <cell r="D601">
            <v>2009</v>
          </cell>
          <cell r="E601">
            <v>32</v>
          </cell>
          <cell r="F601" t="str">
            <v>Espírito Santo</v>
          </cell>
          <cell r="G601" t="str">
            <v>3203908</v>
          </cell>
          <cell r="H601" t="str">
            <v>Nova Venécia</v>
          </cell>
          <cell r="I601">
            <v>0</v>
          </cell>
          <cell r="J601" t="str">
            <v>3201</v>
          </cell>
          <cell r="K601" t="str">
            <v>Noroeste Espírito-santense</v>
          </cell>
          <cell r="L601">
            <v>10</v>
          </cell>
          <cell r="M601" t="str">
            <v>Noroeste</v>
          </cell>
          <cell r="N601">
            <v>45527.042000000001</v>
          </cell>
          <cell r="O601">
            <v>60749.784</v>
          </cell>
          <cell r="P601">
            <v>307779.63500000001</v>
          </cell>
          <cell r="Q601">
            <v>179435.239</v>
          </cell>
          <cell r="R601">
            <v>128344.39599999999</v>
          </cell>
          <cell r="S601">
            <v>41160.472000000002</v>
          </cell>
          <cell r="T601">
            <v>455216.93199999997</v>
          </cell>
          <cell r="U601">
            <v>46354</v>
          </cell>
          <cell r="V601">
            <v>9820.4455278940331</v>
          </cell>
        </row>
        <row r="602">
          <cell r="A602" t="str">
            <v>32040052009</v>
          </cell>
          <cell r="B602">
            <v>54</v>
          </cell>
          <cell r="C602">
            <v>8</v>
          </cell>
          <cell r="D602">
            <v>2009</v>
          </cell>
          <cell r="E602">
            <v>32</v>
          </cell>
          <cell r="F602" t="str">
            <v>Espírito Santo</v>
          </cell>
          <cell r="G602" t="str">
            <v>3204005</v>
          </cell>
          <cell r="H602" t="str">
            <v>Pancas</v>
          </cell>
          <cell r="I602">
            <v>0</v>
          </cell>
          <cell r="J602" t="str">
            <v>3201</v>
          </cell>
          <cell r="K602" t="str">
            <v>Noroeste Espírito-santense</v>
          </cell>
          <cell r="L602">
            <v>8</v>
          </cell>
          <cell r="M602" t="str">
            <v>Centro-Oeste</v>
          </cell>
          <cell r="N602">
            <v>18455.542000000001</v>
          </cell>
          <cell r="O602">
            <v>6296.4070000000002</v>
          </cell>
          <cell r="P602">
            <v>82008.760999999999</v>
          </cell>
          <cell r="Q602">
            <v>30782.667000000001</v>
          </cell>
          <cell r="R602">
            <v>51226.093999999997</v>
          </cell>
          <cell r="S602">
            <v>4232.3860000000004</v>
          </cell>
          <cell r="T602">
            <v>110993.09699999999</v>
          </cell>
          <cell r="U602">
            <v>18497</v>
          </cell>
          <cell r="V602">
            <v>6000.5999351246146</v>
          </cell>
        </row>
        <row r="603">
          <cell r="A603" t="str">
            <v>32040542009</v>
          </cell>
          <cell r="B603">
            <v>55</v>
          </cell>
          <cell r="C603">
            <v>8</v>
          </cell>
          <cell r="D603">
            <v>2009</v>
          </cell>
          <cell r="E603">
            <v>32</v>
          </cell>
          <cell r="F603" t="str">
            <v>Espírito Santo</v>
          </cell>
          <cell r="G603" t="str">
            <v>3204054</v>
          </cell>
          <cell r="H603" t="str">
            <v>Pedro Canário</v>
          </cell>
          <cell r="I603">
            <v>0</v>
          </cell>
          <cell r="J603" t="str">
            <v>3202</v>
          </cell>
          <cell r="K603" t="str">
            <v>Litoral Norte Espírito-santense</v>
          </cell>
          <cell r="L603">
            <v>9</v>
          </cell>
          <cell r="M603" t="str">
            <v>Nordeste</v>
          </cell>
          <cell r="N603">
            <v>20258.884999999998</v>
          </cell>
          <cell r="O603">
            <v>18460.682000000001</v>
          </cell>
          <cell r="P603">
            <v>147300.198</v>
          </cell>
          <cell r="Q603">
            <v>82160.347999999998</v>
          </cell>
          <cell r="R603">
            <v>65139.85</v>
          </cell>
          <cell r="S603">
            <v>19835.598999999998</v>
          </cell>
          <cell r="T603">
            <v>205855.364</v>
          </cell>
          <cell r="U603">
            <v>24404</v>
          </cell>
          <cell r="V603">
            <v>8435.3124078019991</v>
          </cell>
        </row>
        <row r="604">
          <cell r="A604" t="str">
            <v>32041042009</v>
          </cell>
          <cell r="B604">
            <v>56</v>
          </cell>
          <cell r="C604">
            <v>8</v>
          </cell>
          <cell r="D604">
            <v>2009</v>
          </cell>
          <cell r="E604">
            <v>32</v>
          </cell>
          <cell r="F604" t="str">
            <v>Espírito Santo</v>
          </cell>
          <cell r="G604" t="str">
            <v>3204104</v>
          </cell>
          <cell r="H604" t="str">
            <v>Pinheiros</v>
          </cell>
          <cell r="I604">
            <v>0</v>
          </cell>
          <cell r="J604" t="str">
            <v>3202</v>
          </cell>
          <cell r="K604" t="str">
            <v>Litoral Norte Espírito-santense</v>
          </cell>
          <cell r="L604">
            <v>9</v>
          </cell>
          <cell r="M604" t="str">
            <v>Nordeste</v>
          </cell>
          <cell r="N604">
            <v>76928.745999999999</v>
          </cell>
          <cell r="O604">
            <v>21044.005000000001</v>
          </cell>
          <cell r="P604">
            <v>156736.114</v>
          </cell>
          <cell r="Q604">
            <v>88522.433999999994</v>
          </cell>
          <cell r="R604">
            <v>68213.679999999993</v>
          </cell>
          <cell r="S604">
            <v>18753.207999999999</v>
          </cell>
          <cell r="T604">
            <v>273462.07299999997</v>
          </cell>
          <cell r="U604">
            <v>23874</v>
          </cell>
          <cell r="V604">
            <v>11454.388581720701</v>
          </cell>
        </row>
        <row r="605">
          <cell r="A605" t="str">
            <v>32042032009</v>
          </cell>
          <cell r="B605">
            <v>57</v>
          </cell>
          <cell r="C605">
            <v>8</v>
          </cell>
          <cell r="D605">
            <v>2009</v>
          </cell>
          <cell r="E605">
            <v>32</v>
          </cell>
          <cell r="F605" t="str">
            <v>Espírito Santo</v>
          </cell>
          <cell r="G605" t="str">
            <v>3204203</v>
          </cell>
          <cell r="H605" t="str">
            <v>Piúma</v>
          </cell>
          <cell r="I605">
            <v>0</v>
          </cell>
          <cell r="J605" t="str">
            <v>3203</v>
          </cell>
          <cell r="K605" t="str">
            <v>Central Espírito-santense</v>
          </cell>
          <cell r="L605">
            <v>4</v>
          </cell>
          <cell r="M605" t="str">
            <v>Litoral Sul</v>
          </cell>
          <cell r="N605">
            <v>4095.0239999999999</v>
          </cell>
          <cell r="O605">
            <v>23120.996999999999</v>
          </cell>
          <cell r="P605">
            <v>107739.33600000001</v>
          </cell>
          <cell r="Q605">
            <v>58511.345000000001</v>
          </cell>
          <cell r="R605">
            <v>49227.991000000002</v>
          </cell>
          <cell r="S605">
            <v>11211.485000000001</v>
          </cell>
          <cell r="T605">
            <v>146166.84099999999</v>
          </cell>
          <cell r="U605">
            <v>17212</v>
          </cell>
          <cell r="V605">
            <v>8492.1473971647683</v>
          </cell>
        </row>
        <row r="606">
          <cell r="A606" t="str">
            <v>32042522009</v>
          </cell>
          <cell r="B606">
            <v>58</v>
          </cell>
          <cell r="C606">
            <v>8</v>
          </cell>
          <cell r="D606">
            <v>2009</v>
          </cell>
          <cell r="E606">
            <v>32</v>
          </cell>
          <cell r="F606" t="str">
            <v>Espírito Santo</v>
          </cell>
          <cell r="G606" t="str">
            <v>3204252</v>
          </cell>
          <cell r="H606" t="str">
            <v>Ponto Belo</v>
          </cell>
          <cell r="I606">
            <v>0</v>
          </cell>
          <cell r="J606" t="str">
            <v>3202</v>
          </cell>
          <cell r="K606" t="str">
            <v>Litoral Norte Espírito-santense</v>
          </cell>
          <cell r="L606">
            <v>9</v>
          </cell>
          <cell r="M606" t="str">
            <v>Nordeste</v>
          </cell>
          <cell r="N606">
            <v>8711.5969999999998</v>
          </cell>
          <cell r="O606">
            <v>5337.05</v>
          </cell>
          <cell r="P606">
            <v>32991.108999999997</v>
          </cell>
          <cell r="Q606">
            <v>11447.133</v>
          </cell>
          <cell r="R606">
            <v>21543.975999999999</v>
          </cell>
          <cell r="S606">
            <v>1494.3489999999999</v>
          </cell>
          <cell r="T606">
            <v>48534.105000000003</v>
          </cell>
          <cell r="U606">
            <v>7247</v>
          </cell>
          <cell r="V606">
            <v>6697.1305367738378</v>
          </cell>
        </row>
        <row r="607">
          <cell r="A607" t="str">
            <v>32043022009</v>
          </cell>
          <cell r="B607">
            <v>59</v>
          </cell>
          <cell r="C607">
            <v>8</v>
          </cell>
          <cell r="D607">
            <v>2009</v>
          </cell>
          <cell r="E607">
            <v>32</v>
          </cell>
          <cell r="F607" t="str">
            <v>Espírito Santo</v>
          </cell>
          <cell r="G607" t="str">
            <v>3204302</v>
          </cell>
          <cell r="H607" t="str">
            <v>Presidente Kennedy</v>
          </cell>
          <cell r="I607">
            <v>0</v>
          </cell>
          <cell r="J607" t="str">
            <v>3204</v>
          </cell>
          <cell r="K607" t="str">
            <v>Sul Espírito-santense</v>
          </cell>
          <cell r="L607">
            <v>4</v>
          </cell>
          <cell r="M607" t="str">
            <v>Litoral Sul</v>
          </cell>
          <cell r="N607">
            <v>19273.397000000001</v>
          </cell>
          <cell r="O607">
            <v>1178098.29</v>
          </cell>
          <cell r="P607">
            <v>347518.65600000002</v>
          </cell>
          <cell r="Q607">
            <v>301062.935</v>
          </cell>
          <cell r="R607">
            <v>46455.720999999998</v>
          </cell>
          <cell r="S607">
            <v>13218.656000000001</v>
          </cell>
          <cell r="T607">
            <v>1558108.9990000001</v>
          </cell>
          <cell r="U607">
            <v>10903</v>
          </cell>
          <cell r="V607">
            <v>142906.44767495184</v>
          </cell>
        </row>
        <row r="608">
          <cell r="A608" t="str">
            <v>32043512009</v>
          </cell>
          <cell r="B608">
            <v>60</v>
          </cell>
          <cell r="C608">
            <v>8</v>
          </cell>
          <cell r="D608">
            <v>2009</v>
          </cell>
          <cell r="E608">
            <v>32</v>
          </cell>
          <cell r="F608" t="str">
            <v>Espírito Santo</v>
          </cell>
          <cell r="G608" t="str">
            <v>3204351</v>
          </cell>
          <cell r="H608" t="str">
            <v>Rio Bananal</v>
          </cell>
          <cell r="I608">
            <v>0</v>
          </cell>
          <cell r="J608" t="str">
            <v>3202</v>
          </cell>
          <cell r="K608" t="str">
            <v>Litoral Norte Espírito-santense</v>
          </cell>
          <cell r="L608">
            <v>7</v>
          </cell>
          <cell r="M608" t="str">
            <v>Rio Doce</v>
          </cell>
          <cell r="N608">
            <v>33327.792000000001</v>
          </cell>
          <cell r="O608">
            <v>11538.88</v>
          </cell>
          <cell r="P608">
            <v>102822.912</v>
          </cell>
          <cell r="Q608">
            <v>49649.347999999998</v>
          </cell>
          <cell r="R608">
            <v>53173.563999999998</v>
          </cell>
          <cell r="S608">
            <v>11024.7</v>
          </cell>
          <cell r="T608">
            <v>158714.283</v>
          </cell>
          <cell r="U608">
            <v>17247</v>
          </cell>
          <cell r="V608">
            <v>9202.4284223343184</v>
          </cell>
        </row>
        <row r="609">
          <cell r="A609" t="str">
            <v>32044012009</v>
          </cell>
          <cell r="B609">
            <v>61</v>
          </cell>
          <cell r="C609">
            <v>8</v>
          </cell>
          <cell r="D609">
            <v>2009</v>
          </cell>
          <cell r="E609">
            <v>32</v>
          </cell>
          <cell r="F609" t="str">
            <v>Espírito Santo</v>
          </cell>
          <cell r="G609" t="str">
            <v>3204401</v>
          </cell>
          <cell r="H609" t="str">
            <v>Rio Novo do Sul</v>
          </cell>
          <cell r="I609">
            <v>0</v>
          </cell>
          <cell r="J609" t="str">
            <v>3203</v>
          </cell>
          <cell r="K609" t="str">
            <v>Central Espírito-santense</v>
          </cell>
          <cell r="L609">
            <v>4</v>
          </cell>
          <cell r="M609" t="str">
            <v>Litoral Sul</v>
          </cell>
          <cell r="N609">
            <v>8446.527</v>
          </cell>
          <cell r="O609">
            <v>17035.944</v>
          </cell>
          <cell r="P609">
            <v>62107.972999999998</v>
          </cell>
          <cell r="Q609">
            <v>30246.014999999999</v>
          </cell>
          <cell r="R609">
            <v>31861.957999999999</v>
          </cell>
          <cell r="S609">
            <v>9039.9069999999992</v>
          </cell>
          <cell r="T609">
            <v>96630.350999999995</v>
          </cell>
          <cell r="U609">
            <v>11447</v>
          </cell>
          <cell r="V609">
            <v>8441.5437232462646</v>
          </cell>
        </row>
        <row r="610">
          <cell r="A610" t="str">
            <v>32045002009</v>
          </cell>
          <cell r="B610">
            <v>62</v>
          </cell>
          <cell r="C610">
            <v>8</v>
          </cell>
          <cell r="D610">
            <v>2009</v>
          </cell>
          <cell r="E610">
            <v>32</v>
          </cell>
          <cell r="F610" t="str">
            <v>Espírito Santo</v>
          </cell>
          <cell r="G610" t="str">
            <v>3204500</v>
          </cell>
          <cell r="H610" t="str">
            <v>Santa Leopoldina</v>
          </cell>
          <cell r="I610">
            <v>0</v>
          </cell>
          <cell r="J610" t="str">
            <v>3203</v>
          </cell>
          <cell r="K610" t="str">
            <v>Central Espírito-santense</v>
          </cell>
          <cell r="L610">
            <v>2</v>
          </cell>
          <cell r="M610" t="str">
            <v>Central Serrana</v>
          </cell>
          <cell r="N610">
            <v>26247.241000000002</v>
          </cell>
          <cell r="O610">
            <v>8920.0120000000006</v>
          </cell>
          <cell r="P610">
            <v>57734.532999999996</v>
          </cell>
          <cell r="Q610">
            <v>21351.974999999999</v>
          </cell>
          <cell r="R610">
            <v>36382.557999999997</v>
          </cell>
          <cell r="S610">
            <v>2837.1559999999999</v>
          </cell>
          <cell r="T610">
            <v>95738.941000000006</v>
          </cell>
          <cell r="U610">
            <v>12743</v>
          </cell>
          <cell r="V610">
            <v>7513.0613670250332</v>
          </cell>
        </row>
        <row r="611">
          <cell r="A611" t="str">
            <v>32045592009</v>
          </cell>
          <cell r="B611">
            <v>63</v>
          </cell>
          <cell r="C611">
            <v>8</v>
          </cell>
          <cell r="D611">
            <v>2009</v>
          </cell>
          <cell r="E611">
            <v>32</v>
          </cell>
          <cell r="F611" t="str">
            <v>Espírito Santo</v>
          </cell>
          <cell r="G611" t="str">
            <v>3204559</v>
          </cell>
          <cell r="H611" t="str">
            <v>Santa Maria de Jetibá</v>
          </cell>
          <cell r="I611">
            <v>0</v>
          </cell>
          <cell r="J611" t="str">
            <v>3203</v>
          </cell>
          <cell r="K611" t="str">
            <v>Central Espírito-santense</v>
          </cell>
          <cell r="L611">
            <v>2</v>
          </cell>
          <cell r="M611" t="str">
            <v>Central Serrana</v>
          </cell>
          <cell r="N611">
            <v>217715.99600000001</v>
          </cell>
          <cell r="O611">
            <v>29537.857</v>
          </cell>
          <cell r="P611">
            <v>233249.696</v>
          </cell>
          <cell r="Q611">
            <v>142459.266</v>
          </cell>
          <cell r="R611">
            <v>90790.43</v>
          </cell>
          <cell r="S611">
            <v>28888.124</v>
          </cell>
          <cell r="T611">
            <v>509391.67200000002</v>
          </cell>
          <cell r="U611">
            <v>33921</v>
          </cell>
          <cell r="V611">
            <v>15017.000442203944</v>
          </cell>
        </row>
        <row r="612">
          <cell r="A612" t="str">
            <v>32046092009</v>
          </cell>
          <cell r="B612">
            <v>64</v>
          </cell>
          <cell r="C612">
            <v>8</v>
          </cell>
          <cell r="D612">
            <v>2009</v>
          </cell>
          <cell r="E612">
            <v>32</v>
          </cell>
          <cell r="F612" t="str">
            <v>Espírito Santo</v>
          </cell>
          <cell r="G612" t="str">
            <v>3204609</v>
          </cell>
          <cell r="H612" t="str">
            <v>Santa Teresa</v>
          </cell>
          <cell r="I612">
            <v>0</v>
          </cell>
          <cell r="J612" t="str">
            <v>3203</v>
          </cell>
          <cell r="K612" t="str">
            <v>Central Espírito-santense</v>
          </cell>
          <cell r="L612">
            <v>2</v>
          </cell>
          <cell r="M612" t="str">
            <v>Central Serrana</v>
          </cell>
          <cell r="N612">
            <v>33932.512000000002</v>
          </cell>
          <cell r="O612">
            <v>16795.117999999999</v>
          </cell>
          <cell r="P612">
            <v>145451.701</v>
          </cell>
          <cell r="Q612">
            <v>85683.05</v>
          </cell>
          <cell r="R612">
            <v>59768.650999999998</v>
          </cell>
          <cell r="S612">
            <v>13069.63</v>
          </cell>
          <cell r="T612">
            <v>209248.96100000001</v>
          </cell>
          <cell r="U612">
            <v>20742</v>
          </cell>
          <cell r="V612">
            <v>10088.176694629256</v>
          </cell>
        </row>
        <row r="613">
          <cell r="A613" t="str">
            <v>32046582009</v>
          </cell>
          <cell r="B613">
            <v>65</v>
          </cell>
          <cell r="C613">
            <v>8</v>
          </cell>
          <cell r="D613">
            <v>2009</v>
          </cell>
          <cell r="E613">
            <v>32</v>
          </cell>
          <cell r="F613" t="str">
            <v>Espírito Santo</v>
          </cell>
          <cell r="G613" t="str">
            <v>3204658</v>
          </cell>
          <cell r="H613" t="str">
            <v>São Domingos do Norte</v>
          </cell>
          <cell r="I613">
            <v>0</v>
          </cell>
          <cell r="J613" t="str">
            <v>3201</v>
          </cell>
          <cell r="K613" t="str">
            <v>Noroeste Espírito-santense</v>
          </cell>
          <cell r="L613">
            <v>8</v>
          </cell>
          <cell r="M613" t="str">
            <v>Centro-Oeste</v>
          </cell>
          <cell r="N613">
            <v>13494.38</v>
          </cell>
          <cell r="O613">
            <v>25854.614000000001</v>
          </cell>
          <cell r="P613">
            <v>42927.982000000004</v>
          </cell>
          <cell r="Q613">
            <v>18593.829000000002</v>
          </cell>
          <cell r="R613">
            <v>24334.152999999998</v>
          </cell>
          <cell r="S613">
            <v>7414.3329999999996</v>
          </cell>
          <cell r="T613">
            <v>89691.311000000002</v>
          </cell>
          <cell r="U613">
            <v>8205</v>
          </cell>
          <cell r="V613">
            <v>10931.299329677026</v>
          </cell>
        </row>
        <row r="614">
          <cell r="A614" t="str">
            <v>32047082009</v>
          </cell>
          <cell r="B614">
            <v>66</v>
          </cell>
          <cell r="C614">
            <v>8</v>
          </cell>
          <cell r="D614">
            <v>2009</v>
          </cell>
          <cell r="E614">
            <v>32</v>
          </cell>
          <cell r="F614" t="str">
            <v>Espírito Santo</v>
          </cell>
          <cell r="G614" t="str">
            <v>3204708</v>
          </cell>
          <cell r="H614" t="str">
            <v>São Gabriel da Palha</v>
          </cell>
          <cell r="I614">
            <v>0</v>
          </cell>
          <cell r="J614" t="str">
            <v>3201</v>
          </cell>
          <cell r="K614" t="str">
            <v>Noroeste Espírito-santense</v>
          </cell>
          <cell r="L614">
            <v>8</v>
          </cell>
          <cell r="M614" t="str">
            <v>Centro-Oeste</v>
          </cell>
          <cell r="N614">
            <v>24602.401000000002</v>
          </cell>
          <cell r="O614">
            <v>31853.159</v>
          </cell>
          <cell r="P614">
            <v>186066.78399999999</v>
          </cell>
          <cell r="Q614">
            <v>108301.07799999999</v>
          </cell>
          <cell r="R614">
            <v>77765.706000000006</v>
          </cell>
          <cell r="S614">
            <v>23010.386999999999</v>
          </cell>
          <cell r="T614">
            <v>265532.73100000003</v>
          </cell>
          <cell r="U614">
            <v>30604</v>
          </cell>
          <cell r="V614">
            <v>8676.4060580316309</v>
          </cell>
        </row>
        <row r="615">
          <cell r="A615" t="str">
            <v>32048072009</v>
          </cell>
          <cell r="B615">
            <v>67</v>
          </cell>
          <cell r="C615">
            <v>8</v>
          </cell>
          <cell r="D615">
            <v>2009</v>
          </cell>
          <cell r="E615">
            <v>32</v>
          </cell>
          <cell r="F615" t="str">
            <v>Espírito Santo</v>
          </cell>
          <cell r="G615" t="str">
            <v>3204807</v>
          </cell>
          <cell r="H615" t="str">
            <v>São José do Calçado</v>
          </cell>
          <cell r="I615">
            <v>0</v>
          </cell>
          <cell r="J615" t="str">
            <v>3204</v>
          </cell>
          <cell r="K615" t="str">
            <v>Sul Espírito-santense</v>
          </cell>
          <cell r="L615">
            <v>6</v>
          </cell>
          <cell r="M615" t="str">
            <v>Caparaó</v>
          </cell>
          <cell r="N615">
            <v>6945.8959999999997</v>
          </cell>
          <cell r="O615">
            <v>3860.6329999999998</v>
          </cell>
          <cell r="P615">
            <v>51292.964999999997</v>
          </cell>
          <cell r="Q615">
            <v>21090.322</v>
          </cell>
          <cell r="R615">
            <v>30202.643</v>
          </cell>
          <cell r="S615">
            <v>3088.34</v>
          </cell>
          <cell r="T615">
            <v>65187.834000000003</v>
          </cell>
          <cell r="U615">
            <v>10965</v>
          </cell>
          <cell r="V615">
            <v>5945.0829001367993</v>
          </cell>
        </row>
        <row r="616">
          <cell r="A616" t="str">
            <v>32049062009</v>
          </cell>
          <cell r="B616">
            <v>68</v>
          </cell>
          <cell r="C616">
            <v>8</v>
          </cell>
          <cell r="D616">
            <v>2009</v>
          </cell>
          <cell r="E616">
            <v>32</v>
          </cell>
          <cell r="F616" t="str">
            <v>Espírito Santo</v>
          </cell>
          <cell r="G616" t="str">
            <v>3204906</v>
          </cell>
          <cell r="H616" t="str">
            <v>São Mateus</v>
          </cell>
          <cell r="I616">
            <v>0</v>
          </cell>
          <cell r="J616" t="str">
            <v>3202</v>
          </cell>
          <cell r="K616" t="str">
            <v>Litoral Norte Espírito-santense</v>
          </cell>
          <cell r="L616">
            <v>9</v>
          </cell>
          <cell r="M616" t="str">
            <v>Nordeste</v>
          </cell>
          <cell r="N616">
            <v>100960.10799999999</v>
          </cell>
          <cell r="O616">
            <v>155538.755</v>
          </cell>
          <cell r="P616">
            <v>761829.80200000003</v>
          </cell>
          <cell r="Q616">
            <v>459072.78100000002</v>
          </cell>
          <cell r="R616">
            <v>302757.02100000001</v>
          </cell>
          <cell r="S616">
            <v>93984.73</v>
          </cell>
          <cell r="T616">
            <v>1112313.395</v>
          </cell>
          <cell r="U616">
            <v>101613</v>
          </cell>
          <cell r="V616">
            <v>10946.565842953165</v>
          </cell>
        </row>
        <row r="617">
          <cell r="A617" t="str">
            <v>32049552009</v>
          </cell>
          <cell r="B617">
            <v>69</v>
          </cell>
          <cell r="C617">
            <v>8</v>
          </cell>
          <cell r="D617">
            <v>2009</v>
          </cell>
          <cell r="E617">
            <v>32</v>
          </cell>
          <cell r="F617" t="str">
            <v>Espírito Santo</v>
          </cell>
          <cell r="G617" t="str">
            <v>3204955</v>
          </cell>
          <cell r="H617" t="str">
            <v>São Roque do Canaã</v>
          </cell>
          <cell r="I617">
            <v>0</v>
          </cell>
          <cell r="J617" t="str">
            <v>3203</v>
          </cell>
          <cell r="K617" t="str">
            <v>Central Espírito-santense</v>
          </cell>
          <cell r="L617">
            <v>8</v>
          </cell>
          <cell r="M617" t="str">
            <v>Centro-Oeste</v>
          </cell>
          <cell r="N617">
            <v>12855.37</v>
          </cell>
          <cell r="O617">
            <v>7411.3590000000004</v>
          </cell>
          <cell r="P617">
            <v>59102.063000000002</v>
          </cell>
          <cell r="Q617">
            <v>30396.205000000002</v>
          </cell>
          <cell r="R617">
            <v>28705.858</v>
          </cell>
          <cell r="S617">
            <v>5686.2160000000003</v>
          </cell>
          <cell r="T617">
            <v>85055.005999999994</v>
          </cell>
          <cell r="U617">
            <v>10817</v>
          </cell>
          <cell r="V617">
            <v>7863.0864380142366</v>
          </cell>
        </row>
        <row r="618">
          <cell r="A618" t="str">
            <v>32050022009</v>
          </cell>
          <cell r="B618">
            <v>70</v>
          </cell>
          <cell r="C618">
            <v>8</v>
          </cell>
          <cell r="D618">
            <v>2009</v>
          </cell>
          <cell r="E618">
            <v>32</v>
          </cell>
          <cell r="F618" t="str">
            <v>Espírito Santo</v>
          </cell>
          <cell r="G618" t="str">
            <v>3205002</v>
          </cell>
          <cell r="H618" t="str">
            <v>Serra</v>
          </cell>
          <cell r="I618" t="str">
            <v>RM Grande Vitória</v>
          </cell>
          <cell r="J618" t="str">
            <v>3203</v>
          </cell>
          <cell r="K618" t="str">
            <v>Central Espírito-santense</v>
          </cell>
          <cell r="L618">
            <v>1</v>
          </cell>
          <cell r="M618" t="str">
            <v>Metropolitana</v>
          </cell>
          <cell r="N618">
            <v>10305.634</v>
          </cell>
          <cell r="O618">
            <v>3219577.392</v>
          </cell>
          <cell r="P618">
            <v>5026613.1569999997</v>
          </cell>
          <cell r="Q618">
            <v>3938426.909</v>
          </cell>
          <cell r="R618">
            <v>1088186.2479999999</v>
          </cell>
          <cell r="S618">
            <v>2837786.4649999999</v>
          </cell>
          <cell r="T618">
            <v>11094282.647</v>
          </cell>
          <cell r="U618">
            <v>404688</v>
          </cell>
          <cell r="V618">
            <v>27414.409735401099</v>
          </cell>
        </row>
        <row r="619">
          <cell r="A619" t="str">
            <v>32050102009</v>
          </cell>
          <cell r="B619">
            <v>71</v>
          </cell>
          <cell r="C619">
            <v>8</v>
          </cell>
          <cell r="D619">
            <v>2009</v>
          </cell>
          <cell r="E619">
            <v>32</v>
          </cell>
          <cell r="F619" t="str">
            <v>Espírito Santo</v>
          </cell>
          <cell r="G619" t="str">
            <v>3205010</v>
          </cell>
          <cell r="H619" t="str">
            <v>Sooretama</v>
          </cell>
          <cell r="I619">
            <v>0</v>
          </cell>
          <cell r="J619" t="str">
            <v>3202</v>
          </cell>
          <cell r="K619" t="str">
            <v>Litoral Norte Espírito-santense</v>
          </cell>
          <cell r="L619">
            <v>7</v>
          </cell>
          <cell r="M619" t="str">
            <v>Rio Doce</v>
          </cell>
          <cell r="N619">
            <v>42719.03</v>
          </cell>
          <cell r="O619">
            <v>47511.667999999998</v>
          </cell>
          <cell r="P619">
            <v>125649.26</v>
          </cell>
          <cell r="Q619">
            <v>62041.758999999998</v>
          </cell>
          <cell r="R619">
            <v>63607.500999999997</v>
          </cell>
          <cell r="S619">
            <v>18727.895</v>
          </cell>
          <cell r="T619">
            <v>234607.85200000001</v>
          </cell>
          <cell r="U619">
            <v>23761</v>
          </cell>
          <cell r="V619">
            <v>9873.6522873616432</v>
          </cell>
        </row>
        <row r="620">
          <cell r="A620" t="str">
            <v>32050362009</v>
          </cell>
          <cell r="B620">
            <v>72</v>
          </cell>
          <cell r="C620">
            <v>8</v>
          </cell>
          <cell r="D620">
            <v>2009</v>
          </cell>
          <cell r="E620">
            <v>32</v>
          </cell>
          <cell r="F620" t="str">
            <v>Espírito Santo</v>
          </cell>
          <cell r="G620" t="str">
            <v>3205036</v>
          </cell>
          <cell r="H620" t="str">
            <v>Vargem Alta</v>
          </cell>
          <cell r="I620">
            <v>0</v>
          </cell>
          <cell r="J620" t="str">
            <v>3204</v>
          </cell>
          <cell r="K620" t="str">
            <v>Sul Espírito-santense</v>
          </cell>
          <cell r="L620">
            <v>5</v>
          </cell>
          <cell r="M620" t="str">
            <v>Central Sul</v>
          </cell>
          <cell r="N620">
            <v>20040.856</v>
          </cell>
          <cell r="O620">
            <v>38335.54</v>
          </cell>
          <cell r="P620">
            <v>102219.92</v>
          </cell>
          <cell r="Q620">
            <v>48386.894</v>
          </cell>
          <cell r="R620">
            <v>53833.025999999998</v>
          </cell>
          <cell r="S620">
            <v>15749.789000000001</v>
          </cell>
          <cell r="T620">
            <v>176346.10500000001</v>
          </cell>
          <cell r="U620">
            <v>18637</v>
          </cell>
          <cell r="V620">
            <v>9462.1508289960839</v>
          </cell>
        </row>
        <row r="621">
          <cell r="A621" t="str">
            <v>32050692009</v>
          </cell>
          <cell r="B621">
            <v>73</v>
          </cell>
          <cell r="C621">
            <v>8</v>
          </cell>
          <cell r="D621">
            <v>2009</v>
          </cell>
          <cell r="E621">
            <v>32</v>
          </cell>
          <cell r="F621" t="str">
            <v>Espírito Santo</v>
          </cell>
          <cell r="G621" t="str">
            <v>3205069</v>
          </cell>
          <cell r="H621" t="str">
            <v>Venda Nova do Imigrante</v>
          </cell>
          <cell r="I621">
            <v>0</v>
          </cell>
          <cell r="J621" t="str">
            <v>3203</v>
          </cell>
          <cell r="K621" t="str">
            <v>Central Espírito-santense</v>
          </cell>
          <cell r="L621">
            <v>3</v>
          </cell>
          <cell r="M621" t="str">
            <v>Sudoeste Serrana</v>
          </cell>
          <cell r="N621">
            <v>25419.654999999999</v>
          </cell>
          <cell r="O621">
            <v>31029.748</v>
          </cell>
          <cell r="P621">
            <v>172760.48800000001</v>
          </cell>
          <cell r="Q621">
            <v>120566.823</v>
          </cell>
          <cell r="R621">
            <v>52193.665000000001</v>
          </cell>
          <cell r="S621">
            <v>30160.575000000001</v>
          </cell>
          <cell r="T621">
            <v>259370.46599999999</v>
          </cell>
          <cell r="U621">
            <v>20028</v>
          </cell>
          <cell r="V621">
            <v>12950.392750149791</v>
          </cell>
        </row>
        <row r="622">
          <cell r="A622" t="str">
            <v>32051012009</v>
          </cell>
          <cell r="B622">
            <v>74</v>
          </cell>
          <cell r="C622">
            <v>8</v>
          </cell>
          <cell r="D622">
            <v>2009</v>
          </cell>
          <cell r="E622">
            <v>32</v>
          </cell>
          <cell r="F622" t="str">
            <v>Espírito Santo</v>
          </cell>
          <cell r="G622" t="str">
            <v>3205101</v>
          </cell>
          <cell r="H622" t="str">
            <v>Viana</v>
          </cell>
          <cell r="I622" t="str">
            <v>RM Grande Vitória</v>
          </cell>
          <cell r="J622" t="str">
            <v>3203</v>
          </cell>
          <cell r="K622" t="str">
            <v>Central Espírito-santense</v>
          </cell>
          <cell r="L622">
            <v>1</v>
          </cell>
          <cell r="M622" t="str">
            <v>Metropolitana</v>
          </cell>
          <cell r="N622">
            <v>11649.422</v>
          </cell>
          <cell r="O622">
            <v>157045.717</v>
          </cell>
          <cell r="P622">
            <v>529334.69299999997</v>
          </cell>
          <cell r="Q622">
            <v>366573.10200000001</v>
          </cell>
          <cell r="R622">
            <v>162761.59099999999</v>
          </cell>
          <cell r="S622">
            <v>180689.802</v>
          </cell>
          <cell r="T622">
            <v>878719.63399999996</v>
          </cell>
          <cell r="U622">
            <v>60829</v>
          </cell>
          <cell r="V622">
            <v>14445.735323612093</v>
          </cell>
        </row>
        <row r="623">
          <cell r="A623" t="str">
            <v>32051502009</v>
          </cell>
          <cell r="B623">
            <v>75</v>
          </cell>
          <cell r="C623">
            <v>8</v>
          </cell>
          <cell r="D623">
            <v>2009</v>
          </cell>
          <cell r="E623">
            <v>32</v>
          </cell>
          <cell r="F623" t="str">
            <v>Espírito Santo</v>
          </cell>
          <cell r="G623" t="str">
            <v>3205150</v>
          </cell>
          <cell r="H623" t="str">
            <v>Vila Pavão</v>
          </cell>
          <cell r="I623">
            <v>0</v>
          </cell>
          <cell r="J623" t="str">
            <v>3201</v>
          </cell>
          <cell r="K623" t="str">
            <v>Noroeste Espírito-santense</v>
          </cell>
          <cell r="L623">
            <v>10</v>
          </cell>
          <cell r="M623" t="str">
            <v>Noroeste</v>
          </cell>
          <cell r="N623">
            <v>19972.210999999999</v>
          </cell>
          <cell r="O623">
            <v>16425.843000000001</v>
          </cell>
          <cell r="P623">
            <v>47717.510999999999</v>
          </cell>
          <cell r="Q623">
            <v>20243.435000000001</v>
          </cell>
          <cell r="R623">
            <v>27474.076000000001</v>
          </cell>
          <cell r="S623">
            <v>3858.7530000000002</v>
          </cell>
          <cell r="T623">
            <v>87974.316999999995</v>
          </cell>
          <cell r="U623">
            <v>9126</v>
          </cell>
          <cell r="V623">
            <v>9639.9646066184523</v>
          </cell>
        </row>
        <row r="624">
          <cell r="A624" t="str">
            <v>32051762009</v>
          </cell>
          <cell r="B624">
            <v>76</v>
          </cell>
          <cell r="C624">
            <v>8</v>
          </cell>
          <cell r="D624">
            <v>2009</v>
          </cell>
          <cell r="E624">
            <v>32</v>
          </cell>
          <cell r="F624" t="str">
            <v>Espírito Santo</v>
          </cell>
          <cell r="G624" t="str">
            <v>3205176</v>
          </cell>
          <cell r="H624" t="str">
            <v>Vila Valério</v>
          </cell>
          <cell r="I624">
            <v>0</v>
          </cell>
          <cell r="J624" t="str">
            <v>3201</v>
          </cell>
          <cell r="K624" t="str">
            <v>Noroeste Espírito-santense</v>
          </cell>
          <cell r="L624">
            <v>8</v>
          </cell>
          <cell r="M624" t="str">
            <v>Centro-Oeste</v>
          </cell>
          <cell r="N624">
            <v>49986.250999999997</v>
          </cell>
          <cell r="O624">
            <v>8893.8070000000007</v>
          </cell>
          <cell r="P624">
            <v>64399.938999999998</v>
          </cell>
          <cell r="Q624">
            <v>27942.883999999998</v>
          </cell>
          <cell r="R624">
            <v>36457.055</v>
          </cell>
          <cell r="S624">
            <v>3964.53</v>
          </cell>
          <cell r="T624">
            <v>127244.527</v>
          </cell>
          <cell r="U624">
            <v>14048</v>
          </cell>
          <cell r="V624">
            <v>9057.8393365603642</v>
          </cell>
        </row>
        <row r="625">
          <cell r="A625" t="str">
            <v>32052002009</v>
          </cell>
          <cell r="B625">
            <v>77</v>
          </cell>
          <cell r="C625">
            <v>8</v>
          </cell>
          <cell r="D625">
            <v>2009</v>
          </cell>
          <cell r="E625">
            <v>32</v>
          </cell>
          <cell r="F625" t="str">
            <v>Espírito Santo</v>
          </cell>
          <cell r="G625" t="str">
            <v>3205200</v>
          </cell>
          <cell r="H625" t="str">
            <v>Vila Velha</v>
          </cell>
          <cell r="I625" t="str">
            <v>RM Grande Vitória</v>
          </cell>
          <cell r="J625" t="str">
            <v>3203</v>
          </cell>
          <cell r="K625" t="str">
            <v>Central Espírito-santense</v>
          </cell>
          <cell r="L625">
            <v>1</v>
          </cell>
          <cell r="M625" t="str">
            <v>Metropolitana</v>
          </cell>
          <cell r="N625">
            <v>7787.8109999999997</v>
          </cell>
          <cell r="O625">
            <v>1343996.0830000001</v>
          </cell>
          <cell r="P625">
            <v>4184703.2290000003</v>
          </cell>
          <cell r="Q625">
            <v>3215505.7220000001</v>
          </cell>
          <cell r="R625">
            <v>969197.50699999998</v>
          </cell>
          <cell r="S625">
            <v>1568086.8370000001</v>
          </cell>
          <cell r="T625">
            <v>7104573.9610000001</v>
          </cell>
          <cell r="U625">
            <v>413548</v>
          </cell>
          <cell r="V625">
            <v>17179.563100293075</v>
          </cell>
        </row>
        <row r="626">
          <cell r="A626" t="str">
            <v>32053092009</v>
          </cell>
          <cell r="B626">
            <v>78</v>
          </cell>
          <cell r="C626">
            <v>8</v>
          </cell>
          <cell r="D626">
            <v>2009</v>
          </cell>
          <cell r="E626">
            <v>32</v>
          </cell>
          <cell r="F626" t="str">
            <v>Espírito Santo</v>
          </cell>
          <cell r="G626" t="str">
            <v>3205309</v>
          </cell>
          <cell r="H626" t="str">
            <v>Vitória</v>
          </cell>
          <cell r="I626" t="str">
            <v>RM Grande Vitória</v>
          </cell>
          <cell r="J626" t="str">
            <v>3203</v>
          </cell>
          <cell r="K626" t="str">
            <v>Central Espírito-santense</v>
          </cell>
          <cell r="L626">
            <v>1</v>
          </cell>
          <cell r="M626" t="str">
            <v>Metropolitana</v>
          </cell>
          <cell r="N626">
            <v>4465.3909999999996</v>
          </cell>
          <cell r="O626">
            <v>3198380.3220000002</v>
          </cell>
          <cell r="P626">
            <v>8889103.811999999</v>
          </cell>
          <cell r="Q626">
            <v>7738985.142</v>
          </cell>
          <cell r="R626">
            <v>1150118.67</v>
          </cell>
          <cell r="S626">
            <v>5215638.4630000005</v>
          </cell>
          <cell r="T626">
            <v>17307587.989</v>
          </cell>
          <cell r="U626">
            <v>320156</v>
          </cell>
          <cell r="V626">
            <v>54059.858284711205</v>
          </cell>
        </row>
        <row r="627">
          <cell r="A627" t="str">
            <v>32001022010</v>
          </cell>
          <cell r="B627">
            <v>1</v>
          </cell>
          <cell r="C627">
            <v>9</v>
          </cell>
          <cell r="D627">
            <v>2010</v>
          </cell>
          <cell r="E627">
            <v>32</v>
          </cell>
          <cell r="F627" t="str">
            <v>Espírito Santo</v>
          </cell>
          <cell r="G627" t="str">
            <v>3200102</v>
          </cell>
          <cell r="H627" t="str">
            <v>Afonso Cláudio</v>
          </cell>
          <cell r="I627">
            <v>0</v>
          </cell>
          <cell r="J627" t="str">
            <v>3203</v>
          </cell>
          <cell r="K627" t="str">
            <v>Central Espírito-santense</v>
          </cell>
          <cell r="L627">
            <v>3</v>
          </cell>
          <cell r="M627" t="str">
            <v>Sudoeste Serrana</v>
          </cell>
          <cell r="N627">
            <v>32876.773000000001</v>
          </cell>
          <cell r="O627">
            <v>20122.400000000001</v>
          </cell>
          <cell r="P627">
            <v>176728.92700000003</v>
          </cell>
          <cell r="Q627">
            <v>83128.187000000005</v>
          </cell>
          <cell r="R627">
            <v>93600.74</v>
          </cell>
          <cell r="S627">
            <v>13979.132</v>
          </cell>
          <cell r="T627">
            <v>243707.23300000001</v>
          </cell>
          <cell r="U627">
            <v>31086</v>
          </cell>
          <cell r="V627">
            <v>7839.77</v>
          </cell>
        </row>
        <row r="628">
          <cell r="A628" t="str">
            <v>32001362010</v>
          </cell>
          <cell r="B628">
            <v>2</v>
          </cell>
          <cell r="C628">
            <v>9</v>
          </cell>
          <cell r="D628">
            <v>2010</v>
          </cell>
          <cell r="E628">
            <v>32</v>
          </cell>
          <cell r="F628" t="str">
            <v>Espírito Santo</v>
          </cell>
          <cell r="G628" t="str">
            <v>3200136</v>
          </cell>
          <cell r="H628" t="str">
            <v>Águia Branca</v>
          </cell>
          <cell r="I628">
            <v>0</v>
          </cell>
          <cell r="J628" t="str">
            <v>3201</v>
          </cell>
          <cell r="K628" t="str">
            <v>Noroeste Espírito-santense</v>
          </cell>
          <cell r="L628">
            <v>10</v>
          </cell>
          <cell r="M628" t="str">
            <v>Noroeste</v>
          </cell>
          <cell r="N628">
            <v>20685.637999999999</v>
          </cell>
          <cell r="O628">
            <v>12376.852000000001</v>
          </cell>
          <cell r="P628">
            <v>54290.176999999996</v>
          </cell>
          <cell r="Q628">
            <v>21715.325000000001</v>
          </cell>
          <cell r="R628">
            <v>32574.851999999999</v>
          </cell>
          <cell r="S628">
            <v>5373.5959999999995</v>
          </cell>
          <cell r="T628">
            <v>92726.262000000002</v>
          </cell>
          <cell r="U628">
            <v>9517</v>
          </cell>
          <cell r="V628">
            <v>9743.2199999999993</v>
          </cell>
        </row>
        <row r="629">
          <cell r="A629" t="str">
            <v>32001692010</v>
          </cell>
          <cell r="B629">
            <v>3</v>
          </cell>
          <cell r="C629">
            <v>9</v>
          </cell>
          <cell r="D629">
            <v>2010</v>
          </cell>
          <cell r="E629">
            <v>32</v>
          </cell>
          <cell r="F629" t="str">
            <v>Espírito Santo</v>
          </cell>
          <cell r="G629" t="str">
            <v>3200169</v>
          </cell>
          <cell r="H629" t="str">
            <v>Água Doce do Norte</v>
          </cell>
          <cell r="I629">
            <v>0</v>
          </cell>
          <cell r="J629" t="str">
            <v>3201</v>
          </cell>
          <cell r="K629" t="str">
            <v>Noroeste Espírito-santense</v>
          </cell>
          <cell r="L629">
            <v>10</v>
          </cell>
          <cell r="M629" t="str">
            <v>Noroeste</v>
          </cell>
          <cell r="N629">
            <v>6787.0649999999996</v>
          </cell>
          <cell r="O629">
            <v>13977.938</v>
          </cell>
          <cell r="P629">
            <v>63106.929999999993</v>
          </cell>
          <cell r="Q629">
            <v>23904.194</v>
          </cell>
          <cell r="R629">
            <v>39202.735999999997</v>
          </cell>
          <cell r="S629">
            <v>4873.527</v>
          </cell>
          <cell r="T629">
            <v>88745.46</v>
          </cell>
          <cell r="U629">
            <v>11771</v>
          </cell>
          <cell r="V629">
            <v>7539.33</v>
          </cell>
        </row>
        <row r="630">
          <cell r="A630" t="str">
            <v>32002012010</v>
          </cell>
          <cell r="B630">
            <v>4</v>
          </cell>
          <cell r="C630">
            <v>9</v>
          </cell>
          <cell r="D630">
            <v>2010</v>
          </cell>
          <cell r="E630">
            <v>32</v>
          </cell>
          <cell r="F630" t="str">
            <v>Espírito Santo</v>
          </cell>
          <cell r="G630" t="str">
            <v>3200201</v>
          </cell>
          <cell r="H630" t="str">
            <v>Alegre</v>
          </cell>
          <cell r="I630">
            <v>0</v>
          </cell>
          <cell r="J630" t="str">
            <v>3204</v>
          </cell>
          <cell r="K630" t="str">
            <v>Sul Espírito-santense</v>
          </cell>
          <cell r="L630">
            <v>6</v>
          </cell>
          <cell r="M630" t="str">
            <v>Caparaó</v>
          </cell>
          <cell r="N630">
            <v>20451.295999999998</v>
          </cell>
          <cell r="O630">
            <v>24626.566999999999</v>
          </cell>
          <cell r="P630">
            <v>203475.88500000001</v>
          </cell>
          <cell r="Q630">
            <v>102749.689</v>
          </cell>
          <cell r="R630">
            <v>100726.196</v>
          </cell>
          <cell r="S630">
            <v>17661.327000000001</v>
          </cell>
          <cell r="T630">
            <v>266215.07500000001</v>
          </cell>
          <cell r="U630">
            <v>30784</v>
          </cell>
          <cell r="V630">
            <v>8647.84</v>
          </cell>
        </row>
        <row r="631">
          <cell r="A631" t="str">
            <v>32003002010</v>
          </cell>
          <cell r="B631">
            <v>5</v>
          </cell>
          <cell r="C631">
            <v>9</v>
          </cell>
          <cell r="D631">
            <v>2010</v>
          </cell>
          <cell r="E631">
            <v>32</v>
          </cell>
          <cell r="F631" t="str">
            <v>Espírito Santo</v>
          </cell>
          <cell r="G631" t="str">
            <v>3200300</v>
          </cell>
          <cell r="H631" t="str">
            <v>Alfredo Chaves</v>
          </cell>
          <cell r="I631">
            <v>0</v>
          </cell>
          <cell r="J631" t="str">
            <v>3203</v>
          </cell>
          <cell r="K631" t="str">
            <v>Central Espírito-santense</v>
          </cell>
          <cell r="L631">
            <v>4</v>
          </cell>
          <cell r="M631" t="str">
            <v>Litoral Sul</v>
          </cell>
          <cell r="N631">
            <v>25991.32</v>
          </cell>
          <cell r="O631">
            <v>21534.587</v>
          </cell>
          <cell r="P631">
            <v>91481.69</v>
          </cell>
          <cell r="Q631">
            <v>48966.61</v>
          </cell>
          <cell r="R631">
            <v>42515.08</v>
          </cell>
          <cell r="S631">
            <v>13162.89</v>
          </cell>
          <cell r="T631">
            <v>152170.48699999999</v>
          </cell>
          <cell r="U631">
            <v>13960</v>
          </cell>
          <cell r="V631">
            <v>10900.46</v>
          </cell>
        </row>
        <row r="632">
          <cell r="A632" t="str">
            <v>32003592010</v>
          </cell>
          <cell r="B632">
            <v>6</v>
          </cell>
          <cell r="C632">
            <v>9</v>
          </cell>
          <cell r="D632">
            <v>2010</v>
          </cell>
          <cell r="E632">
            <v>32</v>
          </cell>
          <cell r="F632" t="str">
            <v>Espírito Santo</v>
          </cell>
          <cell r="G632" t="str">
            <v>3200359</v>
          </cell>
          <cell r="H632" t="str">
            <v>Alto Rio Novo</v>
          </cell>
          <cell r="I632">
            <v>0</v>
          </cell>
          <cell r="J632" t="str">
            <v>3201</v>
          </cell>
          <cell r="K632" t="str">
            <v>Noroeste Espírito-santense</v>
          </cell>
          <cell r="L632">
            <v>8</v>
          </cell>
          <cell r="M632" t="str">
            <v>Centro-Oeste</v>
          </cell>
          <cell r="N632">
            <v>5323.9790000000003</v>
          </cell>
          <cell r="O632">
            <v>3229.9369999999999</v>
          </cell>
          <cell r="P632">
            <v>39638.127</v>
          </cell>
          <cell r="Q632">
            <v>13791.837</v>
          </cell>
          <cell r="R632">
            <v>25846.29</v>
          </cell>
          <cell r="S632">
            <v>2315.1329999999998</v>
          </cell>
          <cell r="T632">
            <v>50507.175000000003</v>
          </cell>
          <cell r="U632">
            <v>7303</v>
          </cell>
          <cell r="V632">
            <v>6915.95</v>
          </cell>
        </row>
        <row r="633">
          <cell r="A633" t="str">
            <v>32004092010</v>
          </cell>
          <cell r="B633">
            <v>7</v>
          </cell>
          <cell r="C633">
            <v>9</v>
          </cell>
          <cell r="D633">
            <v>2010</v>
          </cell>
          <cell r="E633">
            <v>32</v>
          </cell>
          <cell r="F633" t="str">
            <v>Espírito Santo</v>
          </cell>
          <cell r="G633" t="str">
            <v>3200409</v>
          </cell>
          <cell r="H633" t="str">
            <v>Anchieta</v>
          </cell>
          <cell r="I633">
            <v>0</v>
          </cell>
          <cell r="J633" t="str">
            <v>3203</v>
          </cell>
          <cell r="K633" t="str">
            <v>Central Espírito-santense</v>
          </cell>
          <cell r="L633">
            <v>4</v>
          </cell>
          <cell r="M633" t="str">
            <v>Litoral Sul</v>
          </cell>
          <cell r="N633">
            <v>14021.8</v>
          </cell>
          <cell r="O633">
            <v>3369292.6630000002</v>
          </cell>
          <cell r="P633">
            <v>889099.50599999994</v>
          </cell>
          <cell r="Q633">
            <v>764562.34</v>
          </cell>
          <cell r="R633">
            <v>124537.166</v>
          </cell>
          <cell r="S633">
            <v>162469.67800000001</v>
          </cell>
          <cell r="T633">
            <v>4434883.6469999999</v>
          </cell>
          <cell r="U633">
            <v>23894</v>
          </cell>
          <cell r="V633">
            <v>185606.58</v>
          </cell>
        </row>
        <row r="634">
          <cell r="A634" t="str">
            <v>32005082010</v>
          </cell>
          <cell r="B634">
            <v>8</v>
          </cell>
          <cell r="C634">
            <v>9</v>
          </cell>
          <cell r="D634">
            <v>2010</v>
          </cell>
          <cell r="E634">
            <v>32</v>
          </cell>
          <cell r="F634" t="str">
            <v>Espírito Santo</v>
          </cell>
          <cell r="G634" t="str">
            <v>3200508</v>
          </cell>
          <cell r="H634" t="str">
            <v>Apiacá</v>
          </cell>
          <cell r="I634">
            <v>0</v>
          </cell>
          <cell r="J634" t="str">
            <v>3204</v>
          </cell>
          <cell r="K634" t="str">
            <v>Sul Espírito-santense</v>
          </cell>
          <cell r="L634">
            <v>5</v>
          </cell>
          <cell r="M634" t="str">
            <v>Central Sul</v>
          </cell>
          <cell r="N634">
            <v>4916.9260000000004</v>
          </cell>
          <cell r="O634">
            <v>3252.4079999999999</v>
          </cell>
          <cell r="P634">
            <v>38691.709000000003</v>
          </cell>
          <cell r="Q634">
            <v>13468.696</v>
          </cell>
          <cell r="R634">
            <v>25223.012999999999</v>
          </cell>
          <cell r="S634">
            <v>1925.2729999999999</v>
          </cell>
          <cell r="T634">
            <v>48786.315999999999</v>
          </cell>
          <cell r="U634">
            <v>7513</v>
          </cell>
          <cell r="V634">
            <v>6493.59</v>
          </cell>
        </row>
        <row r="635">
          <cell r="A635" t="str">
            <v>32006072010</v>
          </cell>
          <cell r="B635">
            <v>9</v>
          </cell>
          <cell r="C635">
            <v>9</v>
          </cell>
          <cell r="D635">
            <v>2010</v>
          </cell>
          <cell r="E635">
            <v>32</v>
          </cell>
          <cell r="F635" t="str">
            <v>Espírito Santo</v>
          </cell>
          <cell r="G635" t="str">
            <v>3200607</v>
          </cell>
          <cell r="H635" t="str">
            <v>Aracruz</v>
          </cell>
          <cell r="I635">
            <v>0</v>
          </cell>
          <cell r="J635" t="str">
            <v>3202</v>
          </cell>
          <cell r="K635" t="str">
            <v>Litoral Norte Espírito-santense</v>
          </cell>
          <cell r="L635">
            <v>7</v>
          </cell>
          <cell r="M635" t="str">
            <v>Rio Doce</v>
          </cell>
          <cell r="N635">
            <v>28590.633999999998</v>
          </cell>
          <cell r="O635">
            <v>2650966.6880000001</v>
          </cell>
          <cell r="P635">
            <v>1151333.95</v>
          </cell>
          <cell r="Q635">
            <v>833323.35600000003</v>
          </cell>
          <cell r="R635">
            <v>318010.59399999998</v>
          </cell>
          <cell r="S635">
            <v>415345.658</v>
          </cell>
          <cell r="T635">
            <v>4246236.9309999999</v>
          </cell>
          <cell r="U635">
            <v>81746</v>
          </cell>
          <cell r="V635">
            <v>51944.28</v>
          </cell>
        </row>
        <row r="636">
          <cell r="A636" t="str">
            <v>32007062010</v>
          </cell>
          <cell r="B636">
            <v>10</v>
          </cell>
          <cell r="C636">
            <v>9</v>
          </cell>
          <cell r="D636">
            <v>2010</v>
          </cell>
          <cell r="E636">
            <v>32</v>
          </cell>
          <cell r="F636" t="str">
            <v>Espírito Santo</v>
          </cell>
          <cell r="G636" t="str">
            <v>3200706</v>
          </cell>
          <cell r="H636" t="str">
            <v>Atilio Vivacqua</v>
          </cell>
          <cell r="I636">
            <v>0</v>
          </cell>
          <cell r="J636" t="str">
            <v>3204</v>
          </cell>
          <cell r="K636" t="str">
            <v>Sul Espírito-santense</v>
          </cell>
          <cell r="L636">
            <v>5</v>
          </cell>
          <cell r="M636" t="str">
            <v>Central Sul</v>
          </cell>
          <cell r="N636">
            <v>7399.8980000000001</v>
          </cell>
          <cell r="O636">
            <v>48061.345000000001</v>
          </cell>
          <cell r="P636">
            <v>67179.67</v>
          </cell>
          <cell r="Q636">
            <v>33147.714</v>
          </cell>
          <cell r="R636">
            <v>34031.955999999998</v>
          </cell>
          <cell r="S636">
            <v>19342.791000000001</v>
          </cell>
          <cell r="T636">
            <v>141983.704</v>
          </cell>
          <cell r="U636">
            <v>9840</v>
          </cell>
          <cell r="V636">
            <v>14429.24</v>
          </cell>
        </row>
        <row r="637">
          <cell r="A637" t="str">
            <v>32008052010</v>
          </cell>
          <cell r="B637">
            <v>11</v>
          </cell>
          <cell r="C637">
            <v>9</v>
          </cell>
          <cell r="D637">
            <v>2010</v>
          </cell>
          <cell r="E637">
            <v>32</v>
          </cell>
          <cell r="F637" t="str">
            <v>Espírito Santo</v>
          </cell>
          <cell r="G637" t="str">
            <v>3200805</v>
          </cell>
          <cell r="H637" t="str">
            <v>Baixo Guandu</v>
          </cell>
          <cell r="I637">
            <v>0</v>
          </cell>
          <cell r="J637" t="str">
            <v>3201</v>
          </cell>
          <cell r="K637" t="str">
            <v>Noroeste Espírito-santense</v>
          </cell>
          <cell r="L637">
            <v>8</v>
          </cell>
          <cell r="M637" t="str">
            <v>Centro-Oeste</v>
          </cell>
          <cell r="N637">
            <v>18677.52</v>
          </cell>
          <cell r="O637">
            <v>112045.573</v>
          </cell>
          <cell r="P637">
            <v>193999.652</v>
          </cell>
          <cell r="Q637">
            <v>102636.977</v>
          </cell>
          <cell r="R637">
            <v>91362.675000000003</v>
          </cell>
          <cell r="S637">
            <v>22717.398000000001</v>
          </cell>
          <cell r="T637">
            <v>347440.14299999998</v>
          </cell>
          <cell r="U637">
            <v>29086</v>
          </cell>
          <cell r="V637">
            <v>11945.27</v>
          </cell>
        </row>
        <row r="638">
          <cell r="A638" t="str">
            <v>32009042010</v>
          </cell>
          <cell r="B638">
            <v>12</v>
          </cell>
          <cell r="C638">
            <v>9</v>
          </cell>
          <cell r="D638">
            <v>2010</v>
          </cell>
          <cell r="E638">
            <v>32</v>
          </cell>
          <cell r="F638" t="str">
            <v>Espírito Santo</v>
          </cell>
          <cell r="G638" t="str">
            <v>3200904</v>
          </cell>
          <cell r="H638" t="str">
            <v>Barra de São Francisco</v>
          </cell>
          <cell r="I638">
            <v>0</v>
          </cell>
          <cell r="J638" t="str">
            <v>3201</v>
          </cell>
          <cell r="K638" t="str">
            <v>Noroeste Espírito-santense</v>
          </cell>
          <cell r="L638">
            <v>10</v>
          </cell>
          <cell r="M638" t="str">
            <v>Noroeste</v>
          </cell>
          <cell r="N638">
            <v>25199.677</v>
          </cell>
          <cell r="O638">
            <v>123554.607</v>
          </cell>
          <cell r="P638">
            <v>283608.527</v>
          </cell>
          <cell r="Q638">
            <v>164052.815</v>
          </cell>
          <cell r="R638">
            <v>119555.712</v>
          </cell>
          <cell r="S638">
            <v>50226.972999999998</v>
          </cell>
          <cell r="T638">
            <v>482589.78499999997</v>
          </cell>
          <cell r="U638">
            <v>40610</v>
          </cell>
          <cell r="V638">
            <v>11883.52</v>
          </cell>
        </row>
        <row r="639">
          <cell r="A639" t="str">
            <v>32010012010</v>
          </cell>
          <cell r="B639">
            <v>13</v>
          </cell>
          <cell r="C639">
            <v>9</v>
          </cell>
          <cell r="D639">
            <v>2010</v>
          </cell>
          <cell r="E639">
            <v>32</v>
          </cell>
          <cell r="F639" t="str">
            <v>Espírito Santo</v>
          </cell>
          <cell r="G639" t="str">
            <v>3201001</v>
          </cell>
          <cell r="H639" t="str">
            <v>Boa Esperança</v>
          </cell>
          <cell r="I639">
            <v>0</v>
          </cell>
          <cell r="J639" t="str">
            <v>3201</v>
          </cell>
          <cell r="K639" t="str">
            <v>Noroeste Espírito-santense</v>
          </cell>
          <cell r="L639">
            <v>9</v>
          </cell>
          <cell r="M639" t="str">
            <v>Nordeste</v>
          </cell>
          <cell r="N639">
            <v>36865.273999999998</v>
          </cell>
          <cell r="O639">
            <v>12369.279</v>
          </cell>
          <cell r="P639">
            <v>88488.569000000003</v>
          </cell>
          <cell r="Q639">
            <v>43474.567000000003</v>
          </cell>
          <cell r="R639">
            <v>45014.002</v>
          </cell>
          <cell r="S639">
            <v>8263.027</v>
          </cell>
          <cell r="T639">
            <v>145986.149</v>
          </cell>
          <cell r="U639">
            <v>14199</v>
          </cell>
          <cell r="V639">
            <v>10281.44</v>
          </cell>
        </row>
        <row r="640">
          <cell r="A640" t="str">
            <v>32011002010</v>
          </cell>
          <cell r="B640">
            <v>14</v>
          </cell>
          <cell r="C640">
            <v>9</v>
          </cell>
          <cell r="D640">
            <v>2010</v>
          </cell>
          <cell r="E640">
            <v>32</v>
          </cell>
          <cell r="F640" t="str">
            <v>Espírito Santo</v>
          </cell>
          <cell r="G640" t="str">
            <v>3201100</v>
          </cell>
          <cell r="H640" t="str">
            <v>Bom Jesus do Norte</v>
          </cell>
          <cell r="I640">
            <v>0</v>
          </cell>
          <cell r="J640" t="str">
            <v>3204</v>
          </cell>
          <cell r="K640" t="str">
            <v>Sul Espírito-santense</v>
          </cell>
          <cell r="L640">
            <v>6</v>
          </cell>
          <cell r="M640" t="str">
            <v>Caparaó</v>
          </cell>
          <cell r="N640">
            <v>1530.308</v>
          </cell>
          <cell r="O640">
            <v>11209.813</v>
          </cell>
          <cell r="P640">
            <v>58215.936999999998</v>
          </cell>
          <cell r="Q640">
            <v>27810.422999999999</v>
          </cell>
          <cell r="R640">
            <v>30405.513999999999</v>
          </cell>
          <cell r="S640">
            <v>6732.3689999999997</v>
          </cell>
          <cell r="T640">
            <v>77688.428</v>
          </cell>
          <cell r="U640">
            <v>9479</v>
          </cell>
          <cell r="V640">
            <v>8195.85</v>
          </cell>
        </row>
        <row r="641">
          <cell r="A641" t="str">
            <v>32011592010</v>
          </cell>
          <cell r="B641">
            <v>15</v>
          </cell>
          <cell r="C641">
            <v>9</v>
          </cell>
          <cell r="D641">
            <v>2010</v>
          </cell>
          <cell r="E641">
            <v>32</v>
          </cell>
          <cell r="F641" t="str">
            <v>Espírito Santo</v>
          </cell>
          <cell r="G641" t="str">
            <v>3201159</v>
          </cell>
          <cell r="H641" t="str">
            <v>Brejetuba</v>
          </cell>
          <cell r="I641">
            <v>0</v>
          </cell>
          <cell r="J641" t="str">
            <v>3203</v>
          </cell>
          <cell r="K641" t="str">
            <v>Central Espírito-santense</v>
          </cell>
          <cell r="L641">
            <v>3</v>
          </cell>
          <cell r="M641" t="str">
            <v>Sudoeste Serrana</v>
          </cell>
          <cell r="N641">
            <v>33933.78</v>
          </cell>
          <cell r="O641">
            <v>7404.3459999999995</v>
          </cell>
          <cell r="P641">
            <v>62816.675000000003</v>
          </cell>
          <cell r="Q641">
            <v>24745.708999999999</v>
          </cell>
          <cell r="R641">
            <v>38070.966</v>
          </cell>
          <cell r="S641">
            <v>4737.8230000000003</v>
          </cell>
          <cell r="T641">
            <v>108892.62300000001</v>
          </cell>
          <cell r="U641">
            <v>11921</v>
          </cell>
          <cell r="V641">
            <v>9134.52</v>
          </cell>
        </row>
        <row r="642">
          <cell r="A642" t="str">
            <v>32012092010</v>
          </cell>
          <cell r="B642">
            <v>16</v>
          </cell>
          <cell r="C642">
            <v>9</v>
          </cell>
          <cell r="D642">
            <v>2010</v>
          </cell>
          <cell r="E642">
            <v>32</v>
          </cell>
          <cell r="F642" t="str">
            <v>Espírito Santo</v>
          </cell>
          <cell r="G642" t="str">
            <v>3201209</v>
          </cell>
          <cell r="H642" t="str">
            <v>Cachoeiro de Itapemirim</v>
          </cell>
          <cell r="I642">
            <v>0</v>
          </cell>
          <cell r="J642" t="str">
            <v>3204</v>
          </cell>
          <cell r="K642" t="str">
            <v>Sul Espírito-santense</v>
          </cell>
          <cell r="L642">
            <v>5</v>
          </cell>
          <cell r="M642" t="str">
            <v>Central Sul</v>
          </cell>
          <cell r="N642">
            <v>24368.77</v>
          </cell>
          <cell r="O642">
            <v>928894.65599999996</v>
          </cell>
          <cell r="P642">
            <v>1808654.4669999999</v>
          </cell>
          <cell r="Q642">
            <v>1258390.416</v>
          </cell>
          <cell r="R642">
            <v>550264.05099999998</v>
          </cell>
          <cell r="S642">
            <v>436985.076</v>
          </cell>
          <cell r="T642">
            <v>3198902.9670000002</v>
          </cell>
          <cell r="U642">
            <v>189878</v>
          </cell>
          <cell r="V642">
            <v>16847.150000000001</v>
          </cell>
        </row>
        <row r="643">
          <cell r="A643" t="str">
            <v>32013082010</v>
          </cell>
          <cell r="B643">
            <v>17</v>
          </cell>
          <cell r="C643">
            <v>9</v>
          </cell>
          <cell r="D643">
            <v>2010</v>
          </cell>
          <cell r="E643">
            <v>32</v>
          </cell>
          <cell r="F643" t="str">
            <v>Espírito Santo</v>
          </cell>
          <cell r="G643" t="str">
            <v>3201308</v>
          </cell>
          <cell r="H643" t="str">
            <v>Cariacica</v>
          </cell>
          <cell r="I643" t="str">
            <v>RM Grande Vitória</v>
          </cell>
          <cell r="J643" t="str">
            <v>3203</v>
          </cell>
          <cell r="K643" t="str">
            <v>Central Espírito-santense</v>
          </cell>
          <cell r="L643">
            <v>1</v>
          </cell>
          <cell r="M643" t="str">
            <v>Metropolitana</v>
          </cell>
          <cell r="N643">
            <v>5226.0690000000004</v>
          </cell>
          <cell r="O643">
            <v>857467.12399999995</v>
          </cell>
          <cell r="P643">
            <v>3064276.301</v>
          </cell>
          <cell r="Q643">
            <v>2132892.2250000001</v>
          </cell>
          <cell r="R643">
            <v>931384.076</v>
          </cell>
          <cell r="S643">
            <v>1284213.784</v>
          </cell>
          <cell r="T643">
            <v>5211183.2769999998</v>
          </cell>
          <cell r="U643">
            <v>348933</v>
          </cell>
          <cell r="V643">
            <v>14934.62</v>
          </cell>
        </row>
        <row r="644">
          <cell r="A644" t="str">
            <v>32014072010</v>
          </cell>
          <cell r="B644">
            <v>18</v>
          </cell>
          <cell r="C644">
            <v>9</v>
          </cell>
          <cell r="D644">
            <v>2010</v>
          </cell>
          <cell r="E644">
            <v>32</v>
          </cell>
          <cell r="F644" t="str">
            <v>Espírito Santo</v>
          </cell>
          <cell r="G644" t="str">
            <v>3201407</v>
          </cell>
          <cell r="H644" t="str">
            <v>Castelo</v>
          </cell>
          <cell r="I644">
            <v>0</v>
          </cell>
          <cell r="J644" t="str">
            <v>3204</v>
          </cell>
          <cell r="K644" t="str">
            <v>Sul Espírito-santense</v>
          </cell>
          <cell r="L644">
            <v>5</v>
          </cell>
          <cell r="M644" t="str">
            <v>Central Sul</v>
          </cell>
          <cell r="N644">
            <v>24502.983</v>
          </cell>
          <cell r="O644">
            <v>116871.583</v>
          </cell>
          <cell r="P644">
            <v>275670.185</v>
          </cell>
          <cell r="Q644">
            <v>167599.74799999999</v>
          </cell>
          <cell r="R644">
            <v>108070.43700000001</v>
          </cell>
          <cell r="S644">
            <v>46385.813999999998</v>
          </cell>
          <cell r="T644">
            <v>463430.56599999999</v>
          </cell>
          <cell r="U644">
            <v>34826</v>
          </cell>
          <cell r="V644">
            <v>13307.03</v>
          </cell>
        </row>
        <row r="645">
          <cell r="A645" t="str">
            <v>32015062010</v>
          </cell>
          <cell r="B645">
            <v>19</v>
          </cell>
          <cell r="C645">
            <v>9</v>
          </cell>
          <cell r="D645">
            <v>2010</v>
          </cell>
          <cell r="E645">
            <v>32</v>
          </cell>
          <cell r="F645" t="str">
            <v>Espírito Santo</v>
          </cell>
          <cell r="G645" t="str">
            <v>3201506</v>
          </cell>
          <cell r="H645" t="str">
            <v>Colatina</v>
          </cell>
          <cell r="I645">
            <v>0</v>
          </cell>
          <cell r="J645" t="str">
            <v>3201</v>
          </cell>
          <cell r="K645" t="str">
            <v>Noroeste Espírito-santense</v>
          </cell>
          <cell r="L645">
            <v>8</v>
          </cell>
          <cell r="M645" t="str">
            <v>Centro-Oeste</v>
          </cell>
          <cell r="N645">
            <v>32481.008000000002</v>
          </cell>
          <cell r="O645">
            <v>367088.533</v>
          </cell>
          <cell r="P645">
            <v>1215546.1159999999</v>
          </cell>
          <cell r="Q645">
            <v>875720.39099999995</v>
          </cell>
          <cell r="R645">
            <v>339825.72499999998</v>
          </cell>
          <cell r="S645">
            <v>267361.90700000001</v>
          </cell>
          <cell r="T645">
            <v>1882477.5649999999</v>
          </cell>
          <cell r="U645">
            <v>111794</v>
          </cell>
          <cell r="V645">
            <v>16838.810000000001</v>
          </cell>
        </row>
        <row r="646">
          <cell r="A646" t="str">
            <v>32016052010</v>
          </cell>
          <cell r="B646">
            <v>20</v>
          </cell>
          <cell r="C646">
            <v>9</v>
          </cell>
          <cell r="D646">
            <v>2010</v>
          </cell>
          <cell r="E646">
            <v>32</v>
          </cell>
          <cell r="F646" t="str">
            <v>Espírito Santo</v>
          </cell>
          <cell r="G646" t="str">
            <v>3201605</v>
          </cell>
          <cell r="H646" t="str">
            <v>Conceição da Barra</v>
          </cell>
          <cell r="I646">
            <v>0</v>
          </cell>
          <cell r="J646" t="str">
            <v>3202</v>
          </cell>
          <cell r="K646" t="str">
            <v>Litoral Norte Espírito-santense</v>
          </cell>
          <cell r="L646">
            <v>9</v>
          </cell>
          <cell r="M646" t="str">
            <v>Nordeste</v>
          </cell>
          <cell r="N646">
            <v>47710.491000000002</v>
          </cell>
          <cell r="O646">
            <v>41701.705000000002</v>
          </cell>
          <cell r="P646">
            <v>195255.95699999999</v>
          </cell>
          <cell r="Q646">
            <v>94148.933999999994</v>
          </cell>
          <cell r="R646">
            <v>101107.023</v>
          </cell>
          <cell r="S646">
            <v>41977.807999999997</v>
          </cell>
          <cell r="T646">
            <v>326645.96100000001</v>
          </cell>
          <cell r="U646">
            <v>28477</v>
          </cell>
          <cell r="V646">
            <v>11470.52</v>
          </cell>
        </row>
        <row r="647">
          <cell r="A647" t="str">
            <v>32017042010</v>
          </cell>
          <cell r="B647">
            <v>21</v>
          </cell>
          <cell r="C647">
            <v>9</v>
          </cell>
          <cell r="D647">
            <v>2010</v>
          </cell>
          <cell r="E647">
            <v>32</v>
          </cell>
          <cell r="F647" t="str">
            <v>Espírito Santo</v>
          </cell>
          <cell r="G647" t="str">
            <v>3201704</v>
          </cell>
          <cell r="H647" t="str">
            <v>Conceição do Castelo</v>
          </cell>
          <cell r="I647">
            <v>0</v>
          </cell>
          <cell r="J647" t="str">
            <v>3203</v>
          </cell>
          <cell r="K647" t="str">
            <v>Central Espírito-santense</v>
          </cell>
          <cell r="L647">
            <v>3</v>
          </cell>
          <cell r="M647" t="str">
            <v>Sudoeste Serrana</v>
          </cell>
          <cell r="N647">
            <v>15059.237999999999</v>
          </cell>
          <cell r="O647">
            <v>12422.424000000001</v>
          </cell>
          <cell r="P647">
            <v>78062.760999999999</v>
          </cell>
          <cell r="Q647">
            <v>38770.961000000003</v>
          </cell>
          <cell r="R647">
            <v>39291.800000000003</v>
          </cell>
          <cell r="S647">
            <v>9810.8909999999996</v>
          </cell>
          <cell r="T647">
            <v>115355.314</v>
          </cell>
          <cell r="U647">
            <v>11686</v>
          </cell>
          <cell r="V647">
            <v>9871.24</v>
          </cell>
        </row>
        <row r="648">
          <cell r="A648" t="str">
            <v>32018032010</v>
          </cell>
          <cell r="B648">
            <v>22</v>
          </cell>
          <cell r="C648">
            <v>9</v>
          </cell>
          <cell r="D648">
            <v>2010</v>
          </cell>
          <cell r="E648">
            <v>32</v>
          </cell>
          <cell r="F648" t="str">
            <v>Espírito Santo</v>
          </cell>
          <cell r="G648" t="str">
            <v>3201803</v>
          </cell>
          <cell r="H648" t="str">
            <v>Divino de São Lourenço</v>
          </cell>
          <cell r="I648">
            <v>0</v>
          </cell>
          <cell r="J648" t="str">
            <v>3204</v>
          </cell>
          <cell r="K648" t="str">
            <v>Sul Espírito-santense</v>
          </cell>
          <cell r="L648">
            <v>6</v>
          </cell>
          <cell r="M648" t="str">
            <v>Caparaó</v>
          </cell>
          <cell r="N648">
            <v>6253.7510000000002</v>
          </cell>
          <cell r="O648">
            <v>2191.0909999999999</v>
          </cell>
          <cell r="P648">
            <v>22892.965</v>
          </cell>
          <cell r="Q648">
            <v>6907.3639999999996</v>
          </cell>
          <cell r="R648">
            <v>15985.601000000001</v>
          </cell>
          <cell r="S648">
            <v>1139.837</v>
          </cell>
          <cell r="T648">
            <v>32477.644</v>
          </cell>
          <cell r="U648">
            <v>4515</v>
          </cell>
          <cell r="V648">
            <v>7193.28</v>
          </cell>
        </row>
        <row r="649">
          <cell r="A649" t="str">
            <v>32019022010</v>
          </cell>
          <cell r="B649">
            <v>23</v>
          </cell>
          <cell r="C649">
            <v>9</v>
          </cell>
          <cell r="D649">
            <v>2010</v>
          </cell>
          <cell r="E649">
            <v>32</v>
          </cell>
          <cell r="F649" t="str">
            <v>Espírito Santo</v>
          </cell>
          <cell r="G649" t="str">
            <v>3201902</v>
          </cell>
          <cell r="H649" t="str">
            <v>Domingos Martins</v>
          </cell>
          <cell r="I649">
            <v>0</v>
          </cell>
          <cell r="J649" t="str">
            <v>3203</v>
          </cell>
          <cell r="K649" t="str">
            <v>Central Espírito-santense</v>
          </cell>
          <cell r="L649">
            <v>3</v>
          </cell>
          <cell r="M649" t="str">
            <v>Sudoeste Serrana</v>
          </cell>
          <cell r="N649">
            <v>58718.396000000001</v>
          </cell>
          <cell r="O649">
            <v>37153.142999999996</v>
          </cell>
          <cell r="P649">
            <v>233273.15700000001</v>
          </cell>
          <cell r="Q649">
            <v>134028.81599999999</v>
          </cell>
          <cell r="R649">
            <v>99244.341</v>
          </cell>
          <cell r="S649">
            <v>28178.448</v>
          </cell>
          <cell r="T649">
            <v>357323.14299999998</v>
          </cell>
          <cell r="U649">
            <v>31824</v>
          </cell>
          <cell r="V649">
            <v>11228.1</v>
          </cell>
        </row>
        <row r="650">
          <cell r="A650" t="str">
            <v>32020092010</v>
          </cell>
          <cell r="B650">
            <v>24</v>
          </cell>
          <cell r="C650">
            <v>9</v>
          </cell>
          <cell r="D650">
            <v>2010</v>
          </cell>
          <cell r="E650">
            <v>32</v>
          </cell>
          <cell r="F650" t="str">
            <v>Espírito Santo</v>
          </cell>
          <cell r="G650" t="str">
            <v>3202009</v>
          </cell>
          <cell r="H650" t="str">
            <v>Dores do Rio Preto</v>
          </cell>
          <cell r="I650">
            <v>0</v>
          </cell>
          <cell r="J650" t="str">
            <v>3204</v>
          </cell>
          <cell r="K650" t="str">
            <v>Sul Espírito-santense</v>
          </cell>
          <cell r="L650">
            <v>6</v>
          </cell>
          <cell r="M650" t="str">
            <v>Caparaó</v>
          </cell>
          <cell r="N650">
            <v>6349.268</v>
          </cell>
          <cell r="O650">
            <v>7707.9669999999996</v>
          </cell>
          <cell r="P650">
            <v>35935.332999999999</v>
          </cell>
          <cell r="Q650">
            <v>15147.384</v>
          </cell>
          <cell r="R650">
            <v>20787.949000000001</v>
          </cell>
          <cell r="S650">
            <v>3773.732</v>
          </cell>
          <cell r="T650">
            <v>53766.300999999999</v>
          </cell>
          <cell r="U650">
            <v>6399</v>
          </cell>
          <cell r="V650">
            <v>8402.2999999999993</v>
          </cell>
        </row>
        <row r="651">
          <cell r="A651" t="str">
            <v>32021082010</v>
          </cell>
          <cell r="B651">
            <v>25</v>
          </cell>
          <cell r="C651">
            <v>9</v>
          </cell>
          <cell r="D651">
            <v>2010</v>
          </cell>
          <cell r="E651">
            <v>32</v>
          </cell>
          <cell r="F651" t="str">
            <v>Espírito Santo</v>
          </cell>
          <cell r="G651" t="str">
            <v>3202108</v>
          </cell>
          <cell r="H651" t="str">
            <v>Ecoporanga</v>
          </cell>
          <cell r="I651">
            <v>0</v>
          </cell>
          <cell r="J651" t="str">
            <v>3201</v>
          </cell>
          <cell r="K651" t="str">
            <v>Noroeste Espírito-santense</v>
          </cell>
          <cell r="L651">
            <v>10</v>
          </cell>
          <cell r="M651" t="str">
            <v>Noroeste</v>
          </cell>
          <cell r="N651">
            <v>39653.896000000001</v>
          </cell>
          <cell r="O651">
            <v>62448.288999999997</v>
          </cell>
          <cell r="P651">
            <v>141336.20600000001</v>
          </cell>
          <cell r="Q651">
            <v>62296.533000000003</v>
          </cell>
          <cell r="R651">
            <v>79039.672999999995</v>
          </cell>
          <cell r="S651">
            <v>12984.386</v>
          </cell>
          <cell r="T651">
            <v>256422.77799999999</v>
          </cell>
          <cell r="U651">
            <v>23223</v>
          </cell>
          <cell r="V651">
            <v>11041.76</v>
          </cell>
        </row>
        <row r="652">
          <cell r="A652" t="str">
            <v>32022072010</v>
          </cell>
          <cell r="B652">
            <v>26</v>
          </cell>
          <cell r="C652">
            <v>9</v>
          </cell>
          <cell r="D652">
            <v>2010</v>
          </cell>
          <cell r="E652">
            <v>32</v>
          </cell>
          <cell r="F652" t="str">
            <v>Espírito Santo</v>
          </cell>
          <cell r="G652" t="str">
            <v>3202207</v>
          </cell>
          <cell r="H652" t="str">
            <v>Fundão</v>
          </cell>
          <cell r="I652" t="str">
            <v>RM Grande Vitória</v>
          </cell>
          <cell r="J652" t="str">
            <v>3202</v>
          </cell>
          <cell r="K652" t="str">
            <v>Litoral Norte Espírito-santense</v>
          </cell>
          <cell r="L652">
            <v>1</v>
          </cell>
          <cell r="M652" t="str">
            <v>Metropolitana</v>
          </cell>
          <cell r="N652">
            <v>9834.7469999999994</v>
          </cell>
          <cell r="O652">
            <v>173695.94099999999</v>
          </cell>
          <cell r="P652">
            <v>165175.22399999999</v>
          </cell>
          <cell r="Q652">
            <v>104709.871</v>
          </cell>
          <cell r="R652">
            <v>60465.353000000003</v>
          </cell>
          <cell r="S652">
            <v>29185.344000000001</v>
          </cell>
          <cell r="T652">
            <v>377891.255</v>
          </cell>
          <cell r="U652">
            <v>17028</v>
          </cell>
          <cell r="V652">
            <v>22192.35</v>
          </cell>
        </row>
        <row r="653">
          <cell r="A653" t="str">
            <v>32022562010</v>
          </cell>
          <cell r="B653">
            <v>27</v>
          </cell>
          <cell r="C653">
            <v>9</v>
          </cell>
          <cell r="D653">
            <v>2010</v>
          </cell>
          <cell r="E653">
            <v>32</v>
          </cell>
          <cell r="F653" t="str">
            <v>Espírito Santo</v>
          </cell>
          <cell r="G653" t="str">
            <v>3202256</v>
          </cell>
          <cell r="H653" t="str">
            <v>Governador Lindenberg</v>
          </cell>
          <cell r="I653">
            <v>0</v>
          </cell>
          <cell r="J653" t="str">
            <v>3201</v>
          </cell>
          <cell r="K653" t="str">
            <v>Noroeste Espírito-santense</v>
          </cell>
          <cell r="L653">
            <v>8</v>
          </cell>
          <cell r="M653" t="str">
            <v>Centro-Oeste</v>
          </cell>
          <cell r="N653">
            <v>16313.897000000001</v>
          </cell>
          <cell r="O653">
            <v>12721.721</v>
          </cell>
          <cell r="P653">
            <v>61431.573000000004</v>
          </cell>
          <cell r="Q653">
            <v>25992.308000000001</v>
          </cell>
          <cell r="R653">
            <v>35439.264999999999</v>
          </cell>
          <cell r="S653">
            <v>6398.4920000000002</v>
          </cell>
          <cell r="T653">
            <v>96865.682000000001</v>
          </cell>
          <cell r="U653">
            <v>10874</v>
          </cell>
          <cell r="V653">
            <v>8908.01</v>
          </cell>
        </row>
        <row r="654">
          <cell r="A654" t="str">
            <v>32023062010</v>
          </cell>
          <cell r="B654">
            <v>28</v>
          </cell>
          <cell r="C654">
            <v>9</v>
          </cell>
          <cell r="D654">
            <v>2010</v>
          </cell>
          <cell r="E654">
            <v>32</v>
          </cell>
          <cell r="F654" t="str">
            <v>Espírito Santo</v>
          </cell>
          <cell r="G654" t="str">
            <v>3202306</v>
          </cell>
          <cell r="H654" t="str">
            <v>Guaçuí</v>
          </cell>
          <cell r="I654">
            <v>0</v>
          </cell>
          <cell r="J654" t="str">
            <v>3204</v>
          </cell>
          <cell r="K654" t="str">
            <v>Sul Espírito-santense</v>
          </cell>
          <cell r="L654">
            <v>6</v>
          </cell>
          <cell r="M654" t="str">
            <v>Caparaó</v>
          </cell>
          <cell r="N654">
            <v>14242.758</v>
          </cell>
          <cell r="O654">
            <v>23745.569</v>
          </cell>
          <cell r="P654">
            <v>199368.30900000001</v>
          </cell>
          <cell r="Q654">
            <v>110476.031</v>
          </cell>
          <cell r="R654">
            <v>88892.278000000006</v>
          </cell>
          <cell r="S654">
            <v>20242.169000000002</v>
          </cell>
          <cell r="T654">
            <v>257598.804</v>
          </cell>
          <cell r="U654">
            <v>27853</v>
          </cell>
          <cell r="V654">
            <v>9248.51</v>
          </cell>
        </row>
        <row r="655">
          <cell r="A655" t="str">
            <v>32024052010</v>
          </cell>
          <cell r="B655">
            <v>29</v>
          </cell>
          <cell r="C655">
            <v>9</v>
          </cell>
          <cell r="D655">
            <v>2010</v>
          </cell>
          <cell r="E655">
            <v>32</v>
          </cell>
          <cell r="F655" t="str">
            <v>Espírito Santo</v>
          </cell>
          <cell r="G655" t="str">
            <v>3202405</v>
          </cell>
          <cell r="H655" t="str">
            <v>Guarapari</v>
          </cell>
          <cell r="I655" t="str">
            <v>RM Grande Vitória</v>
          </cell>
          <cell r="J655" t="str">
            <v>3203</v>
          </cell>
          <cell r="K655" t="str">
            <v>Central Espírito-santense</v>
          </cell>
          <cell r="L655">
            <v>1</v>
          </cell>
          <cell r="M655" t="str">
            <v>Metropolitana</v>
          </cell>
          <cell r="N655">
            <v>25051.491000000002</v>
          </cell>
          <cell r="O655">
            <v>205404.755</v>
          </cell>
          <cell r="P655">
            <v>935010.21699999995</v>
          </cell>
          <cell r="Q655">
            <v>627247.08100000001</v>
          </cell>
          <cell r="R655">
            <v>307763.136</v>
          </cell>
          <cell r="S655">
            <v>116379.226</v>
          </cell>
          <cell r="T655">
            <v>1281845.689</v>
          </cell>
          <cell r="U655">
            <v>105227</v>
          </cell>
          <cell r="V655">
            <v>12181.72</v>
          </cell>
        </row>
        <row r="656">
          <cell r="A656" t="str">
            <v>32024542010</v>
          </cell>
          <cell r="B656">
            <v>30</v>
          </cell>
          <cell r="C656">
            <v>9</v>
          </cell>
          <cell r="D656">
            <v>2010</v>
          </cell>
          <cell r="E656">
            <v>32</v>
          </cell>
          <cell r="F656" t="str">
            <v>Espírito Santo</v>
          </cell>
          <cell r="G656" t="str">
            <v>3202454</v>
          </cell>
          <cell r="H656" t="str">
            <v>Ibatiba</v>
          </cell>
          <cell r="I656">
            <v>0</v>
          </cell>
          <cell r="J656" t="str">
            <v>3204</v>
          </cell>
          <cell r="K656" t="str">
            <v>Sul Espírito-santense</v>
          </cell>
          <cell r="L656">
            <v>6</v>
          </cell>
          <cell r="M656" t="str">
            <v>Caparaó</v>
          </cell>
          <cell r="N656">
            <v>14690.284</v>
          </cell>
          <cell r="O656">
            <v>8117.3620000000001</v>
          </cell>
          <cell r="P656">
            <v>131253.44900000002</v>
          </cell>
          <cell r="Q656">
            <v>63760.357000000004</v>
          </cell>
          <cell r="R656">
            <v>67493.092000000004</v>
          </cell>
          <cell r="S656">
            <v>14026.995000000001</v>
          </cell>
          <cell r="T656">
            <v>168088.08900000001</v>
          </cell>
          <cell r="U656">
            <v>22346</v>
          </cell>
          <cell r="V656">
            <v>7522.07</v>
          </cell>
        </row>
        <row r="657">
          <cell r="A657" t="str">
            <v>32025042010</v>
          </cell>
          <cell r="B657">
            <v>31</v>
          </cell>
          <cell r="C657">
            <v>9</v>
          </cell>
          <cell r="D657">
            <v>2010</v>
          </cell>
          <cell r="E657">
            <v>32</v>
          </cell>
          <cell r="F657" t="str">
            <v>Espírito Santo</v>
          </cell>
          <cell r="G657" t="str">
            <v>3202504</v>
          </cell>
          <cell r="H657" t="str">
            <v>Ibiraçu</v>
          </cell>
          <cell r="I657">
            <v>0</v>
          </cell>
          <cell r="J657" t="str">
            <v>3202</v>
          </cell>
          <cell r="K657" t="str">
            <v>Litoral Norte Espírito-santense</v>
          </cell>
          <cell r="L657">
            <v>7</v>
          </cell>
          <cell r="M657" t="str">
            <v>Rio Doce</v>
          </cell>
          <cell r="N657">
            <v>9429.8160000000007</v>
          </cell>
          <cell r="O657">
            <v>103089.011</v>
          </cell>
          <cell r="P657">
            <v>109412.41099999999</v>
          </cell>
          <cell r="Q657">
            <v>72027.001999999993</v>
          </cell>
          <cell r="R657">
            <v>37385.409</v>
          </cell>
          <cell r="S657">
            <v>33921.199999999997</v>
          </cell>
          <cell r="T657">
            <v>255852.43900000001</v>
          </cell>
          <cell r="U657">
            <v>11158</v>
          </cell>
          <cell r="V657">
            <v>22929.96</v>
          </cell>
        </row>
        <row r="658">
          <cell r="A658" t="str">
            <v>32025532010</v>
          </cell>
          <cell r="B658">
            <v>32</v>
          </cell>
          <cell r="C658">
            <v>9</v>
          </cell>
          <cell r="D658">
            <v>2010</v>
          </cell>
          <cell r="E658">
            <v>32</v>
          </cell>
          <cell r="F658" t="str">
            <v>Espírito Santo</v>
          </cell>
          <cell r="G658" t="str">
            <v>3202553</v>
          </cell>
          <cell r="H658" t="str">
            <v>Ibitirama</v>
          </cell>
          <cell r="I658">
            <v>0</v>
          </cell>
          <cell r="J658" t="str">
            <v>3204</v>
          </cell>
          <cell r="K658" t="str">
            <v>Sul Espírito-santense</v>
          </cell>
          <cell r="L658">
            <v>6</v>
          </cell>
          <cell r="M658" t="str">
            <v>Caparaó</v>
          </cell>
          <cell r="N658">
            <v>14759.45</v>
          </cell>
          <cell r="O658">
            <v>4111.9740000000002</v>
          </cell>
          <cell r="P658">
            <v>44879.432999999997</v>
          </cell>
          <cell r="Q658">
            <v>14870.902</v>
          </cell>
          <cell r="R658">
            <v>30008.530999999999</v>
          </cell>
          <cell r="S658">
            <v>2105.1680000000001</v>
          </cell>
          <cell r="T658">
            <v>65856.025999999998</v>
          </cell>
          <cell r="U658">
            <v>8964</v>
          </cell>
          <cell r="V658">
            <v>7346.72</v>
          </cell>
        </row>
        <row r="659">
          <cell r="A659" t="str">
            <v>32026032010</v>
          </cell>
          <cell r="B659">
            <v>33</v>
          </cell>
          <cell r="C659">
            <v>9</v>
          </cell>
          <cell r="D659">
            <v>2010</v>
          </cell>
          <cell r="E659">
            <v>32</v>
          </cell>
          <cell r="F659" t="str">
            <v>Espírito Santo</v>
          </cell>
          <cell r="G659" t="str">
            <v>3202603</v>
          </cell>
          <cell r="H659" t="str">
            <v>Iconha</v>
          </cell>
          <cell r="I659">
            <v>0</v>
          </cell>
          <cell r="J659" t="str">
            <v>3203</v>
          </cell>
          <cell r="K659" t="str">
            <v>Central Espírito-santense</v>
          </cell>
          <cell r="L659">
            <v>4</v>
          </cell>
          <cell r="M659" t="str">
            <v>Litoral Sul</v>
          </cell>
          <cell r="N659">
            <v>12525.291999999999</v>
          </cell>
          <cell r="O659">
            <v>23955.543000000001</v>
          </cell>
          <cell r="P659">
            <v>116196.356</v>
          </cell>
          <cell r="Q659">
            <v>73285.614000000001</v>
          </cell>
          <cell r="R659">
            <v>42910.741999999998</v>
          </cell>
          <cell r="S659">
            <v>36599.258000000002</v>
          </cell>
          <cell r="T659">
            <v>189276.45</v>
          </cell>
          <cell r="U659">
            <v>12514</v>
          </cell>
          <cell r="V659">
            <v>15125.18</v>
          </cell>
        </row>
        <row r="660">
          <cell r="A660" t="str">
            <v>32026522010</v>
          </cell>
          <cell r="B660">
            <v>34</v>
          </cell>
          <cell r="C660">
            <v>9</v>
          </cell>
          <cell r="D660">
            <v>2010</v>
          </cell>
          <cell r="E660">
            <v>32</v>
          </cell>
          <cell r="F660" t="str">
            <v>Espírito Santo</v>
          </cell>
          <cell r="G660" t="str">
            <v>3202652</v>
          </cell>
          <cell r="H660" t="str">
            <v>Irupi</v>
          </cell>
          <cell r="I660">
            <v>0</v>
          </cell>
          <cell r="J660" t="str">
            <v>3204</v>
          </cell>
          <cell r="K660" t="str">
            <v>Sul Espírito-santense</v>
          </cell>
          <cell r="L660">
            <v>6</v>
          </cell>
          <cell r="M660" t="str">
            <v>Caparaó</v>
          </cell>
          <cell r="N660">
            <v>14663.708000000001</v>
          </cell>
          <cell r="O660">
            <v>5931.9579999999996</v>
          </cell>
          <cell r="P660">
            <v>67416.698999999993</v>
          </cell>
          <cell r="Q660">
            <v>28586.963</v>
          </cell>
          <cell r="R660">
            <v>38829.735999999997</v>
          </cell>
          <cell r="S660">
            <v>5906.2430000000004</v>
          </cell>
          <cell r="T660">
            <v>93918.607000000004</v>
          </cell>
          <cell r="U660">
            <v>11729</v>
          </cell>
          <cell r="V660">
            <v>8007.38</v>
          </cell>
        </row>
        <row r="661">
          <cell r="A661" t="str">
            <v>32027022010</v>
          </cell>
          <cell r="B661">
            <v>35</v>
          </cell>
          <cell r="C661">
            <v>9</v>
          </cell>
          <cell r="D661">
            <v>2010</v>
          </cell>
          <cell r="E661">
            <v>32</v>
          </cell>
          <cell r="F661" t="str">
            <v>Espírito Santo</v>
          </cell>
          <cell r="G661" t="str">
            <v>3202702</v>
          </cell>
          <cell r="H661" t="str">
            <v>Itaguaçu</v>
          </cell>
          <cell r="I661">
            <v>0</v>
          </cell>
          <cell r="J661" t="str">
            <v>3203</v>
          </cell>
          <cell r="K661" t="str">
            <v>Central Espírito-santense</v>
          </cell>
          <cell r="L661">
            <v>2</v>
          </cell>
          <cell r="M661" t="str">
            <v>Central Serrana</v>
          </cell>
          <cell r="N661">
            <v>24617.294999999998</v>
          </cell>
          <cell r="O661">
            <v>10242.311</v>
          </cell>
          <cell r="P661">
            <v>88087.584999999992</v>
          </cell>
          <cell r="Q661">
            <v>43212.288999999997</v>
          </cell>
          <cell r="R661">
            <v>44875.296000000002</v>
          </cell>
          <cell r="S661">
            <v>6398.5060000000003</v>
          </cell>
          <cell r="T661">
            <v>129345.697</v>
          </cell>
          <cell r="U661">
            <v>14134</v>
          </cell>
          <cell r="V661">
            <v>9151.39</v>
          </cell>
        </row>
        <row r="662">
          <cell r="A662" t="str">
            <v>32028012010</v>
          </cell>
          <cell r="B662">
            <v>36</v>
          </cell>
          <cell r="C662">
            <v>9</v>
          </cell>
          <cell r="D662">
            <v>2010</v>
          </cell>
          <cell r="E662">
            <v>32</v>
          </cell>
          <cell r="F662" t="str">
            <v>Espírito Santo</v>
          </cell>
          <cell r="G662" t="str">
            <v>3202801</v>
          </cell>
          <cell r="H662" t="str">
            <v>Itapemirim</v>
          </cell>
          <cell r="I662">
            <v>0</v>
          </cell>
          <cell r="J662" t="str">
            <v>3204</v>
          </cell>
          <cell r="K662" t="str">
            <v>Sul Espírito-santense</v>
          </cell>
          <cell r="L662">
            <v>4</v>
          </cell>
          <cell r="M662" t="str">
            <v>Litoral Sul</v>
          </cell>
          <cell r="N662">
            <v>53954.720999999998</v>
          </cell>
          <cell r="O662">
            <v>886052.75899999996</v>
          </cell>
          <cell r="P662">
            <v>373581.32</v>
          </cell>
          <cell r="Q662">
            <v>262118.64199999999</v>
          </cell>
          <cell r="R662">
            <v>111462.678</v>
          </cell>
          <cell r="S662">
            <v>31817.260999999999</v>
          </cell>
          <cell r="T662">
            <v>1345406.06</v>
          </cell>
          <cell r="U662">
            <v>30988</v>
          </cell>
          <cell r="V662">
            <v>43417</v>
          </cell>
        </row>
        <row r="663">
          <cell r="A663" t="str">
            <v>32029002010</v>
          </cell>
          <cell r="B663">
            <v>37</v>
          </cell>
          <cell r="C663">
            <v>9</v>
          </cell>
          <cell r="D663">
            <v>2010</v>
          </cell>
          <cell r="E663">
            <v>32</v>
          </cell>
          <cell r="F663" t="str">
            <v>Espírito Santo</v>
          </cell>
          <cell r="G663" t="str">
            <v>3202900</v>
          </cell>
          <cell r="H663" t="str">
            <v>Itarana</v>
          </cell>
          <cell r="I663">
            <v>0</v>
          </cell>
          <cell r="J663" t="str">
            <v>3203</v>
          </cell>
          <cell r="K663" t="str">
            <v>Central Espírito-santense</v>
          </cell>
          <cell r="L663">
            <v>2</v>
          </cell>
          <cell r="M663" t="str">
            <v>Central Serrana</v>
          </cell>
          <cell r="N663">
            <v>15230.654</v>
          </cell>
          <cell r="O663">
            <v>16296.09</v>
          </cell>
          <cell r="P663">
            <v>76388.453999999998</v>
          </cell>
          <cell r="Q663">
            <v>42657.423999999999</v>
          </cell>
          <cell r="R663">
            <v>33731.03</v>
          </cell>
          <cell r="S663">
            <v>8483.3520000000008</v>
          </cell>
          <cell r="T663">
            <v>116398.549</v>
          </cell>
          <cell r="U663">
            <v>10881</v>
          </cell>
          <cell r="V663">
            <v>10697.41</v>
          </cell>
        </row>
        <row r="664">
          <cell r="A664" t="str">
            <v>32030072010</v>
          </cell>
          <cell r="B664">
            <v>38</v>
          </cell>
          <cell r="C664">
            <v>9</v>
          </cell>
          <cell r="D664">
            <v>2010</v>
          </cell>
          <cell r="E664">
            <v>32</v>
          </cell>
          <cell r="F664" t="str">
            <v>Espírito Santo</v>
          </cell>
          <cell r="G664" t="str">
            <v>3203007</v>
          </cell>
          <cell r="H664" t="str">
            <v>Iúna</v>
          </cell>
          <cell r="I664">
            <v>0</v>
          </cell>
          <cell r="J664" t="str">
            <v>3204</v>
          </cell>
          <cell r="K664" t="str">
            <v>Sul Espírito-santense</v>
          </cell>
          <cell r="L664">
            <v>6</v>
          </cell>
          <cell r="M664" t="str">
            <v>Caparaó</v>
          </cell>
          <cell r="N664">
            <v>26874.698</v>
          </cell>
          <cell r="O664">
            <v>14278.245999999999</v>
          </cell>
          <cell r="P664">
            <v>158279.01300000001</v>
          </cell>
          <cell r="Q664">
            <v>75408.088000000003</v>
          </cell>
          <cell r="R664">
            <v>82870.925000000003</v>
          </cell>
          <cell r="S664">
            <v>14430.249</v>
          </cell>
          <cell r="T664">
            <v>213862.20600000001</v>
          </cell>
          <cell r="U664">
            <v>27340</v>
          </cell>
          <cell r="V664">
            <v>7822.32</v>
          </cell>
        </row>
        <row r="665">
          <cell r="A665" t="str">
            <v>32030562010</v>
          </cell>
          <cell r="B665">
            <v>39</v>
          </cell>
          <cell r="C665">
            <v>9</v>
          </cell>
          <cell r="D665">
            <v>2010</v>
          </cell>
          <cell r="E665">
            <v>32</v>
          </cell>
          <cell r="F665" t="str">
            <v>Espírito Santo</v>
          </cell>
          <cell r="G665" t="str">
            <v>3203056</v>
          </cell>
          <cell r="H665" t="str">
            <v>Jaguaré</v>
          </cell>
          <cell r="I665">
            <v>0</v>
          </cell>
          <cell r="J665" t="str">
            <v>3202</v>
          </cell>
          <cell r="K665" t="str">
            <v>Litoral Norte Espírito-santense</v>
          </cell>
          <cell r="L665">
            <v>9</v>
          </cell>
          <cell r="M665" t="str">
            <v>Nordeste</v>
          </cell>
          <cell r="N665">
            <v>51980.243999999999</v>
          </cell>
          <cell r="O665">
            <v>157137.89799999999</v>
          </cell>
          <cell r="P665">
            <v>197212.91100000002</v>
          </cell>
          <cell r="Q665">
            <v>107959.88</v>
          </cell>
          <cell r="R665">
            <v>89253.031000000003</v>
          </cell>
          <cell r="S665">
            <v>20574.912</v>
          </cell>
          <cell r="T665">
            <v>426905.96299999999</v>
          </cell>
          <cell r="U665">
            <v>24718</v>
          </cell>
          <cell r="V665">
            <v>17271.060000000001</v>
          </cell>
        </row>
        <row r="666">
          <cell r="A666" t="str">
            <v>32031062010</v>
          </cell>
          <cell r="B666">
            <v>40</v>
          </cell>
          <cell r="C666">
            <v>9</v>
          </cell>
          <cell r="D666">
            <v>2010</v>
          </cell>
          <cell r="E666">
            <v>32</v>
          </cell>
          <cell r="F666" t="str">
            <v>Espírito Santo</v>
          </cell>
          <cell r="G666" t="str">
            <v>3203106</v>
          </cell>
          <cell r="H666" t="str">
            <v>Jerônimo Monteiro</v>
          </cell>
          <cell r="I666">
            <v>0</v>
          </cell>
          <cell r="J666" t="str">
            <v>3204</v>
          </cell>
          <cell r="K666" t="str">
            <v>Sul Espírito-santense</v>
          </cell>
          <cell r="L666">
            <v>6</v>
          </cell>
          <cell r="M666" t="str">
            <v>Caparaó</v>
          </cell>
          <cell r="N666">
            <v>7616.5519999999997</v>
          </cell>
          <cell r="O666">
            <v>12230.375</v>
          </cell>
          <cell r="P666">
            <v>62336.429000000004</v>
          </cell>
          <cell r="Q666">
            <v>27450.97</v>
          </cell>
          <cell r="R666">
            <v>34885.459000000003</v>
          </cell>
          <cell r="S666">
            <v>5361.9849999999997</v>
          </cell>
          <cell r="T666">
            <v>87545.341</v>
          </cell>
          <cell r="U666">
            <v>10888</v>
          </cell>
          <cell r="V666">
            <v>8040.53</v>
          </cell>
        </row>
        <row r="667">
          <cell r="A667" t="str">
            <v>32031302010</v>
          </cell>
          <cell r="B667">
            <v>41</v>
          </cell>
          <cell r="C667">
            <v>9</v>
          </cell>
          <cell r="D667">
            <v>2010</v>
          </cell>
          <cell r="E667">
            <v>32</v>
          </cell>
          <cell r="F667" t="str">
            <v>Espírito Santo</v>
          </cell>
          <cell r="G667" t="str">
            <v>3203130</v>
          </cell>
          <cell r="H667" t="str">
            <v>João Neiva</v>
          </cell>
          <cell r="I667">
            <v>0</v>
          </cell>
          <cell r="J667" t="str">
            <v>3202</v>
          </cell>
          <cell r="K667" t="str">
            <v>Litoral Norte Espírito-santense</v>
          </cell>
          <cell r="L667">
            <v>7</v>
          </cell>
          <cell r="M667" t="str">
            <v>Rio Doce</v>
          </cell>
          <cell r="N667">
            <v>14487.833000000001</v>
          </cell>
          <cell r="O667">
            <v>45805.319000000003</v>
          </cell>
          <cell r="P667">
            <v>133351.47899999999</v>
          </cell>
          <cell r="Q667">
            <v>84420.516000000003</v>
          </cell>
          <cell r="R667">
            <v>48930.963000000003</v>
          </cell>
          <cell r="S667">
            <v>25164.62</v>
          </cell>
          <cell r="T667">
            <v>218809.25</v>
          </cell>
          <cell r="U667">
            <v>15808</v>
          </cell>
          <cell r="V667">
            <v>13841.68</v>
          </cell>
        </row>
        <row r="668">
          <cell r="A668" t="str">
            <v>32031632010</v>
          </cell>
          <cell r="B668">
            <v>42</v>
          </cell>
          <cell r="C668">
            <v>9</v>
          </cell>
          <cell r="D668">
            <v>2010</v>
          </cell>
          <cell r="E668">
            <v>32</v>
          </cell>
          <cell r="F668" t="str">
            <v>Espírito Santo</v>
          </cell>
          <cell r="G668" t="str">
            <v>3203163</v>
          </cell>
          <cell r="H668" t="str">
            <v>Laranja da Terra</v>
          </cell>
          <cell r="I668">
            <v>0</v>
          </cell>
          <cell r="J668" t="str">
            <v>3203</v>
          </cell>
          <cell r="K668" t="str">
            <v>Central Espírito-santense</v>
          </cell>
          <cell r="L668">
            <v>3</v>
          </cell>
          <cell r="M668" t="str">
            <v>Sudoeste Serrana</v>
          </cell>
          <cell r="N668">
            <v>16007.46</v>
          </cell>
          <cell r="O668">
            <v>4946.8069999999998</v>
          </cell>
          <cell r="P668">
            <v>54596.502999999997</v>
          </cell>
          <cell r="Q668">
            <v>19853.64</v>
          </cell>
          <cell r="R668">
            <v>34742.862999999998</v>
          </cell>
          <cell r="S668">
            <v>3877.6570000000002</v>
          </cell>
          <cell r="T668">
            <v>79428.426999999996</v>
          </cell>
          <cell r="U668">
            <v>10825</v>
          </cell>
          <cell r="V668">
            <v>7337.5</v>
          </cell>
        </row>
        <row r="669">
          <cell r="A669" t="str">
            <v>32032052010</v>
          </cell>
          <cell r="B669">
            <v>43</v>
          </cell>
          <cell r="C669">
            <v>9</v>
          </cell>
          <cell r="D669">
            <v>2010</v>
          </cell>
          <cell r="E669">
            <v>32</v>
          </cell>
          <cell r="F669" t="str">
            <v>Espírito Santo</v>
          </cell>
          <cell r="G669" t="str">
            <v>3203205</v>
          </cell>
          <cell r="H669" t="str">
            <v>Linhares</v>
          </cell>
          <cell r="I669">
            <v>0</v>
          </cell>
          <cell r="J669" t="str">
            <v>3202</v>
          </cell>
          <cell r="K669" t="str">
            <v>Litoral Norte Espírito-santense</v>
          </cell>
          <cell r="L669">
            <v>7</v>
          </cell>
          <cell r="M669" t="str">
            <v>Rio Doce</v>
          </cell>
          <cell r="N669">
            <v>164793.11799999999</v>
          </cell>
          <cell r="O669">
            <v>1158052.513</v>
          </cell>
          <cell r="P669">
            <v>1521689.595</v>
          </cell>
          <cell r="Q669">
            <v>1054686.797</v>
          </cell>
          <cell r="R669">
            <v>467002.79800000001</v>
          </cell>
          <cell r="S669">
            <v>430580.07</v>
          </cell>
          <cell r="T669">
            <v>3275115.2940000002</v>
          </cell>
          <cell r="U669">
            <v>141254</v>
          </cell>
          <cell r="V669">
            <v>23186</v>
          </cell>
        </row>
        <row r="670">
          <cell r="A670" t="str">
            <v>32033042010</v>
          </cell>
          <cell r="B670">
            <v>44</v>
          </cell>
          <cell r="C670">
            <v>9</v>
          </cell>
          <cell r="D670">
            <v>2010</v>
          </cell>
          <cell r="E670">
            <v>32</v>
          </cell>
          <cell r="F670" t="str">
            <v>Espírito Santo</v>
          </cell>
          <cell r="G670" t="str">
            <v>3203304</v>
          </cell>
          <cell r="H670" t="str">
            <v>Mantenópolis</v>
          </cell>
          <cell r="I670">
            <v>0</v>
          </cell>
          <cell r="J670" t="str">
            <v>3201</v>
          </cell>
          <cell r="K670" t="str">
            <v>Noroeste Espírito-santense</v>
          </cell>
          <cell r="L670">
            <v>10</v>
          </cell>
          <cell r="M670" t="str">
            <v>Noroeste</v>
          </cell>
          <cell r="N670">
            <v>8312.9920000000002</v>
          </cell>
          <cell r="O670">
            <v>12342.976000000001</v>
          </cell>
          <cell r="P670">
            <v>65661.16</v>
          </cell>
          <cell r="Q670">
            <v>24659.082999999999</v>
          </cell>
          <cell r="R670">
            <v>41002.076999999997</v>
          </cell>
          <cell r="S670">
            <v>3929.6849999999999</v>
          </cell>
          <cell r="T670">
            <v>90246.813999999998</v>
          </cell>
          <cell r="U670">
            <v>13600</v>
          </cell>
          <cell r="V670">
            <v>6635.8</v>
          </cell>
        </row>
        <row r="671">
          <cell r="A671" t="str">
            <v>32033202010</v>
          </cell>
          <cell r="B671">
            <v>45</v>
          </cell>
          <cell r="C671">
            <v>9</v>
          </cell>
          <cell r="D671">
            <v>2010</v>
          </cell>
          <cell r="E671">
            <v>32</v>
          </cell>
          <cell r="F671" t="str">
            <v>Espírito Santo</v>
          </cell>
          <cell r="G671" t="str">
            <v>3203320</v>
          </cell>
          <cell r="H671" t="str">
            <v>Marataízes</v>
          </cell>
          <cell r="I671">
            <v>0</v>
          </cell>
          <cell r="J671" t="str">
            <v>3204</v>
          </cell>
          <cell r="K671" t="str">
            <v>Sul Espírito-santense</v>
          </cell>
          <cell r="L671">
            <v>4</v>
          </cell>
          <cell r="M671" t="str">
            <v>Litoral Sul</v>
          </cell>
          <cell r="N671">
            <v>40010.902999999998</v>
          </cell>
          <cell r="O671">
            <v>387800.39799999999</v>
          </cell>
          <cell r="P671">
            <v>296138.46799999999</v>
          </cell>
          <cell r="Q671">
            <v>192356.93799999999</v>
          </cell>
          <cell r="R671">
            <v>103781.53</v>
          </cell>
          <cell r="S671">
            <v>22108.874</v>
          </cell>
          <cell r="T671">
            <v>746058.64300000004</v>
          </cell>
          <cell r="U671">
            <v>34147</v>
          </cell>
          <cell r="V671">
            <v>21848.44</v>
          </cell>
        </row>
        <row r="672">
          <cell r="A672" t="str">
            <v>32033462010</v>
          </cell>
          <cell r="B672">
            <v>46</v>
          </cell>
          <cell r="C672">
            <v>9</v>
          </cell>
          <cell r="D672">
            <v>2010</v>
          </cell>
          <cell r="E672">
            <v>32</v>
          </cell>
          <cell r="F672" t="str">
            <v>Espírito Santo</v>
          </cell>
          <cell r="G672" t="str">
            <v>3203346</v>
          </cell>
          <cell r="H672" t="str">
            <v>Marechal Floriano</v>
          </cell>
          <cell r="I672">
            <v>0</v>
          </cell>
          <cell r="J672" t="str">
            <v>3203</v>
          </cell>
          <cell r="K672" t="str">
            <v>Central Espírito-santense</v>
          </cell>
          <cell r="L672">
            <v>3</v>
          </cell>
          <cell r="M672" t="str">
            <v>Sudoeste Serrana</v>
          </cell>
          <cell r="N672">
            <v>26041.319</v>
          </cell>
          <cell r="O672">
            <v>26506.146000000001</v>
          </cell>
          <cell r="P672">
            <v>122287.118</v>
          </cell>
          <cell r="Q672">
            <v>73690.645000000004</v>
          </cell>
          <cell r="R672">
            <v>48596.472999999998</v>
          </cell>
          <cell r="S672">
            <v>18279.749</v>
          </cell>
          <cell r="T672">
            <v>193114.33100000001</v>
          </cell>
          <cell r="U672">
            <v>14249</v>
          </cell>
          <cell r="V672">
            <v>13552.83</v>
          </cell>
        </row>
        <row r="673">
          <cell r="A673" t="str">
            <v>32033532010</v>
          </cell>
          <cell r="B673">
            <v>47</v>
          </cell>
          <cell r="C673">
            <v>9</v>
          </cell>
          <cell r="D673">
            <v>2010</v>
          </cell>
          <cell r="E673">
            <v>32</v>
          </cell>
          <cell r="F673" t="str">
            <v>Espírito Santo</v>
          </cell>
          <cell r="G673" t="str">
            <v>3203353</v>
          </cell>
          <cell r="H673" t="str">
            <v>Marilândia</v>
          </cell>
          <cell r="I673">
            <v>0</v>
          </cell>
          <cell r="J673" t="str">
            <v>3201</v>
          </cell>
          <cell r="K673" t="str">
            <v>Noroeste Espírito-santense</v>
          </cell>
          <cell r="L673">
            <v>8</v>
          </cell>
          <cell r="M673" t="str">
            <v>Centro-Oeste</v>
          </cell>
          <cell r="N673">
            <v>7491.8879999999999</v>
          </cell>
          <cell r="O673">
            <v>38960.031000000003</v>
          </cell>
          <cell r="P673">
            <v>82432.016999999993</v>
          </cell>
          <cell r="Q673">
            <v>46234.65</v>
          </cell>
          <cell r="R673">
            <v>36197.366999999998</v>
          </cell>
          <cell r="S673">
            <v>20060.371999999999</v>
          </cell>
          <cell r="T673">
            <v>148944.30900000001</v>
          </cell>
          <cell r="U673">
            <v>11107</v>
          </cell>
          <cell r="V673">
            <v>13409.95</v>
          </cell>
        </row>
        <row r="674">
          <cell r="A674" t="str">
            <v>32034032010</v>
          </cell>
          <cell r="B674">
            <v>48</v>
          </cell>
          <cell r="C674">
            <v>9</v>
          </cell>
          <cell r="D674">
            <v>2010</v>
          </cell>
          <cell r="E674">
            <v>32</v>
          </cell>
          <cell r="F674" t="str">
            <v>Espírito Santo</v>
          </cell>
          <cell r="G674" t="str">
            <v>3203403</v>
          </cell>
          <cell r="H674" t="str">
            <v>Mimoso do Sul</v>
          </cell>
          <cell r="I674">
            <v>0</v>
          </cell>
          <cell r="J674" t="str">
            <v>3204</v>
          </cell>
          <cell r="K674" t="str">
            <v>Sul Espírito-santense</v>
          </cell>
          <cell r="L674">
            <v>5</v>
          </cell>
          <cell r="M674" t="str">
            <v>Central Sul</v>
          </cell>
          <cell r="N674">
            <v>24259.763999999999</v>
          </cell>
          <cell r="O674">
            <v>38662.623</v>
          </cell>
          <cell r="P674">
            <v>164107.85399999999</v>
          </cell>
          <cell r="Q674">
            <v>88387.805999999997</v>
          </cell>
          <cell r="R674">
            <v>75720.047999999995</v>
          </cell>
          <cell r="S674">
            <v>24386.149000000001</v>
          </cell>
          <cell r="T674">
            <v>251416.39</v>
          </cell>
          <cell r="U674">
            <v>25898</v>
          </cell>
          <cell r="V674">
            <v>9707.9500000000007</v>
          </cell>
        </row>
        <row r="675">
          <cell r="A675" t="str">
            <v>32035022010</v>
          </cell>
          <cell r="B675">
            <v>49</v>
          </cell>
          <cell r="C675">
            <v>9</v>
          </cell>
          <cell r="D675">
            <v>2010</v>
          </cell>
          <cell r="E675">
            <v>32</v>
          </cell>
          <cell r="F675" t="str">
            <v>Espírito Santo</v>
          </cell>
          <cell r="G675" t="str">
            <v>3203502</v>
          </cell>
          <cell r="H675" t="str">
            <v>Montanha</v>
          </cell>
          <cell r="I675">
            <v>0</v>
          </cell>
          <cell r="J675" t="str">
            <v>3202</v>
          </cell>
          <cell r="K675" t="str">
            <v>Litoral Norte Espírito-santense</v>
          </cell>
          <cell r="L675">
            <v>9</v>
          </cell>
          <cell r="M675" t="str">
            <v>Nordeste</v>
          </cell>
          <cell r="N675">
            <v>70837.489000000001</v>
          </cell>
          <cell r="O675">
            <v>27818.201000000001</v>
          </cell>
          <cell r="P675">
            <v>120941.23199999999</v>
          </cell>
          <cell r="Q675">
            <v>64781.156999999999</v>
          </cell>
          <cell r="R675">
            <v>56160.074999999997</v>
          </cell>
          <cell r="S675">
            <v>14393.516</v>
          </cell>
          <cell r="T675">
            <v>233990.43799999999</v>
          </cell>
          <cell r="U675">
            <v>17854</v>
          </cell>
          <cell r="V675">
            <v>13105.77</v>
          </cell>
        </row>
        <row r="676">
          <cell r="A676" t="str">
            <v>32036012010</v>
          </cell>
          <cell r="B676">
            <v>50</v>
          </cell>
          <cell r="C676">
            <v>9</v>
          </cell>
          <cell r="D676">
            <v>2010</v>
          </cell>
          <cell r="E676">
            <v>32</v>
          </cell>
          <cell r="F676" t="str">
            <v>Espírito Santo</v>
          </cell>
          <cell r="G676" t="str">
            <v>3203601</v>
          </cell>
          <cell r="H676" t="str">
            <v>Mucurici</v>
          </cell>
          <cell r="I676">
            <v>0</v>
          </cell>
          <cell r="J676" t="str">
            <v>3202</v>
          </cell>
          <cell r="K676" t="str">
            <v>Litoral Norte Espírito-santense</v>
          </cell>
          <cell r="L676">
            <v>9</v>
          </cell>
          <cell r="M676" t="str">
            <v>Nordeste</v>
          </cell>
          <cell r="N676">
            <v>27526.512999999999</v>
          </cell>
          <cell r="O676">
            <v>4172.058</v>
          </cell>
          <cell r="P676">
            <v>31150.03</v>
          </cell>
          <cell r="Q676">
            <v>10647.178</v>
          </cell>
          <cell r="R676">
            <v>20502.851999999999</v>
          </cell>
          <cell r="S676">
            <v>1737.63</v>
          </cell>
          <cell r="T676">
            <v>64586.232000000004</v>
          </cell>
          <cell r="U676">
            <v>5672</v>
          </cell>
          <cell r="V676">
            <v>11386.85</v>
          </cell>
        </row>
        <row r="677">
          <cell r="A677" t="str">
            <v>32037002010</v>
          </cell>
          <cell r="B677">
            <v>51</v>
          </cell>
          <cell r="C677">
            <v>9</v>
          </cell>
          <cell r="D677">
            <v>2010</v>
          </cell>
          <cell r="E677">
            <v>32</v>
          </cell>
          <cell r="F677" t="str">
            <v>Espírito Santo</v>
          </cell>
          <cell r="G677" t="str">
            <v>3203700</v>
          </cell>
          <cell r="H677" t="str">
            <v>Muniz Freire</v>
          </cell>
          <cell r="I677">
            <v>0</v>
          </cell>
          <cell r="J677" t="str">
            <v>3204</v>
          </cell>
          <cell r="K677" t="str">
            <v>Sul Espírito-santense</v>
          </cell>
          <cell r="L677">
            <v>6</v>
          </cell>
          <cell r="M677" t="str">
            <v>Caparaó</v>
          </cell>
          <cell r="N677">
            <v>25366.960999999999</v>
          </cell>
          <cell r="O677">
            <v>11253.851000000001</v>
          </cell>
          <cell r="P677">
            <v>100408.87</v>
          </cell>
          <cell r="Q677">
            <v>40201.258999999998</v>
          </cell>
          <cell r="R677">
            <v>60207.610999999997</v>
          </cell>
          <cell r="S677">
            <v>8071.55</v>
          </cell>
          <cell r="T677">
            <v>145101.23199999999</v>
          </cell>
          <cell r="U677">
            <v>18387</v>
          </cell>
          <cell r="V677">
            <v>7891.51</v>
          </cell>
        </row>
        <row r="678">
          <cell r="A678" t="str">
            <v>32038092010</v>
          </cell>
          <cell r="B678">
            <v>52</v>
          </cell>
          <cell r="C678">
            <v>9</v>
          </cell>
          <cell r="D678">
            <v>2010</v>
          </cell>
          <cell r="E678">
            <v>32</v>
          </cell>
          <cell r="F678" t="str">
            <v>Espírito Santo</v>
          </cell>
          <cell r="G678" t="str">
            <v>3203809</v>
          </cell>
          <cell r="H678" t="str">
            <v>Muqui</v>
          </cell>
          <cell r="I678">
            <v>0</v>
          </cell>
          <cell r="J678" t="str">
            <v>3204</v>
          </cell>
          <cell r="K678" t="str">
            <v>Sul Espírito-santense</v>
          </cell>
          <cell r="L678">
            <v>5</v>
          </cell>
          <cell r="M678" t="str">
            <v>Central Sul</v>
          </cell>
          <cell r="N678">
            <v>8531.59</v>
          </cell>
          <cell r="O678">
            <v>8320.759</v>
          </cell>
          <cell r="P678">
            <v>79360.741000000009</v>
          </cell>
          <cell r="Q678">
            <v>35808.938000000002</v>
          </cell>
          <cell r="R678">
            <v>43551.803</v>
          </cell>
          <cell r="S678">
            <v>5868.5860000000002</v>
          </cell>
          <cell r="T678">
            <v>102081.67600000001</v>
          </cell>
          <cell r="U678">
            <v>14396</v>
          </cell>
          <cell r="V678">
            <v>7090.97</v>
          </cell>
        </row>
        <row r="679">
          <cell r="A679" t="str">
            <v>32039082010</v>
          </cell>
          <cell r="B679">
            <v>53</v>
          </cell>
          <cell r="C679">
            <v>9</v>
          </cell>
          <cell r="D679">
            <v>2010</v>
          </cell>
          <cell r="E679">
            <v>32</v>
          </cell>
          <cell r="F679" t="str">
            <v>Espírito Santo</v>
          </cell>
          <cell r="G679" t="str">
            <v>3203908</v>
          </cell>
          <cell r="H679" t="str">
            <v>Nova Venécia</v>
          </cell>
          <cell r="I679">
            <v>0</v>
          </cell>
          <cell r="J679" t="str">
            <v>3201</v>
          </cell>
          <cell r="K679" t="str">
            <v>Noroeste Espírito-santense</v>
          </cell>
          <cell r="L679">
            <v>10</v>
          </cell>
          <cell r="M679" t="str">
            <v>Noroeste</v>
          </cell>
          <cell r="N679">
            <v>64100.514999999999</v>
          </cell>
          <cell r="O679">
            <v>87713.183000000005</v>
          </cell>
          <cell r="P679">
            <v>354527.44400000002</v>
          </cell>
          <cell r="Q679">
            <v>209765.11600000001</v>
          </cell>
          <cell r="R679">
            <v>144762.32800000001</v>
          </cell>
          <cell r="S679">
            <v>49365.470999999998</v>
          </cell>
          <cell r="T679">
            <v>555706.61300000001</v>
          </cell>
          <cell r="U679">
            <v>46020</v>
          </cell>
          <cell r="V679">
            <v>12075.33</v>
          </cell>
        </row>
        <row r="680">
          <cell r="A680" t="str">
            <v>32040052010</v>
          </cell>
          <cell r="B680">
            <v>54</v>
          </cell>
          <cell r="C680">
            <v>9</v>
          </cell>
          <cell r="D680">
            <v>2010</v>
          </cell>
          <cell r="E680">
            <v>32</v>
          </cell>
          <cell r="F680" t="str">
            <v>Espírito Santo</v>
          </cell>
          <cell r="G680" t="str">
            <v>3204005</v>
          </cell>
          <cell r="H680" t="str">
            <v>Pancas</v>
          </cell>
          <cell r="I680">
            <v>0</v>
          </cell>
          <cell r="J680" t="str">
            <v>3201</v>
          </cell>
          <cell r="K680" t="str">
            <v>Noroeste Espírito-santense</v>
          </cell>
          <cell r="L680">
            <v>8</v>
          </cell>
          <cell r="M680" t="str">
            <v>Centro-Oeste</v>
          </cell>
          <cell r="N680">
            <v>17634.696</v>
          </cell>
          <cell r="O680">
            <v>7615.36</v>
          </cell>
          <cell r="P680">
            <v>103812.01800000001</v>
          </cell>
          <cell r="Q680">
            <v>38539.459000000003</v>
          </cell>
          <cell r="R680">
            <v>65272.559000000001</v>
          </cell>
          <cell r="S680">
            <v>6232.009</v>
          </cell>
          <cell r="T680">
            <v>135294.08300000001</v>
          </cell>
          <cell r="U680">
            <v>21520</v>
          </cell>
          <cell r="V680">
            <v>6286.9</v>
          </cell>
        </row>
        <row r="681">
          <cell r="A681" t="str">
            <v>32040542010</v>
          </cell>
          <cell r="B681">
            <v>55</v>
          </cell>
          <cell r="C681">
            <v>9</v>
          </cell>
          <cell r="D681">
            <v>2010</v>
          </cell>
          <cell r="E681">
            <v>32</v>
          </cell>
          <cell r="F681" t="str">
            <v>Espírito Santo</v>
          </cell>
          <cell r="G681" t="str">
            <v>3204054</v>
          </cell>
          <cell r="H681" t="str">
            <v>Pedro Canário</v>
          </cell>
          <cell r="I681">
            <v>0</v>
          </cell>
          <cell r="J681" t="str">
            <v>3202</v>
          </cell>
          <cell r="K681" t="str">
            <v>Litoral Norte Espírito-santense</v>
          </cell>
          <cell r="L681">
            <v>9</v>
          </cell>
          <cell r="M681" t="str">
            <v>Nordeste</v>
          </cell>
          <cell r="N681">
            <v>38064.678</v>
          </cell>
          <cell r="O681">
            <v>20381.615000000002</v>
          </cell>
          <cell r="P681">
            <v>153827.58299999998</v>
          </cell>
          <cell r="Q681">
            <v>81869.842000000004</v>
          </cell>
          <cell r="R681">
            <v>71957.740999999995</v>
          </cell>
          <cell r="S681">
            <v>19340.014999999999</v>
          </cell>
          <cell r="T681">
            <v>231613.891</v>
          </cell>
          <cell r="U681">
            <v>23789</v>
          </cell>
          <cell r="V681">
            <v>9736.18</v>
          </cell>
        </row>
        <row r="682">
          <cell r="A682" t="str">
            <v>32041042010</v>
          </cell>
          <cell r="B682">
            <v>56</v>
          </cell>
          <cell r="C682">
            <v>9</v>
          </cell>
          <cell r="D682">
            <v>2010</v>
          </cell>
          <cell r="E682">
            <v>32</v>
          </cell>
          <cell r="F682" t="str">
            <v>Espírito Santo</v>
          </cell>
          <cell r="G682" t="str">
            <v>3204104</v>
          </cell>
          <cell r="H682" t="str">
            <v>Pinheiros</v>
          </cell>
          <cell r="I682">
            <v>0</v>
          </cell>
          <cell r="J682" t="str">
            <v>3202</v>
          </cell>
          <cell r="K682" t="str">
            <v>Litoral Norte Espírito-santense</v>
          </cell>
          <cell r="L682">
            <v>9</v>
          </cell>
          <cell r="M682" t="str">
            <v>Nordeste</v>
          </cell>
          <cell r="N682">
            <v>98863.437000000005</v>
          </cell>
          <cell r="O682">
            <v>22289.005000000001</v>
          </cell>
          <cell r="P682">
            <v>167806.799</v>
          </cell>
          <cell r="Q682">
            <v>88435.468999999997</v>
          </cell>
          <cell r="R682">
            <v>79371.33</v>
          </cell>
          <cell r="S682">
            <v>23182.021000000001</v>
          </cell>
          <cell r="T682">
            <v>312141.26199999999</v>
          </cell>
          <cell r="U682">
            <v>23891</v>
          </cell>
          <cell r="V682">
            <v>13065.22</v>
          </cell>
        </row>
        <row r="683">
          <cell r="A683" t="str">
            <v>32042032010</v>
          </cell>
          <cell r="B683">
            <v>57</v>
          </cell>
          <cell r="C683">
            <v>9</v>
          </cell>
          <cell r="D683">
            <v>2010</v>
          </cell>
          <cell r="E683">
            <v>32</v>
          </cell>
          <cell r="F683" t="str">
            <v>Espírito Santo</v>
          </cell>
          <cell r="G683" t="str">
            <v>3204203</v>
          </cell>
          <cell r="H683" t="str">
            <v>Piúma</v>
          </cell>
          <cell r="I683">
            <v>0</v>
          </cell>
          <cell r="J683" t="str">
            <v>3203</v>
          </cell>
          <cell r="K683" t="str">
            <v>Central Espírito-santense</v>
          </cell>
          <cell r="L683">
            <v>4</v>
          </cell>
          <cell r="M683" t="str">
            <v>Litoral Sul</v>
          </cell>
          <cell r="N683">
            <v>4624.5839999999998</v>
          </cell>
          <cell r="O683">
            <v>102144.84</v>
          </cell>
          <cell r="P683">
            <v>144299.27600000001</v>
          </cell>
          <cell r="Q683">
            <v>84736.350999999995</v>
          </cell>
          <cell r="R683">
            <v>59562.925000000003</v>
          </cell>
          <cell r="S683">
            <v>13584.268</v>
          </cell>
          <cell r="T683">
            <v>264652.96799999999</v>
          </cell>
          <cell r="U683">
            <v>18123</v>
          </cell>
          <cell r="V683">
            <v>14603.15</v>
          </cell>
        </row>
        <row r="684">
          <cell r="A684" t="str">
            <v>32042522010</v>
          </cell>
          <cell r="B684">
            <v>58</v>
          </cell>
          <cell r="C684">
            <v>9</v>
          </cell>
          <cell r="D684">
            <v>2010</v>
          </cell>
          <cell r="E684">
            <v>32</v>
          </cell>
          <cell r="F684" t="str">
            <v>Espírito Santo</v>
          </cell>
          <cell r="G684" t="str">
            <v>3204252</v>
          </cell>
          <cell r="H684" t="str">
            <v>Ponto Belo</v>
          </cell>
          <cell r="I684">
            <v>0</v>
          </cell>
          <cell r="J684" t="str">
            <v>3202</v>
          </cell>
          <cell r="K684" t="str">
            <v>Litoral Norte Espírito-santense</v>
          </cell>
          <cell r="L684">
            <v>9</v>
          </cell>
          <cell r="M684" t="str">
            <v>Nordeste</v>
          </cell>
          <cell r="N684">
            <v>8526.6659999999993</v>
          </cell>
          <cell r="O684">
            <v>8508.3919999999998</v>
          </cell>
          <cell r="P684">
            <v>39235.058000000005</v>
          </cell>
          <cell r="Q684">
            <v>15103.141</v>
          </cell>
          <cell r="R684">
            <v>24131.917000000001</v>
          </cell>
          <cell r="S684">
            <v>2712.8960000000002</v>
          </cell>
          <cell r="T684">
            <v>58983.012000000002</v>
          </cell>
          <cell r="U684">
            <v>6979</v>
          </cell>
          <cell r="V684">
            <v>8451.5</v>
          </cell>
        </row>
        <row r="685">
          <cell r="A685" t="str">
            <v>32043022010</v>
          </cell>
          <cell r="B685">
            <v>59</v>
          </cell>
          <cell r="C685">
            <v>9</v>
          </cell>
          <cell r="D685">
            <v>2010</v>
          </cell>
          <cell r="E685">
            <v>32</v>
          </cell>
          <cell r="F685" t="str">
            <v>Espírito Santo</v>
          </cell>
          <cell r="G685" t="str">
            <v>3204302</v>
          </cell>
          <cell r="H685" t="str">
            <v>Presidente Kennedy</v>
          </cell>
          <cell r="I685">
            <v>0</v>
          </cell>
          <cell r="J685" t="str">
            <v>3204</v>
          </cell>
          <cell r="K685" t="str">
            <v>Sul Espírito-santense</v>
          </cell>
          <cell r="L685">
            <v>4</v>
          </cell>
          <cell r="M685" t="str">
            <v>Litoral Sul</v>
          </cell>
          <cell r="N685">
            <v>28974.213</v>
          </cell>
          <cell r="O685">
            <v>2466018.8810000001</v>
          </cell>
          <cell r="P685">
            <v>563143.81799999997</v>
          </cell>
          <cell r="Q685">
            <v>508352.56400000001</v>
          </cell>
          <cell r="R685">
            <v>54791.254000000001</v>
          </cell>
          <cell r="S685">
            <v>23890.026000000002</v>
          </cell>
          <cell r="T685">
            <v>3082026.9380000001</v>
          </cell>
          <cell r="U685">
            <v>10315</v>
          </cell>
          <cell r="V685">
            <v>298790.78000000003</v>
          </cell>
        </row>
        <row r="686">
          <cell r="A686" t="str">
            <v>32043512010</v>
          </cell>
          <cell r="B686">
            <v>60</v>
          </cell>
          <cell r="C686">
            <v>9</v>
          </cell>
          <cell r="D686">
            <v>2010</v>
          </cell>
          <cell r="E686">
            <v>32</v>
          </cell>
          <cell r="F686" t="str">
            <v>Espírito Santo</v>
          </cell>
          <cell r="G686" t="str">
            <v>3204351</v>
          </cell>
          <cell r="H686" t="str">
            <v>Rio Bananal</v>
          </cell>
          <cell r="I686">
            <v>0</v>
          </cell>
          <cell r="J686" t="str">
            <v>3202</v>
          </cell>
          <cell r="K686" t="str">
            <v>Litoral Norte Espírito-santense</v>
          </cell>
          <cell r="L686">
            <v>7</v>
          </cell>
          <cell r="M686" t="str">
            <v>Rio Doce</v>
          </cell>
          <cell r="N686">
            <v>35649.052000000003</v>
          </cell>
          <cell r="O686">
            <v>14405.65</v>
          </cell>
          <cell r="P686">
            <v>114801.622</v>
          </cell>
          <cell r="Q686">
            <v>54506.892</v>
          </cell>
          <cell r="R686">
            <v>60294.73</v>
          </cell>
          <cell r="S686">
            <v>13184.862999999999</v>
          </cell>
          <cell r="T686">
            <v>178041.18599999999</v>
          </cell>
          <cell r="U686">
            <v>17538</v>
          </cell>
          <cell r="V686">
            <v>10151.74</v>
          </cell>
        </row>
        <row r="687">
          <cell r="A687" t="str">
            <v>32044012010</v>
          </cell>
          <cell r="B687">
            <v>61</v>
          </cell>
          <cell r="C687">
            <v>9</v>
          </cell>
          <cell r="D687">
            <v>2010</v>
          </cell>
          <cell r="E687">
            <v>32</v>
          </cell>
          <cell r="F687" t="str">
            <v>Espírito Santo</v>
          </cell>
          <cell r="G687" t="str">
            <v>3204401</v>
          </cell>
          <cell r="H687" t="str">
            <v>Rio Novo do Sul</v>
          </cell>
          <cell r="I687">
            <v>0</v>
          </cell>
          <cell r="J687" t="str">
            <v>3203</v>
          </cell>
          <cell r="K687" t="str">
            <v>Central Espírito-santense</v>
          </cell>
          <cell r="L687">
            <v>4</v>
          </cell>
          <cell r="M687" t="str">
            <v>Litoral Sul</v>
          </cell>
          <cell r="N687">
            <v>9479.4619999999995</v>
          </cell>
          <cell r="O687">
            <v>22606.306</v>
          </cell>
          <cell r="P687">
            <v>71301.032999999996</v>
          </cell>
          <cell r="Q687">
            <v>32850.131999999998</v>
          </cell>
          <cell r="R687">
            <v>38450.900999999998</v>
          </cell>
          <cell r="S687">
            <v>10727.745000000001</v>
          </cell>
          <cell r="T687">
            <v>114114.545</v>
          </cell>
          <cell r="U687">
            <v>11333</v>
          </cell>
          <cell r="V687">
            <v>10069.23</v>
          </cell>
        </row>
        <row r="688">
          <cell r="A688" t="str">
            <v>32045002010</v>
          </cell>
          <cell r="B688">
            <v>62</v>
          </cell>
          <cell r="C688">
            <v>9</v>
          </cell>
          <cell r="D688">
            <v>2010</v>
          </cell>
          <cell r="E688">
            <v>32</v>
          </cell>
          <cell r="F688" t="str">
            <v>Espírito Santo</v>
          </cell>
          <cell r="G688" t="str">
            <v>3204500</v>
          </cell>
          <cell r="H688" t="str">
            <v>Santa Leopoldina</v>
          </cell>
          <cell r="I688">
            <v>0</v>
          </cell>
          <cell r="J688" t="str">
            <v>3203</v>
          </cell>
          <cell r="K688" t="str">
            <v>Central Espírito-santense</v>
          </cell>
          <cell r="L688">
            <v>2</v>
          </cell>
          <cell r="M688" t="str">
            <v>Central Serrana</v>
          </cell>
          <cell r="N688">
            <v>27015.171999999999</v>
          </cell>
          <cell r="O688">
            <v>12881.46</v>
          </cell>
          <cell r="P688">
            <v>64620.785999999993</v>
          </cell>
          <cell r="Q688">
            <v>24381.384999999998</v>
          </cell>
          <cell r="R688">
            <v>40239.400999999998</v>
          </cell>
          <cell r="S688">
            <v>4037.9520000000002</v>
          </cell>
          <cell r="T688">
            <v>108555.371</v>
          </cell>
          <cell r="U688">
            <v>12255</v>
          </cell>
          <cell r="V688">
            <v>8858.0499999999993</v>
          </cell>
        </row>
        <row r="689">
          <cell r="A689" t="str">
            <v>32045592010</v>
          </cell>
          <cell r="B689">
            <v>63</v>
          </cell>
          <cell r="C689">
            <v>9</v>
          </cell>
          <cell r="D689">
            <v>2010</v>
          </cell>
          <cell r="E689">
            <v>32</v>
          </cell>
          <cell r="F689" t="str">
            <v>Espírito Santo</v>
          </cell>
          <cell r="G689" t="str">
            <v>3204559</v>
          </cell>
          <cell r="H689" t="str">
            <v>Santa Maria de Jetibá</v>
          </cell>
          <cell r="I689">
            <v>0</v>
          </cell>
          <cell r="J689" t="str">
            <v>3203</v>
          </cell>
          <cell r="K689" t="str">
            <v>Central Espírito-santense</v>
          </cell>
          <cell r="L689">
            <v>2</v>
          </cell>
          <cell r="M689" t="str">
            <v>Central Serrana</v>
          </cell>
          <cell r="N689">
            <v>199007.81099999999</v>
          </cell>
          <cell r="O689">
            <v>34098.531000000003</v>
          </cell>
          <cell r="P689">
            <v>252406.33799999999</v>
          </cell>
          <cell r="Q689">
            <v>148314.03200000001</v>
          </cell>
          <cell r="R689">
            <v>104092.306</v>
          </cell>
          <cell r="S689">
            <v>33351.334999999999</v>
          </cell>
          <cell r="T689">
            <v>518864.01400000002</v>
          </cell>
          <cell r="U689">
            <v>34178</v>
          </cell>
          <cell r="V689">
            <v>15181.23</v>
          </cell>
        </row>
        <row r="690">
          <cell r="A690" t="str">
            <v>32046092010</v>
          </cell>
          <cell r="B690">
            <v>64</v>
          </cell>
          <cell r="C690">
            <v>9</v>
          </cell>
          <cell r="D690">
            <v>2010</v>
          </cell>
          <cell r="E690">
            <v>32</v>
          </cell>
          <cell r="F690" t="str">
            <v>Espírito Santo</v>
          </cell>
          <cell r="G690" t="str">
            <v>3204609</v>
          </cell>
          <cell r="H690" t="str">
            <v>Santa Teresa</v>
          </cell>
          <cell r="I690">
            <v>0</v>
          </cell>
          <cell r="J690" t="str">
            <v>3203</v>
          </cell>
          <cell r="K690" t="str">
            <v>Central Espírito-santense</v>
          </cell>
          <cell r="L690">
            <v>2</v>
          </cell>
          <cell r="M690" t="str">
            <v>Central Serrana</v>
          </cell>
          <cell r="N690">
            <v>37144.171999999999</v>
          </cell>
          <cell r="O690">
            <v>29907.108</v>
          </cell>
          <cell r="P690">
            <v>166655.64299999998</v>
          </cell>
          <cell r="Q690">
            <v>96409.68</v>
          </cell>
          <cell r="R690">
            <v>70245.963000000003</v>
          </cell>
          <cell r="S690">
            <v>17142.362000000001</v>
          </cell>
          <cell r="T690">
            <v>250849.285</v>
          </cell>
          <cell r="U690">
            <v>21815</v>
          </cell>
          <cell r="V690">
            <v>11498.94</v>
          </cell>
        </row>
        <row r="691">
          <cell r="A691" t="str">
            <v>32046582010</v>
          </cell>
          <cell r="B691">
            <v>65</v>
          </cell>
          <cell r="C691">
            <v>9</v>
          </cell>
          <cell r="D691">
            <v>2010</v>
          </cell>
          <cell r="E691">
            <v>32</v>
          </cell>
          <cell r="F691" t="str">
            <v>Espírito Santo</v>
          </cell>
          <cell r="G691" t="str">
            <v>3204658</v>
          </cell>
          <cell r="H691" t="str">
            <v>São Domingos do Norte</v>
          </cell>
          <cell r="I691">
            <v>0</v>
          </cell>
          <cell r="J691" t="str">
            <v>3201</v>
          </cell>
          <cell r="K691" t="str">
            <v>Noroeste Espírito-santense</v>
          </cell>
          <cell r="L691">
            <v>8</v>
          </cell>
          <cell r="M691" t="str">
            <v>Centro-Oeste</v>
          </cell>
          <cell r="N691">
            <v>13849.812</v>
          </cell>
          <cell r="O691">
            <v>26463.825000000001</v>
          </cell>
          <cell r="P691">
            <v>50114.444000000003</v>
          </cell>
          <cell r="Q691">
            <v>22083.406999999999</v>
          </cell>
          <cell r="R691">
            <v>28031.037</v>
          </cell>
          <cell r="S691">
            <v>9269.8780000000006</v>
          </cell>
          <cell r="T691">
            <v>99697.957999999999</v>
          </cell>
          <cell r="U691">
            <v>8016</v>
          </cell>
          <cell r="V691">
            <v>12437.37</v>
          </cell>
        </row>
        <row r="692">
          <cell r="A692" t="str">
            <v>32047082010</v>
          </cell>
          <cell r="B692">
            <v>66</v>
          </cell>
          <cell r="C692">
            <v>9</v>
          </cell>
          <cell r="D692">
            <v>2010</v>
          </cell>
          <cell r="E692">
            <v>32</v>
          </cell>
          <cell r="F692" t="str">
            <v>Espírito Santo</v>
          </cell>
          <cell r="G692" t="str">
            <v>3204708</v>
          </cell>
          <cell r="H692" t="str">
            <v>São Gabriel da Palha</v>
          </cell>
          <cell r="I692">
            <v>0</v>
          </cell>
          <cell r="J692" t="str">
            <v>3201</v>
          </cell>
          <cell r="K692" t="str">
            <v>Noroeste Espírito-santense</v>
          </cell>
          <cell r="L692">
            <v>8</v>
          </cell>
          <cell r="M692" t="str">
            <v>Centro-Oeste</v>
          </cell>
          <cell r="N692">
            <v>20417.346000000001</v>
          </cell>
          <cell r="O692">
            <v>43368.084000000003</v>
          </cell>
          <cell r="P692">
            <v>232429.31199999998</v>
          </cell>
          <cell r="Q692">
            <v>140293.80799999999</v>
          </cell>
          <cell r="R692">
            <v>92135.504000000001</v>
          </cell>
          <cell r="S692">
            <v>34905.222999999998</v>
          </cell>
          <cell r="T692">
            <v>331119.96399999998</v>
          </cell>
          <cell r="U692">
            <v>31859</v>
          </cell>
          <cell r="V692">
            <v>10393.290000000001</v>
          </cell>
        </row>
        <row r="693">
          <cell r="A693" t="str">
            <v>32048072010</v>
          </cell>
          <cell r="B693">
            <v>67</v>
          </cell>
          <cell r="C693">
            <v>9</v>
          </cell>
          <cell r="D693">
            <v>2010</v>
          </cell>
          <cell r="E693">
            <v>32</v>
          </cell>
          <cell r="F693" t="str">
            <v>Espírito Santo</v>
          </cell>
          <cell r="G693" t="str">
            <v>3204807</v>
          </cell>
          <cell r="H693" t="str">
            <v>São José do Calçado</v>
          </cell>
          <cell r="I693">
            <v>0</v>
          </cell>
          <cell r="J693" t="str">
            <v>3204</v>
          </cell>
          <cell r="K693" t="str">
            <v>Sul Espírito-santense</v>
          </cell>
          <cell r="L693">
            <v>6</v>
          </cell>
          <cell r="M693" t="str">
            <v>Caparaó</v>
          </cell>
          <cell r="N693">
            <v>7139.0249999999996</v>
          </cell>
          <cell r="O693">
            <v>4846.4489999999996</v>
          </cell>
          <cell r="P693">
            <v>63257.150999999998</v>
          </cell>
          <cell r="Q693">
            <v>29070.019</v>
          </cell>
          <cell r="R693">
            <v>34187.131999999998</v>
          </cell>
          <cell r="S693">
            <v>4950.5569999999998</v>
          </cell>
          <cell r="T693">
            <v>80193.182000000001</v>
          </cell>
          <cell r="U693">
            <v>10417</v>
          </cell>
          <cell r="V693">
            <v>7698.3</v>
          </cell>
        </row>
        <row r="694">
          <cell r="A694" t="str">
            <v>32049062010</v>
          </cell>
          <cell r="B694">
            <v>68</v>
          </cell>
          <cell r="C694">
            <v>9</v>
          </cell>
          <cell r="D694">
            <v>2010</v>
          </cell>
          <cell r="E694">
            <v>32</v>
          </cell>
          <cell r="F694" t="str">
            <v>Espírito Santo</v>
          </cell>
          <cell r="G694" t="str">
            <v>3204906</v>
          </cell>
          <cell r="H694" t="str">
            <v>São Mateus</v>
          </cell>
          <cell r="I694">
            <v>0</v>
          </cell>
          <cell r="J694" t="str">
            <v>3202</v>
          </cell>
          <cell r="K694" t="str">
            <v>Litoral Norte Espírito-santense</v>
          </cell>
          <cell r="L694">
            <v>9</v>
          </cell>
          <cell r="M694" t="str">
            <v>Nordeste</v>
          </cell>
          <cell r="N694">
            <v>114688.15399999999</v>
          </cell>
          <cell r="O694">
            <v>180688.087</v>
          </cell>
          <cell r="P694">
            <v>864746.11199999996</v>
          </cell>
          <cell r="Q694">
            <v>517491.77799999999</v>
          </cell>
          <cell r="R694">
            <v>347254.33399999997</v>
          </cell>
          <cell r="S694">
            <v>108367.341</v>
          </cell>
          <cell r="T694">
            <v>1268489.693</v>
          </cell>
          <cell r="U694">
            <v>109067</v>
          </cell>
          <cell r="V694">
            <v>11630.37</v>
          </cell>
        </row>
        <row r="695">
          <cell r="A695" t="str">
            <v>32049552010</v>
          </cell>
          <cell r="B695">
            <v>69</v>
          </cell>
          <cell r="C695">
            <v>9</v>
          </cell>
          <cell r="D695">
            <v>2010</v>
          </cell>
          <cell r="E695">
            <v>32</v>
          </cell>
          <cell r="F695" t="str">
            <v>Espírito Santo</v>
          </cell>
          <cell r="G695" t="str">
            <v>3204955</v>
          </cell>
          <cell r="H695" t="str">
            <v>São Roque do Canaã</v>
          </cell>
          <cell r="I695">
            <v>0</v>
          </cell>
          <cell r="J695" t="str">
            <v>3203</v>
          </cell>
          <cell r="K695" t="str">
            <v>Central Espírito-santense</v>
          </cell>
          <cell r="L695">
            <v>8</v>
          </cell>
          <cell r="M695" t="str">
            <v>Centro-Oeste</v>
          </cell>
          <cell r="N695">
            <v>12819.145</v>
          </cell>
          <cell r="O695">
            <v>20010.405999999999</v>
          </cell>
          <cell r="P695">
            <v>71319.046000000002</v>
          </cell>
          <cell r="Q695">
            <v>37600.519999999997</v>
          </cell>
          <cell r="R695">
            <v>33718.525999999998</v>
          </cell>
          <cell r="S695">
            <v>9626.9210000000003</v>
          </cell>
          <cell r="T695">
            <v>113775.51700000001</v>
          </cell>
          <cell r="U695">
            <v>11287</v>
          </cell>
          <cell r="V695">
            <v>10080.23</v>
          </cell>
        </row>
        <row r="696">
          <cell r="A696" t="str">
            <v>32050022010</v>
          </cell>
          <cell r="B696">
            <v>70</v>
          </cell>
          <cell r="C696">
            <v>9</v>
          </cell>
          <cell r="D696">
            <v>2010</v>
          </cell>
          <cell r="E696">
            <v>32</v>
          </cell>
          <cell r="F696" t="str">
            <v>Espírito Santo</v>
          </cell>
          <cell r="G696" t="str">
            <v>3205002</v>
          </cell>
          <cell r="H696" t="str">
            <v>Serra</v>
          </cell>
          <cell r="I696" t="str">
            <v>RM Grande Vitória</v>
          </cell>
          <cell r="J696" t="str">
            <v>3203</v>
          </cell>
          <cell r="K696" t="str">
            <v>Central Espírito-santense</v>
          </cell>
          <cell r="L696">
            <v>1</v>
          </cell>
          <cell r="M696" t="str">
            <v>Metropolitana</v>
          </cell>
          <cell r="N696">
            <v>9912.8379999999997</v>
          </cell>
          <cell r="O696">
            <v>4436093.8590000002</v>
          </cell>
          <cell r="P696">
            <v>5465734.0379999997</v>
          </cell>
          <cell r="Q696">
            <v>4177201.59</v>
          </cell>
          <cell r="R696">
            <v>1288532.4480000001</v>
          </cell>
          <cell r="S696">
            <v>3136435.3429999999</v>
          </cell>
          <cell r="T696">
            <v>13048176.078</v>
          </cell>
          <cell r="U696">
            <v>409324</v>
          </cell>
          <cell r="V696">
            <v>31877.38</v>
          </cell>
        </row>
        <row r="697">
          <cell r="A697" t="str">
            <v>32050102010</v>
          </cell>
          <cell r="B697">
            <v>71</v>
          </cell>
          <cell r="C697">
            <v>9</v>
          </cell>
          <cell r="D697">
            <v>2010</v>
          </cell>
          <cell r="E697">
            <v>32</v>
          </cell>
          <cell r="F697" t="str">
            <v>Espírito Santo</v>
          </cell>
          <cell r="G697" t="str">
            <v>3205010</v>
          </cell>
          <cell r="H697" t="str">
            <v>Sooretama</v>
          </cell>
          <cell r="I697">
            <v>0</v>
          </cell>
          <cell r="J697" t="str">
            <v>3202</v>
          </cell>
          <cell r="K697" t="str">
            <v>Litoral Norte Espírito-santense</v>
          </cell>
          <cell r="L697">
            <v>7</v>
          </cell>
          <cell r="M697" t="str">
            <v>Rio Doce</v>
          </cell>
          <cell r="N697">
            <v>49106.898000000001</v>
          </cell>
          <cell r="O697">
            <v>76123.482000000004</v>
          </cell>
          <cell r="P697">
            <v>145518.497</v>
          </cell>
          <cell r="Q697">
            <v>71615.870999999999</v>
          </cell>
          <cell r="R697">
            <v>73902.626000000004</v>
          </cell>
          <cell r="S697">
            <v>28302.546999999999</v>
          </cell>
          <cell r="T697">
            <v>299051.424</v>
          </cell>
          <cell r="U697">
            <v>23860</v>
          </cell>
          <cell r="V697">
            <v>12533.59</v>
          </cell>
        </row>
        <row r="698">
          <cell r="A698" t="str">
            <v>32050362010</v>
          </cell>
          <cell r="B698">
            <v>72</v>
          </cell>
          <cell r="C698">
            <v>9</v>
          </cell>
          <cell r="D698">
            <v>2010</v>
          </cell>
          <cell r="E698">
            <v>32</v>
          </cell>
          <cell r="F698" t="str">
            <v>Espírito Santo</v>
          </cell>
          <cell r="G698" t="str">
            <v>3205036</v>
          </cell>
          <cell r="H698" t="str">
            <v>Vargem Alta</v>
          </cell>
          <cell r="I698">
            <v>0</v>
          </cell>
          <cell r="J698" t="str">
            <v>3204</v>
          </cell>
          <cell r="K698" t="str">
            <v>Sul Espírito-santense</v>
          </cell>
          <cell r="L698">
            <v>5</v>
          </cell>
          <cell r="M698" t="str">
            <v>Central Sul</v>
          </cell>
          <cell r="N698">
            <v>28998.13</v>
          </cell>
          <cell r="O698">
            <v>66322.392999999996</v>
          </cell>
          <cell r="P698">
            <v>122054.436</v>
          </cell>
          <cell r="Q698">
            <v>59815.707000000002</v>
          </cell>
          <cell r="R698">
            <v>62238.728999999999</v>
          </cell>
          <cell r="S698">
            <v>22306.858</v>
          </cell>
          <cell r="T698">
            <v>239681.81700000001</v>
          </cell>
          <cell r="U698">
            <v>19141</v>
          </cell>
          <cell r="V698">
            <v>12521.91</v>
          </cell>
        </row>
        <row r="699">
          <cell r="A699" t="str">
            <v>32050692010</v>
          </cell>
          <cell r="B699">
            <v>73</v>
          </cell>
          <cell r="C699">
            <v>9</v>
          </cell>
          <cell r="D699">
            <v>2010</v>
          </cell>
          <cell r="E699">
            <v>32</v>
          </cell>
          <cell r="F699" t="str">
            <v>Espírito Santo</v>
          </cell>
          <cell r="G699" t="str">
            <v>3205069</v>
          </cell>
          <cell r="H699" t="str">
            <v>Venda Nova do Imigrante</v>
          </cell>
          <cell r="I699">
            <v>0</v>
          </cell>
          <cell r="J699" t="str">
            <v>3203</v>
          </cell>
          <cell r="K699" t="str">
            <v>Central Espírito-santense</v>
          </cell>
          <cell r="L699">
            <v>3</v>
          </cell>
          <cell r="M699" t="str">
            <v>Sudoeste Serrana</v>
          </cell>
          <cell r="N699">
            <v>29895.087</v>
          </cell>
          <cell r="O699">
            <v>46882.462</v>
          </cell>
          <cell r="P699">
            <v>207499.35200000001</v>
          </cell>
          <cell r="Q699">
            <v>146115.22200000001</v>
          </cell>
          <cell r="R699">
            <v>61384.13</v>
          </cell>
          <cell r="S699">
            <v>39632.544999999998</v>
          </cell>
          <cell r="T699">
            <v>323909.446</v>
          </cell>
          <cell r="U699">
            <v>20468</v>
          </cell>
          <cell r="V699">
            <v>15825.16</v>
          </cell>
        </row>
        <row r="700">
          <cell r="A700" t="str">
            <v>32051012010</v>
          </cell>
          <cell r="B700">
            <v>74</v>
          </cell>
          <cell r="C700">
            <v>9</v>
          </cell>
          <cell r="D700">
            <v>2010</v>
          </cell>
          <cell r="E700">
            <v>32</v>
          </cell>
          <cell r="F700" t="str">
            <v>Espírito Santo</v>
          </cell>
          <cell r="G700" t="str">
            <v>3205101</v>
          </cell>
          <cell r="H700" t="str">
            <v>Viana</v>
          </cell>
          <cell r="I700" t="str">
            <v>RM Grande Vitória</v>
          </cell>
          <cell r="J700" t="str">
            <v>3203</v>
          </cell>
          <cell r="K700" t="str">
            <v>Central Espírito-santense</v>
          </cell>
          <cell r="L700">
            <v>1</v>
          </cell>
          <cell r="M700" t="str">
            <v>Metropolitana</v>
          </cell>
          <cell r="N700">
            <v>11551.519</v>
          </cell>
          <cell r="O700">
            <v>159002.196</v>
          </cell>
          <cell r="P700">
            <v>512462.02899999998</v>
          </cell>
          <cell r="Q700">
            <v>314743.84600000002</v>
          </cell>
          <cell r="R700">
            <v>197718.18299999999</v>
          </cell>
          <cell r="S700">
            <v>164591.288</v>
          </cell>
          <cell r="T700">
            <v>847607.03200000001</v>
          </cell>
          <cell r="U700">
            <v>64999</v>
          </cell>
          <cell r="V700">
            <v>13040.31</v>
          </cell>
        </row>
        <row r="701">
          <cell r="A701" t="str">
            <v>32051502010</v>
          </cell>
          <cell r="B701">
            <v>75</v>
          </cell>
          <cell r="C701">
            <v>9</v>
          </cell>
          <cell r="D701">
            <v>2010</v>
          </cell>
          <cell r="E701">
            <v>32</v>
          </cell>
          <cell r="F701" t="str">
            <v>Espírito Santo</v>
          </cell>
          <cell r="G701" t="str">
            <v>3205150</v>
          </cell>
          <cell r="H701" t="str">
            <v>Vila Pavão</v>
          </cell>
          <cell r="I701">
            <v>0</v>
          </cell>
          <cell r="J701" t="str">
            <v>3201</v>
          </cell>
          <cell r="K701" t="str">
            <v>Noroeste Espírito-santense</v>
          </cell>
          <cell r="L701">
            <v>10</v>
          </cell>
          <cell r="M701" t="str">
            <v>Noroeste</v>
          </cell>
          <cell r="N701">
            <v>22941.32</v>
          </cell>
          <cell r="O701">
            <v>24161.315999999999</v>
          </cell>
          <cell r="P701">
            <v>51444.672999999995</v>
          </cell>
          <cell r="Q701">
            <v>23415.585999999999</v>
          </cell>
          <cell r="R701">
            <v>28029.087</v>
          </cell>
          <cell r="S701">
            <v>3917.9360000000001</v>
          </cell>
          <cell r="T701">
            <v>102465.245</v>
          </cell>
          <cell r="U701">
            <v>8672</v>
          </cell>
          <cell r="V701">
            <v>11815.64</v>
          </cell>
        </row>
        <row r="702">
          <cell r="A702" t="str">
            <v>32051762010</v>
          </cell>
          <cell r="B702">
            <v>76</v>
          </cell>
          <cell r="C702">
            <v>9</v>
          </cell>
          <cell r="D702">
            <v>2010</v>
          </cell>
          <cell r="E702">
            <v>32</v>
          </cell>
          <cell r="F702" t="str">
            <v>Espírito Santo</v>
          </cell>
          <cell r="G702" t="str">
            <v>3205176</v>
          </cell>
          <cell r="H702" t="str">
            <v>Vila Valério</v>
          </cell>
          <cell r="I702">
            <v>0</v>
          </cell>
          <cell r="J702" t="str">
            <v>3201</v>
          </cell>
          <cell r="K702" t="str">
            <v>Noroeste Espírito-santense</v>
          </cell>
          <cell r="L702">
            <v>8</v>
          </cell>
          <cell r="M702" t="str">
            <v>Centro-Oeste</v>
          </cell>
          <cell r="N702">
            <v>49853.514000000003</v>
          </cell>
          <cell r="O702">
            <v>10652.692999999999</v>
          </cell>
          <cell r="P702">
            <v>81686.680999999997</v>
          </cell>
          <cell r="Q702">
            <v>39523.468999999997</v>
          </cell>
          <cell r="R702">
            <v>42163.212</v>
          </cell>
          <cell r="S702">
            <v>8141.32</v>
          </cell>
          <cell r="T702">
            <v>150334.20800000001</v>
          </cell>
          <cell r="U702">
            <v>13830</v>
          </cell>
          <cell r="V702">
            <v>10870.15</v>
          </cell>
        </row>
        <row r="703">
          <cell r="A703" t="str">
            <v>32052002010</v>
          </cell>
          <cell r="B703">
            <v>77</v>
          </cell>
          <cell r="C703">
            <v>9</v>
          </cell>
          <cell r="D703">
            <v>2010</v>
          </cell>
          <cell r="E703">
            <v>32</v>
          </cell>
          <cell r="F703" t="str">
            <v>Espírito Santo</v>
          </cell>
          <cell r="G703" t="str">
            <v>3205200</v>
          </cell>
          <cell r="H703" t="str">
            <v>Vila Velha</v>
          </cell>
          <cell r="I703" t="str">
            <v>RM Grande Vitória</v>
          </cell>
          <cell r="J703" t="str">
            <v>3203</v>
          </cell>
          <cell r="K703" t="str">
            <v>Central Espírito-santense</v>
          </cell>
          <cell r="L703">
            <v>1</v>
          </cell>
          <cell r="M703" t="str">
            <v>Metropolitana</v>
          </cell>
          <cell r="N703">
            <v>8249.2379999999994</v>
          </cell>
          <cell r="O703">
            <v>1529126.7960000001</v>
          </cell>
          <cell r="P703">
            <v>4675290.8560000006</v>
          </cell>
          <cell r="Q703">
            <v>3525871.523</v>
          </cell>
          <cell r="R703">
            <v>1149419.3330000001</v>
          </cell>
          <cell r="S703">
            <v>1716237.89</v>
          </cell>
          <cell r="T703">
            <v>7928904.7800000003</v>
          </cell>
          <cell r="U703">
            <v>414420</v>
          </cell>
          <cell r="V703">
            <v>19132.53</v>
          </cell>
        </row>
        <row r="704">
          <cell r="A704" t="str">
            <v>32053092010</v>
          </cell>
          <cell r="B704">
            <v>78</v>
          </cell>
          <cell r="C704">
            <v>9</v>
          </cell>
          <cell r="D704">
            <v>2010</v>
          </cell>
          <cell r="E704">
            <v>32</v>
          </cell>
          <cell r="F704" t="str">
            <v>Espírito Santo</v>
          </cell>
          <cell r="G704" t="str">
            <v>3205309</v>
          </cell>
          <cell r="H704" t="str">
            <v>Vitória</v>
          </cell>
          <cell r="I704" t="str">
            <v>RM Grande Vitória</v>
          </cell>
          <cell r="J704" t="str">
            <v>3203</v>
          </cell>
          <cell r="K704" t="str">
            <v>Central Espírito-santense</v>
          </cell>
          <cell r="L704">
            <v>1</v>
          </cell>
          <cell r="M704" t="str">
            <v>Metropolitana</v>
          </cell>
          <cell r="N704">
            <v>5661.5159999999996</v>
          </cell>
          <cell r="O704">
            <v>5207613.307</v>
          </cell>
          <cell r="P704">
            <v>9793971.3549999986</v>
          </cell>
          <cell r="Q704">
            <v>8502049.8579999991</v>
          </cell>
          <cell r="R704">
            <v>1291921.497</v>
          </cell>
          <cell r="S704">
            <v>6176694.0279999999</v>
          </cell>
          <cell r="T704">
            <v>21183940.206</v>
          </cell>
          <cell r="U704">
            <v>325453</v>
          </cell>
          <cell r="V704">
            <v>65090.63</v>
          </cell>
        </row>
        <row r="705">
          <cell r="A705" t="str">
            <v>32001022011</v>
          </cell>
          <cell r="B705">
            <v>1</v>
          </cell>
          <cell r="C705">
            <v>10</v>
          </cell>
          <cell r="D705">
            <v>2011</v>
          </cell>
          <cell r="E705">
            <v>32</v>
          </cell>
          <cell r="F705" t="str">
            <v>Espírito Santo</v>
          </cell>
          <cell r="G705" t="str">
            <v>3200102</v>
          </cell>
          <cell r="H705" t="str">
            <v>Afonso Cláudio</v>
          </cell>
          <cell r="I705">
            <v>0</v>
          </cell>
          <cell r="J705" t="str">
            <v>3203</v>
          </cell>
          <cell r="K705" t="str">
            <v>Central Espírito-santense</v>
          </cell>
          <cell r="L705">
            <v>3</v>
          </cell>
          <cell r="M705" t="str">
            <v>Sudoeste Serrana</v>
          </cell>
          <cell r="N705">
            <v>39620.699000000001</v>
          </cell>
          <cell r="O705">
            <v>24690.494999999999</v>
          </cell>
          <cell r="P705">
            <v>194457.93299999999</v>
          </cell>
          <cell r="Q705">
            <v>93699.183999999994</v>
          </cell>
          <cell r="R705">
            <v>100758.749</v>
          </cell>
          <cell r="S705">
            <v>19249.11</v>
          </cell>
          <cell r="T705">
            <v>278018.23499999999</v>
          </cell>
          <cell r="U705">
            <v>31004</v>
          </cell>
          <cell r="V705">
            <v>8967.17</v>
          </cell>
        </row>
        <row r="706">
          <cell r="A706" t="str">
            <v>32001362011</v>
          </cell>
          <cell r="B706">
            <v>2</v>
          </cell>
          <cell r="C706">
            <v>10</v>
          </cell>
          <cell r="D706">
            <v>2011</v>
          </cell>
          <cell r="E706">
            <v>32</v>
          </cell>
          <cell r="F706" t="str">
            <v>Espírito Santo</v>
          </cell>
          <cell r="G706" t="str">
            <v>3200136</v>
          </cell>
          <cell r="H706" t="str">
            <v>Águia Branca</v>
          </cell>
          <cell r="I706">
            <v>0</v>
          </cell>
          <cell r="J706" t="str">
            <v>3201</v>
          </cell>
          <cell r="K706" t="str">
            <v>Noroeste Espírito-santense</v>
          </cell>
          <cell r="L706">
            <v>10</v>
          </cell>
          <cell r="M706" t="str">
            <v>Noroeste</v>
          </cell>
          <cell r="N706">
            <v>33840.855000000003</v>
          </cell>
          <cell r="O706">
            <v>13379.227999999999</v>
          </cell>
          <cell r="P706">
            <v>61547.672000000006</v>
          </cell>
          <cell r="Q706">
            <v>26304.217000000001</v>
          </cell>
          <cell r="R706">
            <v>35243.455000000002</v>
          </cell>
          <cell r="S706">
            <v>7421.174</v>
          </cell>
          <cell r="T706">
            <v>116188.928</v>
          </cell>
          <cell r="U706">
            <v>9513</v>
          </cell>
          <cell r="V706">
            <v>12213.7</v>
          </cell>
        </row>
        <row r="707">
          <cell r="A707" t="str">
            <v>32001692011</v>
          </cell>
          <cell r="B707">
            <v>3</v>
          </cell>
          <cell r="C707">
            <v>10</v>
          </cell>
          <cell r="D707">
            <v>2011</v>
          </cell>
          <cell r="E707">
            <v>32</v>
          </cell>
          <cell r="F707" t="str">
            <v>Espírito Santo</v>
          </cell>
          <cell r="G707" t="str">
            <v>3200169</v>
          </cell>
          <cell r="H707" t="str">
            <v>Água Doce do Norte</v>
          </cell>
          <cell r="I707">
            <v>0</v>
          </cell>
          <cell r="J707" t="str">
            <v>3201</v>
          </cell>
          <cell r="K707" t="str">
            <v>Noroeste Espírito-santense</v>
          </cell>
          <cell r="L707">
            <v>10</v>
          </cell>
          <cell r="M707" t="str">
            <v>Noroeste</v>
          </cell>
          <cell r="N707">
            <v>12438.531000000001</v>
          </cell>
          <cell r="O707">
            <v>11996.116</v>
          </cell>
          <cell r="P707">
            <v>69206.653999999995</v>
          </cell>
          <cell r="Q707">
            <v>27625.920999999998</v>
          </cell>
          <cell r="R707">
            <v>41580.733</v>
          </cell>
          <cell r="S707">
            <v>6770.8509999999997</v>
          </cell>
          <cell r="T707">
            <v>100412.152</v>
          </cell>
          <cell r="U707">
            <v>11696</v>
          </cell>
          <cell r="V707">
            <v>8585.17</v>
          </cell>
        </row>
        <row r="708">
          <cell r="A708" t="str">
            <v>32002012011</v>
          </cell>
          <cell r="B708">
            <v>4</v>
          </cell>
          <cell r="C708">
            <v>10</v>
          </cell>
          <cell r="D708">
            <v>2011</v>
          </cell>
          <cell r="E708">
            <v>32</v>
          </cell>
          <cell r="F708" t="str">
            <v>Espírito Santo</v>
          </cell>
          <cell r="G708" t="str">
            <v>3200201</v>
          </cell>
          <cell r="H708" t="str">
            <v>Alegre</v>
          </cell>
          <cell r="I708">
            <v>0</v>
          </cell>
          <cell r="J708" t="str">
            <v>3204</v>
          </cell>
          <cell r="K708" t="str">
            <v>Sul Espírito-santense</v>
          </cell>
          <cell r="L708">
            <v>6</v>
          </cell>
          <cell r="M708" t="str">
            <v>Caparaó</v>
          </cell>
          <cell r="N708">
            <v>24940.786</v>
          </cell>
          <cell r="O708">
            <v>29342.232</v>
          </cell>
          <cell r="P708">
            <v>218071.291</v>
          </cell>
          <cell r="Q708">
            <v>114715.461</v>
          </cell>
          <cell r="R708">
            <v>103355.83</v>
          </cell>
          <cell r="S708">
            <v>23385.87</v>
          </cell>
          <cell r="T708">
            <v>295740.179</v>
          </cell>
          <cell r="U708">
            <v>30696</v>
          </cell>
          <cell r="V708">
            <v>9634.49</v>
          </cell>
        </row>
        <row r="709">
          <cell r="A709" t="str">
            <v>32003002011</v>
          </cell>
          <cell r="B709">
            <v>5</v>
          </cell>
          <cell r="C709">
            <v>10</v>
          </cell>
          <cell r="D709">
            <v>2011</v>
          </cell>
          <cell r="E709">
            <v>32</v>
          </cell>
          <cell r="F709" t="str">
            <v>Espírito Santo</v>
          </cell>
          <cell r="G709" t="str">
            <v>3200300</v>
          </cell>
          <cell r="H709" t="str">
            <v>Alfredo Chaves</v>
          </cell>
          <cell r="I709">
            <v>0</v>
          </cell>
          <cell r="J709" t="str">
            <v>3203</v>
          </cell>
          <cell r="K709" t="str">
            <v>Central Espírito-santense</v>
          </cell>
          <cell r="L709">
            <v>4</v>
          </cell>
          <cell r="M709" t="str">
            <v>Litoral Sul</v>
          </cell>
          <cell r="N709">
            <v>36446.745999999999</v>
          </cell>
          <cell r="O709">
            <v>26192.931</v>
          </cell>
          <cell r="P709">
            <v>108463.62299999999</v>
          </cell>
          <cell r="Q709">
            <v>61512.031000000003</v>
          </cell>
          <cell r="R709">
            <v>46951.591999999997</v>
          </cell>
          <cell r="S709">
            <v>17231.562999999998</v>
          </cell>
          <cell r="T709">
            <v>188334.86300000001</v>
          </cell>
          <cell r="U709">
            <v>13982</v>
          </cell>
          <cell r="V709">
            <v>13469.81</v>
          </cell>
        </row>
        <row r="710">
          <cell r="A710" t="str">
            <v>32003592011</v>
          </cell>
          <cell r="B710">
            <v>6</v>
          </cell>
          <cell r="C710">
            <v>10</v>
          </cell>
          <cell r="D710">
            <v>2011</v>
          </cell>
          <cell r="E710">
            <v>32</v>
          </cell>
          <cell r="F710" t="str">
            <v>Espírito Santo</v>
          </cell>
          <cell r="G710" t="str">
            <v>3200359</v>
          </cell>
          <cell r="H710" t="str">
            <v>Alto Rio Novo</v>
          </cell>
          <cell r="I710">
            <v>0</v>
          </cell>
          <cell r="J710" t="str">
            <v>3201</v>
          </cell>
          <cell r="K710" t="str">
            <v>Noroeste Espírito-santense</v>
          </cell>
          <cell r="L710">
            <v>8</v>
          </cell>
          <cell r="M710" t="str">
            <v>Centro-Oeste</v>
          </cell>
          <cell r="N710">
            <v>9431.6730000000007</v>
          </cell>
          <cell r="O710">
            <v>3326.9560000000001</v>
          </cell>
          <cell r="P710">
            <v>45143.240999999995</v>
          </cell>
          <cell r="Q710">
            <v>17081.14</v>
          </cell>
          <cell r="R710">
            <v>28062.100999999999</v>
          </cell>
          <cell r="S710">
            <v>3497.116</v>
          </cell>
          <cell r="T710">
            <v>61398.985999999997</v>
          </cell>
          <cell r="U710">
            <v>7345</v>
          </cell>
          <cell r="V710">
            <v>8359.2900000000009</v>
          </cell>
        </row>
        <row r="711">
          <cell r="A711" t="str">
            <v>32004092011</v>
          </cell>
          <cell r="B711">
            <v>7</v>
          </cell>
          <cell r="C711">
            <v>10</v>
          </cell>
          <cell r="D711">
            <v>2011</v>
          </cell>
          <cell r="E711">
            <v>32</v>
          </cell>
          <cell r="F711" t="str">
            <v>Espírito Santo</v>
          </cell>
          <cell r="G711" t="str">
            <v>3200409</v>
          </cell>
          <cell r="H711" t="str">
            <v>Anchieta</v>
          </cell>
          <cell r="I711">
            <v>0</v>
          </cell>
          <cell r="J711" t="str">
            <v>3203</v>
          </cell>
          <cell r="K711" t="str">
            <v>Central Espírito-santense</v>
          </cell>
          <cell r="L711">
            <v>4</v>
          </cell>
          <cell r="M711" t="str">
            <v>Litoral Sul</v>
          </cell>
          <cell r="N711">
            <v>20099.623</v>
          </cell>
          <cell r="O711">
            <v>4172846.0630000001</v>
          </cell>
          <cell r="P711">
            <v>1002507.3250000001</v>
          </cell>
          <cell r="Q711">
            <v>857544.46900000004</v>
          </cell>
          <cell r="R711">
            <v>144962.856</v>
          </cell>
          <cell r="S711">
            <v>201402.75200000001</v>
          </cell>
          <cell r="T711">
            <v>5396855.7630000003</v>
          </cell>
          <cell r="U711">
            <v>24265</v>
          </cell>
          <cell r="V711">
            <v>222413.18</v>
          </cell>
        </row>
        <row r="712">
          <cell r="A712" t="str">
            <v>32005082011</v>
          </cell>
          <cell r="B712">
            <v>8</v>
          </cell>
          <cell r="C712">
            <v>10</v>
          </cell>
          <cell r="D712">
            <v>2011</v>
          </cell>
          <cell r="E712">
            <v>32</v>
          </cell>
          <cell r="F712" t="str">
            <v>Espírito Santo</v>
          </cell>
          <cell r="G712" t="str">
            <v>3200508</v>
          </cell>
          <cell r="H712" t="str">
            <v>Apiacá</v>
          </cell>
          <cell r="I712">
            <v>0</v>
          </cell>
          <cell r="J712" t="str">
            <v>3204</v>
          </cell>
          <cell r="K712" t="str">
            <v>Sul Espírito-santense</v>
          </cell>
          <cell r="L712">
            <v>5</v>
          </cell>
          <cell r="M712" t="str">
            <v>Central Sul</v>
          </cell>
          <cell r="N712">
            <v>8117.6760000000004</v>
          </cell>
          <cell r="O712">
            <v>3641.38</v>
          </cell>
          <cell r="P712">
            <v>43794.296000000002</v>
          </cell>
          <cell r="Q712">
            <v>16853.530999999999</v>
          </cell>
          <cell r="R712">
            <v>26940.764999999999</v>
          </cell>
          <cell r="S712">
            <v>3019.2689999999998</v>
          </cell>
          <cell r="T712">
            <v>58572.620999999999</v>
          </cell>
          <cell r="U712">
            <v>7505</v>
          </cell>
          <cell r="V712">
            <v>7804.48</v>
          </cell>
        </row>
        <row r="713">
          <cell r="A713" t="str">
            <v>32006072011</v>
          </cell>
          <cell r="B713">
            <v>9</v>
          </cell>
          <cell r="C713">
            <v>10</v>
          </cell>
          <cell r="D713">
            <v>2011</v>
          </cell>
          <cell r="E713">
            <v>32</v>
          </cell>
          <cell r="F713" t="str">
            <v>Espírito Santo</v>
          </cell>
          <cell r="G713" t="str">
            <v>3200607</v>
          </cell>
          <cell r="H713" t="str">
            <v>Aracruz</v>
          </cell>
          <cell r="I713">
            <v>0</v>
          </cell>
          <cell r="J713" t="str">
            <v>3202</v>
          </cell>
          <cell r="K713" t="str">
            <v>Litoral Norte Espírito-santense</v>
          </cell>
          <cell r="L713">
            <v>7</v>
          </cell>
          <cell r="M713" t="str">
            <v>Rio Doce</v>
          </cell>
          <cell r="N713">
            <v>42748.362999999998</v>
          </cell>
          <cell r="O713">
            <v>3487586.2379999999</v>
          </cell>
          <cell r="P713">
            <v>1280655.0589999999</v>
          </cell>
          <cell r="Q713">
            <v>928305.929</v>
          </cell>
          <cell r="R713">
            <v>352349.13</v>
          </cell>
          <cell r="S713">
            <v>482695.27</v>
          </cell>
          <cell r="T713">
            <v>5293684.93</v>
          </cell>
          <cell r="U713">
            <v>83152</v>
          </cell>
          <cell r="V713">
            <v>63662.75</v>
          </cell>
        </row>
        <row r="714">
          <cell r="A714" t="str">
            <v>32007062011</v>
          </cell>
          <cell r="B714">
            <v>10</v>
          </cell>
          <cell r="C714">
            <v>10</v>
          </cell>
          <cell r="D714">
            <v>2011</v>
          </cell>
          <cell r="E714">
            <v>32</v>
          </cell>
          <cell r="F714" t="str">
            <v>Espírito Santo</v>
          </cell>
          <cell r="G714" t="str">
            <v>3200706</v>
          </cell>
          <cell r="H714" t="str">
            <v>Atilio Vivacqua</v>
          </cell>
          <cell r="I714">
            <v>0</v>
          </cell>
          <cell r="J714" t="str">
            <v>3204</v>
          </cell>
          <cell r="K714" t="str">
            <v>Sul Espírito-santense</v>
          </cell>
          <cell r="L714">
            <v>5</v>
          </cell>
          <cell r="M714" t="str">
            <v>Central Sul</v>
          </cell>
          <cell r="N714">
            <v>11841.264999999999</v>
          </cell>
          <cell r="O714">
            <v>51918.898999999998</v>
          </cell>
          <cell r="P714">
            <v>75262.504000000001</v>
          </cell>
          <cell r="Q714">
            <v>37514.949000000001</v>
          </cell>
          <cell r="R714">
            <v>37747.555</v>
          </cell>
          <cell r="S714">
            <v>24609.940999999999</v>
          </cell>
          <cell r="T714">
            <v>163632.609</v>
          </cell>
          <cell r="U714">
            <v>9967</v>
          </cell>
          <cell r="V714">
            <v>16417.439999999999</v>
          </cell>
        </row>
        <row r="715">
          <cell r="A715" t="str">
            <v>32008052011</v>
          </cell>
          <cell r="B715">
            <v>11</v>
          </cell>
          <cell r="C715">
            <v>10</v>
          </cell>
          <cell r="D715">
            <v>2011</v>
          </cell>
          <cell r="E715">
            <v>32</v>
          </cell>
          <cell r="F715" t="str">
            <v>Espírito Santo</v>
          </cell>
          <cell r="G715" t="str">
            <v>3200805</v>
          </cell>
          <cell r="H715" t="str">
            <v>Baixo Guandu</v>
          </cell>
          <cell r="I715">
            <v>0</v>
          </cell>
          <cell r="J715" t="str">
            <v>3201</v>
          </cell>
          <cell r="K715" t="str">
            <v>Noroeste Espírito-santense</v>
          </cell>
          <cell r="L715">
            <v>8</v>
          </cell>
          <cell r="M715" t="str">
            <v>Centro-Oeste</v>
          </cell>
          <cell r="N715">
            <v>30760.214</v>
          </cell>
          <cell r="O715">
            <v>126248.66899999999</v>
          </cell>
          <cell r="P715">
            <v>213996.92800000001</v>
          </cell>
          <cell r="Q715">
            <v>117047.47</v>
          </cell>
          <cell r="R715">
            <v>96949.457999999999</v>
          </cell>
          <cell r="S715">
            <v>29920.436000000002</v>
          </cell>
          <cell r="T715">
            <v>400926.24699999997</v>
          </cell>
          <cell r="U715">
            <v>29178</v>
          </cell>
          <cell r="V715">
            <v>13740.7</v>
          </cell>
        </row>
        <row r="716">
          <cell r="A716" t="str">
            <v>32009042011</v>
          </cell>
          <cell r="B716">
            <v>12</v>
          </cell>
          <cell r="C716">
            <v>10</v>
          </cell>
          <cell r="D716">
            <v>2011</v>
          </cell>
          <cell r="E716">
            <v>32</v>
          </cell>
          <cell r="F716" t="str">
            <v>Espírito Santo</v>
          </cell>
          <cell r="G716" t="str">
            <v>3200904</v>
          </cell>
          <cell r="H716" t="str">
            <v>Barra de São Francisco</v>
          </cell>
          <cell r="I716">
            <v>0</v>
          </cell>
          <cell r="J716" t="str">
            <v>3201</v>
          </cell>
          <cell r="K716" t="str">
            <v>Noroeste Espírito-santense</v>
          </cell>
          <cell r="L716">
            <v>10</v>
          </cell>
          <cell r="M716" t="str">
            <v>Noroeste</v>
          </cell>
          <cell r="N716">
            <v>34376.241000000002</v>
          </cell>
          <cell r="O716">
            <v>117940.982</v>
          </cell>
          <cell r="P716">
            <v>313792.408</v>
          </cell>
          <cell r="Q716">
            <v>180891.861</v>
          </cell>
          <cell r="R716">
            <v>132900.54699999999</v>
          </cell>
          <cell r="S716">
            <v>61785.981</v>
          </cell>
          <cell r="T716">
            <v>527895.61199999996</v>
          </cell>
          <cell r="U716">
            <v>40884</v>
          </cell>
          <cell r="V716">
            <v>12912.03</v>
          </cell>
        </row>
        <row r="717">
          <cell r="A717" t="str">
            <v>32010012011</v>
          </cell>
          <cell r="B717">
            <v>13</v>
          </cell>
          <cell r="C717">
            <v>10</v>
          </cell>
          <cell r="D717">
            <v>2011</v>
          </cell>
          <cell r="E717">
            <v>32</v>
          </cell>
          <cell r="F717" t="str">
            <v>Espírito Santo</v>
          </cell>
          <cell r="G717" t="str">
            <v>3201001</v>
          </cell>
          <cell r="H717" t="str">
            <v>Boa Esperança</v>
          </cell>
          <cell r="I717">
            <v>0</v>
          </cell>
          <cell r="J717" t="str">
            <v>3201</v>
          </cell>
          <cell r="K717" t="str">
            <v>Noroeste Espírito-santense</v>
          </cell>
          <cell r="L717">
            <v>9</v>
          </cell>
          <cell r="M717" t="str">
            <v>Nordeste</v>
          </cell>
          <cell r="N717">
            <v>51114.913</v>
          </cell>
          <cell r="O717">
            <v>13217.918</v>
          </cell>
          <cell r="P717">
            <v>100987.76699999999</v>
          </cell>
          <cell r="Q717">
            <v>52330.421999999999</v>
          </cell>
          <cell r="R717">
            <v>48657.345000000001</v>
          </cell>
          <cell r="S717">
            <v>11900.197</v>
          </cell>
          <cell r="T717">
            <v>177220.79399999999</v>
          </cell>
          <cell r="U717">
            <v>14239</v>
          </cell>
          <cell r="V717">
            <v>12446.15</v>
          </cell>
        </row>
        <row r="718">
          <cell r="A718" t="str">
            <v>32011002011</v>
          </cell>
          <cell r="B718">
            <v>14</v>
          </cell>
          <cell r="C718">
            <v>10</v>
          </cell>
          <cell r="D718">
            <v>2011</v>
          </cell>
          <cell r="E718">
            <v>32</v>
          </cell>
          <cell r="F718" t="str">
            <v>Espírito Santo</v>
          </cell>
          <cell r="G718" t="str">
            <v>3201100</v>
          </cell>
          <cell r="H718" t="str">
            <v>Bom Jesus do Norte</v>
          </cell>
          <cell r="I718">
            <v>0</v>
          </cell>
          <cell r="J718" t="str">
            <v>3204</v>
          </cell>
          <cell r="K718" t="str">
            <v>Sul Espírito-santense</v>
          </cell>
          <cell r="L718">
            <v>6</v>
          </cell>
          <cell r="M718" t="str">
            <v>Caparaó</v>
          </cell>
          <cell r="N718">
            <v>2049.5250000000001</v>
          </cell>
          <cell r="O718">
            <v>10220.227999999999</v>
          </cell>
          <cell r="P718">
            <v>63307.853000000003</v>
          </cell>
          <cell r="Q718">
            <v>31062.526000000002</v>
          </cell>
          <cell r="R718">
            <v>32245.327000000001</v>
          </cell>
          <cell r="S718">
            <v>8157.55</v>
          </cell>
          <cell r="T718">
            <v>83735.156000000003</v>
          </cell>
          <cell r="U718">
            <v>9496</v>
          </cell>
          <cell r="V718">
            <v>8817.94</v>
          </cell>
        </row>
        <row r="719">
          <cell r="A719" t="str">
            <v>32011592011</v>
          </cell>
          <cell r="B719">
            <v>15</v>
          </cell>
          <cell r="C719">
            <v>10</v>
          </cell>
          <cell r="D719">
            <v>2011</v>
          </cell>
          <cell r="E719">
            <v>32</v>
          </cell>
          <cell r="F719" t="str">
            <v>Espírito Santo</v>
          </cell>
          <cell r="G719" t="str">
            <v>3201159</v>
          </cell>
          <cell r="H719" t="str">
            <v>Brejetuba</v>
          </cell>
          <cell r="I719">
            <v>0</v>
          </cell>
          <cell r="J719" t="str">
            <v>3203</v>
          </cell>
          <cell r="K719" t="str">
            <v>Central Espírito-santense</v>
          </cell>
          <cell r="L719">
            <v>3</v>
          </cell>
          <cell r="M719" t="str">
            <v>Sudoeste Serrana</v>
          </cell>
          <cell r="N719">
            <v>54816.805</v>
          </cell>
          <cell r="O719">
            <v>18671.260999999999</v>
          </cell>
          <cell r="P719">
            <v>75065.695999999996</v>
          </cell>
          <cell r="Q719">
            <v>33995.235999999997</v>
          </cell>
          <cell r="R719">
            <v>41070.46</v>
          </cell>
          <cell r="S719">
            <v>7156.1469999999999</v>
          </cell>
          <cell r="T719">
            <v>155709.91</v>
          </cell>
          <cell r="U719">
            <v>11933</v>
          </cell>
          <cell r="V719">
            <v>13048.68</v>
          </cell>
        </row>
        <row r="720">
          <cell r="A720" t="str">
            <v>32012092011</v>
          </cell>
          <cell r="B720">
            <v>16</v>
          </cell>
          <cell r="C720">
            <v>10</v>
          </cell>
          <cell r="D720">
            <v>2011</v>
          </cell>
          <cell r="E720">
            <v>32</v>
          </cell>
          <cell r="F720" t="str">
            <v>Espírito Santo</v>
          </cell>
          <cell r="G720" t="str">
            <v>3201209</v>
          </cell>
          <cell r="H720" t="str">
            <v>Cachoeiro de Itapemirim</v>
          </cell>
          <cell r="I720">
            <v>0</v>
          </cell>
          <cell r="J720" t="str">
            <v>3204</v>
          </cell>
          <cell r="K720" t="str">
            <v>Sul Espírito-santense</v>
          </cell>
          <cell r="L720">
            <v>5</v>
          </cell>
          <cell r="M720" t="str">
            <v>Central Sul</v>
          </cell>
          <cell r="N720">
            <v>32245.661</v>
          </cell>
          <cell r="O720">
            <v>895665.21699999995</v>
          </cell>
          <cell r="P720">
            <v>2020513.3160000001</v>
          </cell>
          <cell r="Q720">
            <v>1427756.923</v>
          </cell>
          <cell r="R720">
            <v>592756.39300000004</v>
          </cell>
          <cell r="S720">
            <v>530812.10900000005</v>
          </cell>
          <cell r="T720">
            <v>3479236.304</v>
          </cell>
          <cell r="U720">
            <v>191042</v>
          </cell>
          <cell r="V720">
            <v>18211.89</v>
          </cell>
        </row>
        <row r="721">
          <cell r="A721" t="str">
            <v>32013082011</v>
          </cell>
          <cell r="B721">
            <v>17</v>
          </cell>
          <cell r="C721">
            <v>10</v>
          </cell>
          <cell r="D721">
            <v>2011</v>
          </cell>
          <cell r="E721">
            <v>32</v>
          </cell>
          <cell r="F721" t="str">
            <v>Espírito Santo</v>
          </cell>
          <cell r="G721" t="str">
            <v>3201308</v>
          </cell>
          <cell r="H721" t="str">
            <v>Cariacica</v>
          </cell>
          <cell r="I721" t="str">
            <v>RM Grande Vitória</v>
          </cell>
          <cell r="J721" t="str">
            <v>3203</v>
          </cell>
          <cell r="K721" t="str">
            <v>Central Espírito-santense</v>
          </cell>
          <cell r="L721">
            <v>1</v>
          </cell>
          <cell r="M721" t="str">
            <v>Metropolitana</v>
          </cell>
          <cell r="N721">
            <v>6780.0439999999999</v>
          </cell>
          <cell r="O721">
            <v>810455.43500000006</v>
          </cell>
          <cell r="P721">
            <v>3727884.9129999997</v>
          </cell>
          <cell r="Q721">
            <v>2732432.2409999999</v>
          </cell>
          <cell r="R721">
            <v>995452.67200000002</v>
          </cell>
          <cell r="S721">
            <v>1686299.412</v>
          </cell>
          <cell r="T721">
            <v>6231419.8030000003</v>
          </cell>
          <cell r="U721">
            <v>350615</v>
          </cell>
          <cell r="V721">
            <v>17772.830000000002</v>
          </cell>
        </row>
        <row r="722">
          <cell r="A722" t="str">
            <v>32014072011</v>
          </cell>
          <cell r="B722">
            <v>18</v>
          </cell>
          <cell r="C722">
            <v>10</v>
          </cell>
          <cell r="D722">
            <v>2011</v>
          </cell>
          <cell r="E722">
            <v>32</v>
          </cell>
          <cell r="F722" t="str">
            <v>Espírito Santo</v>
          </cell>
          <cell r="G722" t="str">
            <v>3201407</v>
          </cell>
          <cell r="H722" t="str">
            <v>Castelo</v>
          </cell>
          <cell r="I722">
            <v>0</v>
          </cell>
          <cell r="J722" t="str">
            <v>3204</v>
          </cell>
          <cell r="K722" t="str">
            <v>Sul Espírito-santense</v>
          </cell>
          <cell r="L722">
            <v>5</v>
          </cell>
          <cell r="M722" t="str">
            <v>Central Sul</v>
          </cell>
          <cell r="N722">
            <v>33827.322</v>
          </cell>
          <cell r="O722">
            <v>100932.026</v>
          </cell>
          <cell r="P722">
            <v>309951.848</v>
          </cell>
          <cell r="Q722">
            <v>192235.95499999999</v>
          </cell>
          <cell r="R722">
            <v>117715.893</v>
          </cell>
          <cell r="S722">
            <v>61371.131000000001</v>
          </cell>
          <cell r="T722">
            <v>506082.32799999998</v>
          </cell>
          <cell r="U722">
            <v>34900</v>
          </cell>
          <cell r="V722">
            <v>14500.93</v>
          </cell>
        </row>
        <row r="723">
          <cell r="A723" t="str">
            <v>32015062011</v>
          </cell>
          <cell r="B723">
            <v>19</v>
          </cell>
          <cell r="C723">
            <v>10</v>
          </cell>
          <cell r="D723">
            <v>2011</v>
          </cell>
          <cell r="E723">
            <v>32</v>
          </cell>
          <cell r="F723" t="str">
            <v>Espírito Santo</v>
          </cell>
          <cell r="G723" t="str">
            <v>3201506</v>
          </cell>
          <cell r="H723" t="str">
            <v>Colatina</v>
          </cell>
          <cell r="I723">
            <v>0</v>
          </cell>
          <cell r="J723" t="str">
            <v>3201</v>
          </cell>
          <cell r="K723" t="str">
            <v>Noroeste Espírito-santense</v>
          </cell>
          <cell r="L723">
            <v>8</v>
          </cell>
          <cell r="M723" t="str">
            <v>Centro-Oeste</v>
          </cell>
          <cell r="N723">
            <v>52477.434999999998</v>
          </cell>
          <cell r="O723">
            <v>420733.90299999999</v>
          </cell>
          <cell r="P723">
            <v>1360120.3829999999</v>
          </cell>
          <cell r="Q723">
            <v>994434.59900000005</v>
          </cell>
          <cell r="R723">
            <v>365685.78399999999</v>
          </cell>
          <cell r="S723">
            <v>336891.00300000003</v>
          </cell>
          <cell r="T723">
            <v>2170222.7230000002</v>
          </cell>
          <cell r="U723">
            <v>112432</v>
          </cell>
          <cell r="V723">
            <v>19302.54</v>
          </cell>
        </row>
        <row r="724">
          <cell r="A724" t="str">
            <v>32016052011</v>
          </cell>
          <cell r="B724">
            <v>20</v>
          </cell>
          <cell r="C724">
            <v>10</v>
          </cell>
          <cell r="D724">
            <v>2011</v>
          </cell>
          <cell r="E724">
            <v>32</v>
          </cell>
          <cell r="F724" t="str">
            <v>Espírito Santo</v>
          </cell>
          <cell r="G724" t="str">
            <v>3201605</v>
          </cell>
          <cell r="H724" t="str">
            <v>Conceição da Barra</v>
          </cell>
          <cell r="I724">
            <v>0</v>
          </cell>
          <cell r="J724" t="str">
            <v>3202</v>
          </cell>
          <cell r="K724" t="str">
            <v>Litoral Norte Espírito-santense</v>
          </cell>
          <cell r="L724">
            <v>9</v>
          </cell>
          <cell r="M724" t="str">
            <v>Nordeste</v>
          </cell>
          <cell r="N724">
            <v>56116.567000000003</v>
          </cell>
          <cell r="O724">
            <v>60547.417000000001</v>
          </cell>
          <cell r="P724">
            <v>213594.171</v>
          </cell>
          <cell r="Q724">
            <v>104708.289</v>
          </cell>
          <cell r="R724">
            <v>108885.882</v>
          </cell>
          <cell r="S724">
            <v>49663.896000000001</v>
          </cell>
          <cell r="T724">
            <v>379922.05200000003</v>
          </cell>
          <cell r="U724">
            <v>28600</v>
          </cell>
          <cell r="V724">
            <v>13283.99</v>
          </cell>
        </row>
        <row r="725">
          <cell r="A725" t="str">
            <v>32017042011</v>
          </cell>
          <cell r="B725">
            <v>21</v>
          </cell>
          <cell r="C725">
            <v>10</v>
          </cell>
          <cell r="D725">
            <v>2011</v>
          </cell>
          <cell r="E725">
            <v>32</v>
          </cell>
          <cell r="F725" t="str">
            <v>Espírito Santo</v>
          </cell>
          <cell r="G725" t="str">
            <v>3201704</v>
          </cell>
          <cell r="H725" t="str">
            <v>Conceição do Castelo</v>
          </cell>
          <cell r="I725">
            <v>0</v>
          </cell>
          <cell r="J725" t="str">
            <v>3203</v>
          </cell>
          <cell r="K725" t="str">
            <v>Central Espírito-santense</v>
          </cell>
          <cell r="L725">
            <v>3</v>
          </cell>
          <cell r="M725" t="str">
            <v>Sudoeste Serrana</v>
          </cell>
          <cell r="N725">
            <v>17640.560000000001</v>
          </cell>
          <cell r="O725">
            <v>16808.121999999999</v>
          </cell>
          <cell r="P725">
            <v>88362.632000000012</v>
          </cell>
          <cell r="Q725">
            <v>45973.063000000002</v>
          </cell>
          <cell r="R725">
            <v>42389.569000000003</v>
          </cell>
          <cell r="S725">
            <v>14347.567999999999</v>
          </cell>
          <cell r="T725">
            <v>137158.883</v>
          </cell>
          <cell r="U725">
            <v>11741</v>
          </cell>
          <cell r="V725">
            <v>11682.04</v>
          </cell>
        </row>
        <row r="726">
          <cell r="A726" t="str">
            <v>32018032011</v>
          </cell>
          <cell r="B726">
            <v>22</v>
          </cell>
          <cell r="C726">
            <v>10</v>
          </cell>
          <cell r="D726">
            <v>2011</v>
          </cell>
          <cell r="E726">
            <v>32</v>
          </cell>
          <cell r="F726" t="str">
            <v>Espírito Santo</v>
          </cell>
          <cell r="G726" t="str">
            <v>3201803</v>
          </cell>
          <cell r="H726" t="str">
            <v>Divino de São Lourenço</v>
          </cell>
          <cell r="I726">
            <v>0</v>
          </cell>
          <cell r="J726" t="str">
            <v>3204</v>
          </cell>
          <cell r="K726" t="str">
            <v>Sul Espírito-santense</v>
          </cell>
          <cell r="L726">
            <v>6</v>
          </cell>
          <cell r="M726" t="str">
            <v>Caparaó</v>
          </cell>
          <cell r="N726">
            <v>8084.2330000000002</v>
          </cell>
          <cell r="O726">
            <v>3490.9920000000002</v>
          </cell>
          <cell r="P726">
            <v>27293.305</v>
          </cell>
          <cell r="Q726">
            <v>8943.0949999999993</v>
          </cell>
          <cell r="R726">
            <v>18350.21</v>
          </cell>
          <cell r="S726">
            <v>1744.183</v>
          </cell>
          <cell r="T726">
            <v>40612.714</v>
          </cell>
          <cell r="U726">
            <v>4493</v>
          </cell>
          <cell r="V726">
            <v>9039.11</v>
          </cell>
        </row>
        <row r="727">
          <cell r="A727" t="str">
            <v>32019022011</v>
          </cell>
          <cell r="B727">
            <v>23</v>
          </cell>
          <cell r="C727">
            <v>10</v>
          </cell>
          <cell r="D727">
            <v>2011</v>
          </cell>
          <cell r="E727">
            <v>32</v>
          </cell>
          <cell r="F727" t="str">
            <v>Espírito Santo</v>
          </cell>
          <cell r="G727" t="str">
            <v>3201902</v>
          </cell>
          <cell r="H727" t="str">
            <v>Domingos Martins</v>
          </cell>
          <cell r="I727">
            <v>0</v>
          </cell>
          <cell r="J727" t="str">
            <v>3203</v>
          </cell>
          <cell r="K727" t="str">
            <v>Central Espírito-santense</v>
          </cell>
          <cell r="L727">
            <v>3</v>
          </cell>
          <cell r="M727" t="str">
            <v>Sudoeste Serrana</v>
          </cell>
          <cell r="N727">
            <v>67522.994000000006</v>
          </cell>
          <cell r="O727">
            <v>36917.279999999999</v>
          </cell>
          <cell r="P727">
            <v>250498.46799999999</v>
          </cell>
          <cell r="Q727">
            <v>144732.299</v>
          </cell>
          <cell r="R727">
            <v>105766.16899999999</v>
          </cell>
          <cell r="S727">
            <v>33657.572999999997</v>
          </cell>
          <cell r="T727">
            <v>388596.31599999999</v>
          </cell>
          <cell r="U727">
            <v>31946</v>
          </cell>
          <cell r="V727">
            <v>12164.16</v>
          </cell>
        </row>
        <row r="728">
          <cell r="A728" t="str">
            <v>32020092011</v>
          </cell>
          <cell r="B728">
            <v>24</v>
          </cell>
          <cell r="C728">
            <v>10</v>
          </cell>
          <cell r="D728">
            <v>2011</v>
          </cell>
          <cell r="E728">
            <v>32</v>
          </cell>
          <cell r="F728" t="str">
            <v>Espírito Santo</v>
          </cell>
          <cell r="G728" t="str">
            <v>3202009</v>
          </cell>
          <cell r="H728" t="str">
            <v>Dores do Rio Preto</v>
          </cell>
          <cell r="I728">
            <v>0</v>
          </cell>
          <cell r="J728" t="str">
            <v>3204</v>
          </cell>
          <cell r="K728" t="str">
            <v>Sul Espírito-santense</v>
          </cell>
          <cell r="L728">
            <v>6</v>
          </cell>
          <cell r="M728" t="str">
            <v>Caparaó</v>
          </cell>
          <cell r="N728">
            <v>9322.3449999999993</v>
          </cell>
          <cell r="O728">
            <v>7526.3379999999997</v>
          </cell>
          <cell r="P728">
            <v>40512.740000000005</v>
          </cell>
          <cell r="Q728">
            <v>18862.591</v>
          </cell>
          <cell r="R728">
            <v>21650.149000000001</v>
          </cell>
          <cell r="S728">
            <v>4711.9340000000002</v>
          </cell>
          <cell r="T728">
            <v>62073.357000000004</v>
          </cell>
          <cell r="U728">
            <v>6414</v>
          </cell>
          <cell r="V728">
            <v>9677.7900000000009</v>
          </cell>
        </row>
        <row r="729">
          <cell r="A729" t="str">
            <v>32021082011</v>
          </cell>
          <cell r="B729">
            <v>25</v>
          </cell>
          <cell r="C729">
            <v>10</v>
          </cell>
          <cell r="D729">
            <v>2011</v>
          </cell>
          <cell r="E729">
            <v>32</v>
          </cell>
          <cell r="F729" t="str">
            <v>Espírito Santo</v>
          </cell>
          <cell r="G729" t="str">
            <v>3202108</v>
          </cell>
          <cell r="H729" t="str">
            <v>Ecoporanga</v>
          </cell>
          <cell r="I729">
            <v>0</v>
          </cell>
          <cell r="J729" t="str">
            <v>3201</v>
          </cell>
          <cell r="K729" t="str">
            <v>Noroeste Espírito-santense</v>
          </cell>
          <cell r="L729">
            <v>10</v>
          </cell>
          <cell r="M729" t="str">
            <v>Noroeste</v>
          </cell>
          <cell r="N729">
            <v>46573.921999999999</v>
          </cell>
          <cell r="O729">
            <v>65468.49</v>
          </cell>
          <cell r="P729">
            <v>145301.144</v>
          </cell>
          <cell r="Q729">
            <v>65004.343999999997</v>
          </cell>
          <cell r="R729">
            <v>80296.800000000003</v>
          </cell>
          <cell r="S729">
            <v>15667.638000000001</v>
          </cell>
          <cell r="T729">
            <v>273011.19500000001</v>
          </cell>
          <cell r="U729">
            <v>23154</v>
          </cell>
          <cell r="V729">
            <v>11791.1</v>
          </cell>
        </row>
        <row r="730">
          <cell r="A730" t="str">
            <v>32022072011</v>
          </cell>
          <cell r="B730">
            <v>26</v>
          </cell>
          <cell r="C730">
            <v>10</v>
          </cell>
          <cell r="D730">
            <v>2011</v>
          </cell>
          <cell r="E730">
            <v>32</v>
          </cell>
          <cell r="F730" t="str">
            <v>Espírito Santo</v>
          </cell>
          <cell r="G730" t="str">
            <v>3202207</v>
          </cell>
          <cell r="H730" t="str">
            <v>Fundão</v>
          </cell>
          <cell r="I730" t="str">
            <v>RM Grande Vitória</v>
          </cell>
          <cell r="J730" t="str">
            <v>3202</v>
          </cell>
          <cell r="K730" t="str">
            <v>Litoral Norte Espírito-santense</v>
          </cell>
          <cell r="L730">
            <v>1</v>
          </cell>
          <cell r="M730" t="str">
            <v>Metropolitana</v>
          </cell>
          <cell r="N730">
            <v>10950.503000000001</v>
          </cell>
          <cell r="O730">
            <v>225456.633</v>
          </cell>
          <cell r="P730">
            <v>180712.58500000002</v>
          </cell>
          <cell r="Q730">
            <v>112176.315</v>
          </cell>
          <cell r="R730">
            <v>68536.27</v>
          </cell>
          <cell r="S730">
            <v>34456.957000000002</v>
          </cell>
          <cell r="T730">
            <v>451576.67800000001</v>
          </cell>
          <cell r="U730">
            <v>17334</v>
          </cell>
          <cell r="V730">
            <v>26051.5</v>
          </cell>
        </row>
        <row r="731">
          <cell r="A731" t="str">
            <v>32022562011</v>
          </cell>
          <cell r="B731">
            <v>27</v>
          </cell>
          <cell r="C731">
            <v>10</v>
          </cell>
          <cell r="D731">
            <v>2011</v>
          </cell>
          <cell r="E731">
            <v>32</v>
          </cell>
          <cell r="F731" t="str">
            <v>Espírito Santo</v>
          </cell>
          <cell r="G731" t="str">
            <v>3202256</v>
          </cell>
          <cell r="H731" t="str">
            <v>Governador Lindenberg</v>
          </cell>
          <cell r="I731">
            <v>0</v>
          </cell>
          <cell r="J731" t="str">
            <v>3201</v>
          </cell>
          <cell r="K731" t="str">
            <v>Noroeste Espírito-santense</v>
          </cell>
          <cell r="L731">
            <v>8</v>
          </cell>
          <cell r="M731" t="str">
            <v>Centro-Oeste</v>
          </cell>
          <cell r="N731">
            <v>41598.661999999997</v>
          </cell>
          <cell r="O731">
            <v>20210.162</v>
          </cell>
          <cell r="P731">
            <v>71224.86</v>
          </cell>
          <cell r="Q731">
            <v>32082.013999999999</v>
          </cell>
          <cell r="R731">
            <v>39142.845999999998</v>
          </cell>
          <cell r="S731">
            <v>7549.1490000000003</v>
          </cell>
          <cell r="T731">
            <v>140582.83199999999</v>
          </cell>
          <cell r="U731">
            <v>10990</v>
          </cell>
          <cell r="V731">
            <v>12791.89</v>
          </cell>
        </row>
        <row r="732">
          <cell r="A732" t="str">
            <v>32023062011</v>
          </cell>
          <cell r="B732">
            <v>28</v>
          </cell>
          <cell r="C732">
            <v>10</v>
          </cell>
          <cell r="D732">
            <v>2011</v>
          </cell>
          <cell r="E732">
            <v>32</v>
          </cell>
          <cell r="F732" t="str">
            <v>Espírito Santo</v>
          </cell>
          <cell r="G732" t="str">
            <v>3202306</v>
          </cell>
          <cell r="H732" t="str">
            <v>Guaçuí</v>
          </cell>
          <cell r="I732">
            <v>0</v>
          </cell>
          <cell r="J732" t="str">
            <v>3204</v>
          </cell>
          <cell r="K732" t="str">
            <v>Sul Espírito-santense</v>
          </cell>
          <cell r="L732">
            <v>6</v>
          </cell>
          <cell r="M732" t="str">
            <v>Caparaó</v>
          </cell>
          <cell r="N732">
            <v>19465.941999999999</v>
          </cell>
          <cell r="O732">
            <v>24887.088</v>
          </cell>
          <cell r="P732">
            <v>231437.38699999999</v>
          </cell>
          <cell r="Q732">
            <v>136871.791</v>
          </cell>
          <cell r="R732">
            <v>94565.596000000005</v>
          </cell>
          <cell r="S732">
            <v>29004.093000000001</v>
          </cell>
          <cell r="T732">
            <v>304794.50900000002</v>
          </cell>
          <cell r="U732">
            <v>28033</v>
          </cell>
          <cell r="V732">
            <v>10872.7</v>
          </cell>
        </row>
        <row r="733">
          <cell r="A733" t="str">
            <v>32024052011</v>
          </cell>
          <cell r="B733">
            <v>29</v>
          </cell>
          <cell r="C733">
            <v>10</v>
          </cell>
          <cell r="D733">
            <v>2011</v>
          </cell>
          <cell r="E733">
            <v>32</v>
          </cell>
          <cell r="F733" t="str">
            <v>Espírito Santo</v>
          </cell>
          <cell r="G733" t="str">
            <v>3202405</v>
          </cell>
          <cell r="H733" t="str">
            <v>Guarapari</v>
          </cell>
          <cell r="I733" t="str">
            <v>RM Grande Vitória</v>
          </cell>
          <cell r="J733" t="str">
            <v>3203</v>
          </cell>
          <cell r="K733" t="str">
            <v>Central Espírito-santense</v>
          </cell>
          <cell r="L733">
            <v>1</v>
          </cell>
          <cell r="M733" t="str">
            <v>Metropolitana</v>
          </cell>
          <cell r="N733">
            <v>31860.968000000001</v>
          </cell>
          <cell r="O733">
            <v>186516.91500000001</v>
          </cell>
          <cell r="P733">
            <v>1045116.456</v>
          </cell>
          <cell r="Q733">
            <v>713626.26100000006</v>
          </cell>
          <cell r="R733">
            <v>331490.19500000001</v>
          </cell>
          <cell r="S733">
            <v>139359.04800000001</v>
          </cell>
          <cell r="T733">
            <v>1402853.3870000001</v>
          </cell>
          <cell r="U733">
            <v>106583</v>
          </cell>
          <cell r="V733">
            <v>13162.07</v>
          </cell>
        </row>
        <row r="734">
          <cell r="A734" t="str">
            <v>32024542011</v>
          </cell>
          <cell r="B734">
            <v>30</v>
          </cell>
          <cell r="C734">
            <v>10</v>
          </cell>
          <cell r="D734">
            <v>2011</v>
          </cell>
          <cell r="E734">
            <v>32</v>
          </cell>
          <cell r="F734" t="str">
            <v>Espírito Santo</v>
          </cell>
          <cell r="G734" t="str">
            <v>3202454</v>
          </cell>
          <cell r="H734" t="str">
            <v>Ibatiba</v>
          </cell>
          <cell r="I734">
            <v>0</v>
          </cell>
          <cell r="J734" t="str">
            <v>3204</v>
          </cell>
          <cell r="K734" t="str">
            <v>Sul Espírito-santense</v>
          </cell>
          <cell r="L734">
            <v>6</v>
          </cell>
          <cell r="M734" t="str">
            <v>Caparaó</v>
          </cell>
          <cell r="N734">
            <v>26659.981</v>
          </cell>
          <cell r="O734">
            <v>10459.921</v>
          </cell>
          <cell r="P734">
            <v>147392.26799999998</v>
          </cell>
          <cell r="Q734">
            <v>74058.067999999999</v>
          </cell>
          <cell r="R734">
            <v>73334.2</v>
          </cell>
          <cell r="S734">
            <v>16632.865000000002</v>
          </cell>
          <cell r="T734">
            <v>201145.035</v>
          </cell>
          <cell r="U734">
            <v>22609</v>
          </cell>
          <cell r="V734">
            <v>8896.68</v>
          </cell>
        </row>
        <row r="735">
          <cell r="A735" t="str">
            <v>32025042011</v>
          </cell>
          <cell r="B735">
            <v>31</v>
          </cell>
          <cell r="C735">
            <v>10</v>
          </cell>
          <cell r="D735">
            <v>2011</v>
          </cell>
          <cell r="E735">
            <v>32</v>
          </cell>
          <cell r="F735" t="str">
            <v>Espírito Santo</v>
          </cell>
          <cell r="G735" t="str">
            <v>3202504</v>
          </cell>
          <cell r="H735" t="str">
            <v>Ibiraçu</v>
          </cell>
          <cell r="I735">
            <v>0</v>
          </cell>
          <cell r="J735" t="str">
            <v>3202</v>
          </cell>
          <cell r="K735" t="str">
            <v>Litoral Norte Espírito-santense</v>
          </cell>
          <cell r="L735">
            <v>7</v>
          </cell>
          <cell r="M735" t="str">
            <v>Rio Doce</v>
          </cell>
          <cell r="N735">
            <v>12591.998</v>
          </cell>
          <cell r="O735">
            <v>91653.78</v>
          </cell>
          <cell r="P735">
            <v>119719.2</v>
          </cell>
          <cell r="Q735">
            <v>79054.880999999994</v>
          </cell>
          <cell r="R735">
            <v>40664.319000000003</v>
          </cell>
          <cell r="S735">
            <v>39141.089</v>
          </cell>
          <cell r="T735">
            <v>263106.06800000003</v>
          </cell>
          <cell r="U735">
            <v>11258</v>
          </cell>
          <cell r="V735">
            <v>23370.59</v>
          </cell>
        </row>
        <row r="736">
          <cell r="A736" t="str">
            <v>32025532011</v>
          </cell>
          <cell r="B736">
            <v>32</v>
          </cell>
          <cell r="C736">
            <v>10</v>
          </cell>
          <cell r="D736">
            <v>2011</v>
          </cell>
          <cell r="E736">
            <v>32</v>
          </cell>
          <cell r="F736" t="str">
            <v>Espírito Santo</v>
          </cell>
          <cell r="G736" t="str">
            <v>3202553</v>
          </cell>
          <cell r="H736" t="str">
            <v>Ibitirama</v>
          </cell>
          <cell r="I736">
            <v>0</v>
          </cell>
          <cell r="J736" t="str">
            <v>3204</v>
          </cell>
          <cell r="K736" t="str">
            <v>Sul Espírito-santense</v>
          </cell>
          <cell r="L736">
            <v>6</v>
          </cell>
          <cell r="M736" t="str">
            <v>Caparaó</v>
          </cell>
          <cell r="N736">
            <v>20770.52</v>
          </cell>
          <cell r="O736">
            <v>4698.7389999999996</v>
          </cell>
          <cell r="P736">
            <v>49181.956999999995</v>
          </cell>
          <cell r="Q736">
            <v>17453.126</v>
          </cell>
          <cell r="R736">
            <v>31728.830999999998</v>
          </cell>
          <cell r="S736">
            <v>3040.1579999999999</v>
          </cell>
          <cell r="T736">
            <v>77691.375</v>
          </cell>
          <cell r="U736">
            <v>8938</v>
          </cell>
          <cell r="V736">
            <v>8692.26</v>
          </cell>
        </row>
        <row r="737">
          <cell r="A737" t="str">
            <v>32026032011</v>
          </cell>
          <cell r="B737">
            <v>33</v>
          </cell>
          <cell r="C737">
            <v>10</v>
          </cell>
          <cell r="D737">
            <v>2011</v>
          </cell>
          <cell r="E737">
            <v>32</v>
          </cell>
          <cell r="F737" t="str">
            <v>Espírito Santo</v>
          </cell>
          <cell r="G737" t="str">
            <v>3202603</v>
          </cell>
          <cell r="H737" t="str">
            <v>Iconha</v>
          </cell>
          <cell r="I737">
            <v>0</v>
          </cell>
          <cell r="J737" t="str">
            <v>3203</v>
          </cell>
          <cell r="K737" t="str">
            <v>Central Espírito-santense</v>
          </cell>
          <cell r="L737">
            <v>4</v>
          </cell>
          <cell r="M737" t="str">
            <v>Litoral Sul</v>
          </cell>
          <cell r="N737">
            <v>21500.168000000001</v>
          </cell>
          <cell r="O737">
            <v>22777.151000000002</v>
          </cell>
          <cell r="P737">
            <v>125688.91099999999</v>
          </cell>
          <cell r="Q737">
            <v>81318.168999999994</v>
          </cell>
          <cell r="R737">
            <v>44370.741999999998</v>
          </cell>
          <cell r="S737">
            <v>46802.862000000001</v>
          </cell>
          <cell r="T737">
            <v>216769.092</v>
          </cell>
          <cell r="U737">
            <v>12603</v>
          </cell>
          <cell r="V737">
            <v>17199.8</v>
          </cell>
        </row>
        <row r="738">
          <cell r="A738" t="str">
            <v>32026522011</v>
          </cell>
          <cell r="B738">
            <v>34</v>
          </cell>
          <cell r="C738">
            <v>10</v>
          </cell>
          <cell r="D738">
            <v>2011</v>
          </cell>
          <cell r="E738">
            <v>32</v>
          </cell>
          <cell r="F738" t="str">
            <v>Espírito Santo</v>
          </cell>
          <cell r="G738" t="str">
            <v>3202652</v>
          </cell>
          <cell r="H738" t="str">
            <v>Irupi</v>
          </cell>
          <cell r="I738">
            <v>0</v>
          </cell>
          <cell r="J738" t="str">
            <v>3204</v>
          </cell>
          <cell r="K738" t="str">
            <v>Sul Espírito-santense</v>
          </cell>
          <cell r="L738">
            <v>6</v>
          </cell>
          <cell r="M738" t="str">
            <v>Caparaó</v>
          </cell>
          <cell r="N738">
            <v>35922.034</v>
          </cell>
          <cell r="O738">
            <v>8424.652</v>
          </cell>
          <cell r="P738">
            <v>89828.516000000003</v>
          </cell>
          <cell r="Q738">
            <v>47382.858999999997</v>
          </cell>
          <cell r="R738">
            <v>42445.656999999999</v>
          </cell>
          <cell r="S738">
            <v>12365.474</v>
          </cell>
          <cell r="T738">
            <v>146540.677</v>
          </cell>
          <cell r="U738">
            <v>11829</v>
          </cell>
          <cell r="V738">
            <v>12388.26</v>
          </cell>
        </row>
        <row r="739">
          <cell r="A739" t="str">
            <v>32027022011</v>
          </cell>
          <cell r="B739">
            <v>35</v>
          </cell>
          <cell r="C739">
            <v>10</v>
          </cell>
          <cell r="D739">
            <v>2011</v>
          </cell>
          <cell r="E739">
            <v>32</v>
          </cell>
          <cell r="F739" t="str">
            <v>Espírito Santo</v>
          </cell>
          <cell r="G739" t="str">
            <v>3202702</v>
          </cell>
          <cell r="H739" t="str">
            <v>Itaguaçu</v>
          </cell>
          <cell r="I739">
            <v>0</v>
          </cell>
          <cell r="J739" t="str">
            <v>3203</v>
          </cell>
          <cell r="K739" t="str">
            <v>Central Espírito-santense</v>
          </cell>
          <cell r="L739">
            <v>2</v>
          </cell>
          <cell r="M739" t="str">
            <v>Central Serrana</v>
          </cell>
          <cell r="N739">
            <v>53243.017</v>
          </cell>
          <cell r="O739">
            <v>11966.109</v>
          </cell>
          <cell r="P739">
            <v>99010.406000000003</v>
          </cell>
          <cell r="Q739">
            <v>50336.417000000001</v>
          </cell>
          <cell r="R739">
            <v>48673.989000000001</v>
          </cell>
          <cell r="S739">
            <v>7865.7820000000002</v>
          </cell>
          <cell r="T739">
            <v>172085.315</v>
          </cell>
          <cell r="U739">
            <v>14107</v>
          </cell>
          <cell r="V739">
            <v>12198.58</v>
          </cell>
        </row>
        <row r="740">
          <cell r="A740" t="str">
            <v>32028012011</v>
          </cell>
          <cell r="B740">
            <v>36</v>
          </cell>
          <cell r="C740">
            <v>10</v>
          </cell>
          <cell r="D740">
            <v>2011</v>
          </cell>
          <cell r="E740">
            <v>32</v>
          </cell>
          <cell r="F740" t="str">
            <v>Espírito Santo</v>
          </cell>
          <cell r="G740" t="str">
            <v>3202801</v>
          </cell>
          <cell r="H740" t="str">
            <v>Itapemirim</v>
          </cell>
          <cell r="I740">
            <v>0</v>
          </cell>
          <cell r="J740" t="str">
            <v>3204</v>
          </cell>
          <cell r="K740" t="str">
            <v>Sul Espírito-santense</v>
          </cell>
          <cell r="L740">
            <v>4</v>
          </cell>
          <cell r="M740" t="str">
            <v>Litoral Sul</v>
          </cell>
          <cell r="N740">
            <v>57189.919999999998</v>
          </cell>
          <cell r="O740">
            <v>3638556.1069999998</v>
          </cell>
          <cell r="P740">
            <v>877863.19200000004</v>
          </cell>
          <cell r="Q740">
            <v>749395.451</v>
          </cell>
          <cell r="R740">
            <v>128467.74099999999</v>
          </cell>
          <cell r="S740">
            <v>76773.054999999993</v>
          </cell>
          <cell r="T740">
            <v>4650382.2740000002</v>
          </cell>
          <cell r="U740">
            <v>31209</v>
          </cell>
          <cell r="V740">
            <v>149007.73000000001</v>
          </cell>
        </row>
        <row r="741">
          <cell r="A741" t="str">
            <v>32029002011</v>
          </cell>
          <cell r="B741">
            <v>37</v>
          </cell>
          <cell r="C741">
            <v>10</v>
          </cell>
          <cell r="D741">
            <v>2011</v>
          </cell>
          <cell r="E741">
            <v>32</v>
          </cell>
          <cell r="F741" t="str">
            <v>Espírito Santo</v>
          </cell>
          <cell r="G741" t="str">
            <v>3202900</v>
          </cell>
          <cell r="H741" t="str">
            <v>Itarana</v>
          </cell>
          <cell r="I741">
            <v>0</v>
          </cell>
          <cell r="J741" t="str">
            <v>3203</v>
          </cell>
          <cell r="K741" t="str">
            <v>Central Espírito-santense</v>
          </cell>
          <cell r="L741">
            <v>2</v>
          </cell>
          <cell r="M741" t="str">
            <v>Central Serrana</v>
          </cell>
          <cell r="N741">
            <v>19080.567999999999</v>
          </cell>
          <cell r="O741">
            <v>16928.530999999999</v>
          </cell>
          <cell r="P741">
            <v>81859.138000000006</v>
          </cell>
          <cell r="Q741">
            <v>45876.853999999999</v>
          </cell>
          <cell r="R741">
            <v>35982.284</v>
          </cell>
          <cell r="S741">
            <v>10736.284</v>
          </cell>
          <cell r="T741">
            <v>128604.522</v>
          </cell>
          <cell r="U741">
            <v>10840</v>
          </cell>
          <cell r="V741">
            <v>11863.89</v>
          </cell>
        </row>
        <row r="742">
          <cell r="A742" t="str">
            <v>32030072011</v>
          </cell>
          <cell r="B742">
            <v>38</v>
          </cell>
          <cell r="C742">
            <v>10</v>
          </cell>
          <cell r="D742">
            <v>2011</v>
          </cell>
          <cell r="E742">
            <v>32</v>
          </cell>
          <cell r="F742" t="str">
            <v>Espírito Santo</v>
          </cell>
          <cell r="G742" t="str">
            <v>3203007</v>
          </cell>
          <cell r="H742" t="str">
            <v>Iúna</v>
          </cell>
          <cell r="I742">
            <v>0</v>
          </cell>
          <cell r="J742" t="str">
            <v>3204</v>
          </cell>
          <cell r="K742" t="str">
            <v>Sul Espírito-santense</v>
          </cell>
          <cell r="L742">
            <v>6</v>
          </cell>
          <cell r="M742" t="str">
            <v>Caparaó</v>
          </cell>
          <cell r="N742">
            <v>39642.192000000003</v>
          </cell>
          <cell r="O742">
            <v>16505.918000000001</v>
          </cell>
          <cell r="P742">
            <v>194005.10800000001</v>
          </cell>
          <cell r="Q742">
            <v>103643.57399999999</v>
          </cell>
          <cell r="R742">
            <v>90361.534</v>
          </cell>
          <cell r="S742">
            <v>23447.441999999999</v>
          </cell>
          <cell r="T742">
            <v>273600.65999999997</v>
          </cell>
          <cell r="U742">
            <v>27422</v>
          </cell>
          <cell r="V742">
            <v>9977.41</v>
          </cell>
        </row>
        <row r="743">
          <cell r="A743" t="str">
            <v>32030562011</v>
          </cell>
          <cell r="B743">
            <v>39</v>
          </cell>
          <cell r="C743">
            <v>10</v>
          </cell>
          <cell r="D743">
            <v>2011</v>
          </cell>
          <cell r="E743">
            <v>32</v>
          </cell>
          <cell r="F743" t="str">
            <v>Espírito Santo</v>
          </cell>
          <cell r="G743" t="str">
            <v>3203056</v>
          </cell>
          <cell r="H743" t="str">
            <v>Jaguaré</v>
          </cell>
          <cell r="I743">
            <v>0</v>
          </cell>
          <cell r="J743" t="str">
            <v>3202</v>
          </cell>
          <cell r="K743" t="str">
            <v>Litoral Norte Espírito-santense</v>
          </cell>
          <cell r="L743">
            <v>9</v>
          </cell>
          <cell r="M743" t="str">
            <v>Nordeste</v>
          </cell>
          <cell r="N743">
            <v>88495.832999999999</v>
          </cell>
          <cell r="O743">
            <v>269795.78700000001</v>
          </cell>
          <cell r="P743">
            <v>240479.47200000001</v>
          </cell>
          <cell r="Q743">
            <v>144522.99299999999</v>
          </cell>
          <cell r="R743">
            <v>95956.479000000007</v>
          </cell>
          <cell r="S743">
            <v>30119.339</v>
          </cell>
          <cell r="T743">
            <v>628890.43099999998</v>
          </cell>
          <cell r="U743">
            <v>25073</v>
          </cell>
          <cell r="V743">
            <v>25082.38</v>
          </cell>
        </row>
        <row r="744">
          <cell r="A744" t="str">
            <v>32031062011</v>
          </cell>
          <cell r="B744">
            <v>40</v>
          </cell>
          <cell r="C744">
            <v>10</v>
          </cell>
          <cell r="D744">
            <v>2011</v>
          </cell>
          <cell r="E744">
            <v>32</v>
          </cell>
          <cell r="F744" t="str">
            <v>Espírito Santo</v>
          </cell>
          <cell r="G744" t="str">
            <v>3203106</v>
          </cell>
          <cell r="H744" t="str">
            <v>Jerônimo Monteiro</v>
          </cell>
          <cell r="I744">
            <v>0</v>
          </cell>
          <cell r="J744" t="str">
            <v>3204</v>
          </cell>
          <cell r="K744" t="str">
            <v>Sul Espírito-santense</v>
          </cell>
          <cell r="L744">
            <v>6</v>
          </cell>
          <cell r="M744" t="str">
            <v>Caparaó</v>
          </cell>
          <cell r="N744">
            <v>10523.433999999999</v>
          </cell>
          <cell r="O744">
            <v>5850.75</v>
          </cell>
          <cell r="P744">
            <v>68857.479000000007</v>
          </cell>
          <cell r="Q744">
            <v>31619.719000000001</v>
          </cell>
          <cell r="R744">
            <v>37237.760000000002</v>
          </cell>
          <cell r="S744">
            <v>7369.018</v>
          </cell>
          <cell r="T744">
            <v>92600.680999999997</v>
          </cell>
          <cell r="U744">
            <v>10932</v>
          </cell>
          <cell r="V744">
            <v>8470.61</v>
          </cell>
        </row>
        <row r="745">
          <cell r="A745" t="str">
            <v>32031302011</v>
          </cell>
          <cell r="B745">
            <v>41</v>
          </cell>
          <cell r="C745">
            <v>10</v>
          </cell>
          <cell r="D745">
            <v>2011</v>
          </cell>
          <cell r="E745">
            <v>32</v>
          </cell>
          <cell r="F745" t="str">
            <v>Espírito Santo</v>
          </cell>
          <cell r="G745" t="str">
            <v>3203130</v>
          </cell>
          <cell r="H745" t="str">
            <v>João Neiva</v>
          </cell>
          <cell r="I745">
            <v>0</v>
          </cell>
          <cell r="J745" t="str">
            <v>3202</v>
          </cell>
          <cell r="K745" t="str">
            <v>Litoral Norte Espírito-santense</v>
          </cell>
          <cell r="L745">
            <v>7</v>
          </cell>
          <cell r="M745" t="str">
            <v>Rio Doce</v>
          </cell>
          <cell r="N745">
            <v>19563.892</v>
          </cell>
          <cell r="O745">
            <v>47874.375</v>
          </cell>
          <cell r="P745">
            <v>150522.82199999999</v>
          </cell>
          <cell r="Q745">
            <v>98754.676999999996</v>
          </cell>
          <cell r="R745">
            <v>51768.144999999997</v>
          </cell>
          <cell r="S745">
            <v>32356.952000000001</v>
          </cell>
          <cell r="T745">
            <v>250318.041</v>
          </cell>
          <cell r="U745">
            <v>15848</v>
          </cell>
          <cell r="V745">
            <v>15794.93</v>
          </cell>
        </row>
        <row r="746">
          <cell r="A746" t="str">
            <v>32031632011</v>
          </cell>
          <cell r="B746">
            <v>42</v>
          </cell>
          <cell r="C746">
            <v>10</v>
          </cell>
          <cell r="D746">
            <v>2011</v>
          </cell>
          <cell r="E746">
            <v>32</v>
          </cell>
          <cell r="F746" t="str">
            <v>Espírito Santo</v>
          </cell>
          <cell r="G746" t="str">
            <v>3203163</v>
          </cell>
          <cell r="H746" t="str">
            <v>Laranja da Terra</v>
          </cell>
          <cell r="I746">
            <v>0</v>
          </cell>
          <cell r="J746" t="str">
            <v>3203</v>
          </cell>
          <cell r="K746" t="str">
            <v>Central Espírito-santense</v>
          </cell>
          <cell r="L746">
            <v>3</v>
          </cell>
          <cell r="M746" t="str">
            <v>Sudoeste Serrana</v>
          </cell>
          <cell r="N746">
            <v>19282.234</v>
          </cell>
          <cell r="O746">
            <v>5081.6040000000003</v>
          </cell>
          <cell r="P746">
            <v>58213.915000000001</v>
          </cell>
          <cell r="Q746">
            <v>21054.133000000002</v>
          </cell>
          <cell r="R746">
            <v>37159.781999999999</v>
          </cell>
          <cell r="S746">
            <v>5339.3710000000001</v>
          </cell>
          <cell r="T746">
            <v>87917.123999999996</v>
          </cell>
          <cell r="U746">
            <v>10818</v>
          </cell>
          <cell r="V746">
            <v>8126.93</v>
          </cell>
        </row>
        <row r="747">
          <cell r="A747" t="str">
            <v>32032052011</v>
          </cell>
          <cell r="B747">
            <v>43</v>
          </cell>
          <cell r="C747">
            <v>10</v>
          </cell>
          <cell r="D747">
            <v>2011</v>
          </cell>
          <cell r="E747">
            <v>32</v>
          </cell>
          <cell r="F747" t="str">
            <v>Espírito Santo</v>
          </cell>
          <cell r="G747" t="str">
            <v>3203205</v>
          </cell>
          <cell r="H747" t="str">
            <v>Linhares</v>
          </cell>
          <cell r="I747">
            <v>0</v>
          </cell>
          <cell r="J747" t="str">
            <v>3202</v>
          </cell>
          <cell r="K747" t="str">
            <v>Litoral Norte Espírito-santense</v>
          </cell>
          <cell r="L747">
            <v>7</v>
          </cell>
          <cell r="M747" t="str">
            <v>Rio Doce</v>
          </cell>
          <cell r="N747">
            <v>181780.53</v>
          </cell>
          <cell r="O747">
            <v>1959168.952</v>
          </cell>
          <cell r="P747">
            <v>1802518.6370000001</v>
          </cell>
          <cell r="Q747">
            <v>1279213.439</v>
          </cell>
          <cell r="R747">
            <v>523305.19799999997</v>
          </cell>
          <cell r="S747">
            <v>523849.17099999997</v>
          </cell>
          <cell r="T747">
            <v>4467317.29</v>
          </cell>
          <cell r="U747">
            <v>143509</v>
          </cell>
          <cell r="V747">
            <v>31129.18</v>
          </cell>
        </row>
        <row r="748">
          <cell r="A748" t="str">
            <v>32033042011</v>
          </cell>
          <cell r="B748">
            <v>44</v>
          </cell>
          <cell r="C748">
            <v>10</v>
          </cell>
          <cell r="D748">
            <v>2011</v>
          </cell>
          <cell r="E748">
            <v>32</v>
          </cell>
          <cell r="F748" t="str">
            <v>Espírito Santo</v>
          </cell>
          <cell r="G748" t="str">
            <v>3203304</v>
          </cell>
          <cell r="H748" t="str">
            <v>Mantenópolis</v>
          </cell>
          <cell r="I748">
            <v>0</v>
          </cell>
          <cell r="J748" t="str">
            <v>3201</v>
          </cell>
          <cell r="K748" t="str">
            <v>Noroeste Espírito-santense</v>
          </cell>
          <cell r="L748">
            <v>10</v>
          </cell>
          <cell r="M748" t="str">
            <v>Noroeste</v>
          </cell>
          <cell r="N748">
            <v>22602.719000000001</v>
          </cell>
          <cell r="O748">
            <v>6613.4409999999998</v>
          </cell>
          <cell r="P748">
            <v>72767.411000000007</v>
          </cell>
          <cell r="Q748">
            <v>28725.685000000001</v>
          </cell>
          <cell r="R748">
            <v>44041.726000000002</v>
          </cell>
          <cell r="S748">
            <v>5541.4059999999999</v>
          </cell>
          <cell r="T748">
            <v>107524.977</v>
          </cell>
          <cell r="U748">
            <v>13721</v>
          </cell>
          <cell r="V748">
            <v>7836.53</v>
          </cell>
        </row>
        <row r="749">
          <cell r="A749" t="str">
            <v>32033202011</v>
          </cell>
          <cell r="B749">
            <v>45</v>
          </cell>
          <cell r="C749">
            <v>10</v>
          </cell>
          <cell r="D749">
            <v>2011</v>
          </cell>
          <cell r="E749">
            <v>32</v>
          </cell>
          <cell r="F749" t="str">
            <v>Espírito Santo</v>
          </cell>
          <cell r="G749" t="str">
            <v>3203320</v>
          </cell>
          <cell r="H749" t="str">
            <v>Marataízes</v>
          </cell>
          <cell r="I749">
            <v>0</v>
          </cell>
          <cell r="J749" t="str">
            <v>3204</v>
          </cell>
          <cell r="K749" t="str">
            <v>Sul Espírito-santense</v>
          </cell>
          <cell r="L749">
            <v>4</v>
          </cell>
          <cell r="M749" t="str">
            <v>Litoral Sul</v>
          </cell>
          <cell r="N749">
            <v>57202.29</v>
          </cell>
          <cell r="O749">
            <v>1484173.7830000001</v>
          </cell>
          <cell r="P749">
            <v>518666.13</v>
          </cell>
          <cell r="Q749">
            <v>402224.23599999998</v>
          </cell>
          <cell r="R749">
            <v>116441.894</v>
          </cell>
          <cell r="S749">
            <v>44196.161999999997</v>
          </cell>
          <cell r="T749">
            <v>2104238.3640000001</v>
          </cell>
          <cell r="U749">
            <v>34412</v>
          </cell>
          <cell r="V749">
            <v>61148.39</v>
          </cell>
        </row>
        <row r="750">
          <cell r="A750" t="str">
            <v>32033462011</v>
          </cell>
          <cell r="B750">
            <v>46</v>
          </cell>
          <cell r="C750">
            <v>10</v>
          </cell>
          <cell r="D750">
            <v>2011</v>
          </cell>
          <cell r="E750">
            <v>32</v>
          </cell>
          <cell r="F750" t="str">
            <v>Espírito Santo</v>
          </cell>
          <cell r="G750" t="str">
            <v>3203346</v>
          </cell>
          <cell r="H750" t="str">
            <v>Marechal Floriano</v>
          </cell>
          <cell r="I750">
            <v>0</v>
          </cell>
          <cell r="J750" t="str">
            <v>3203</v>
          </cell>
          <cell r="K750" t="str">
            <v>Central Espírito-santense</v>
          </cell>
          <cell r="L750">
            <v>3</v>
          </cell>
          <cell r="M750" t="str">
            <v>Sudoeste Serrana</v>
          </cell>
          <cell r="N750">
            <v>28372.866000000002</v>
          </cell>
          <cell r="O750">
            <v>25474.098000000002</v>
          </cell>
          <cell r="P750">
            <v>132777.29499999998</v>
          </cell>
          <cell r="Q750">
            <v>81115.983999999997</v>
          </cell>
          <cell r="R750">
            <v>51661.311000000002</v>
          </cell>
          <cell r="S750">
            <v>21721.657999999999</v>
          </cell>
          <cell r="T750">
            <v>208345.91699999999</v>
          </cell>
          <cell r="U750">
            <v>14422</v>
          </cell>
          <cell r="V750">
            <v>14446.4</v>
          </cell>
        </row>
        <row r="751">
          <cell r="A751" t="str">
            <v>32033532011</v>
          </cell>
          <cell r="B751">
            <v>47</v>
          </cell>
          <cell r="C751">
            <v>10</v>
          </cell>
          <cell r="D751">
            <v>2011</v>
          </cell>
          <cell r="E751">
            <v>32</v>
          </cell>
          <cell r="F751" t="str">
            <v>Espírito Santo</v>
          </cell>
          <cell r="G751" t="str">
            <v>3203353</v>
          </cell>
          <cell r="H751" t="str">
            <v>Marilândia</v>
          </cell>
          <cell r="I751">
            <v>0</v>
          </cell>
          <cell r="J751" t="str">
            <v>3201</v>
          </cell>
          <cell r="K751" t="str">
            <v>Noroeste Espírito-santense</v>
          </cell>
          <cell r="L751">
            <v>8</v>
          </cell>
          <cell r="M751" t="str">
            <v>Centro-Oeste</v>
          </cell>
          <cell r="N751">
            <v>43573.2</v>
          </cell>
          <cell r="O751">
            <v>59182.995999999999</v>
          </cell>
          <cell r="P751">
            <v>106642.277</v>
          </cell>
          <cell r="Q751">
            <v>68126.827999999994</v>
          </cell>
          <cell r="R751">
            <v>38515.449000000001</v>
          </cell>
          <cell r="S751">
            <v>34246.974000000002</v>
          </cell>
          <cell r="T751">
            <v>243645.44699999999</v>
          </cell>
          <cell r="U751">
            <v>11198</v>
          </cell>
          <cell r="V751">
            <v>21757.94</v>
          </cell>
        </row>
        <row r="752">
          <cell r="A752" t="str">
            <v>32034032011</v>
          </cell>
          <cell r="B752">
            <v>48</v>
          </cell>
          <cell r="C752">
            <v>10</v>
          </cell>
          <cell r="D752">
            <v>2011</v>
          </cell>
          <cell r="E752">
            <v>32</v>
          </cell>
          <cell r="F752" t="str">
            <v>Espírito Santo</v>
          </cell>
          <cell r="G752" t="str">
            <v>3203403</v>
          </cell>
          <cell r="H752" t="str">
            <v>Mimoso do Sul</v>
          </cell>
          <cell r="I752">
            <v>0</v>
          </cell>
          <cell r="J752" t="str">
            <v>3204</v>
          </cell>
          <cell r="K752" t="str">
            <v>Sul Espírito-santense</v>
          </cell>
          <cell r="L752">
            <v>5</v>
          </cell>
          <cell r="M752" t="str">
            <v>Central Sul</v>
          </cell>
          <cell r="N752">
            <v>39032.61</v>
          </cell>
          <cell r="O752">
            <v>46548.925000000003</v>
          </cell>
          <cell r="P752">
            <v>201206.402</v>
          </cell>
          <cell r="Q752">
            <v>117964.531</v>
          </cell>
          <cell r="R752">
            <v>83241.870999999999</v>
          </cell>
          <cell r="S752">
            <v>36672.588000000003</v>
          </cell>
          <cell r="T752">
            <v>323460.52399999998</v>
          </cell>
          <cell r="U752">
            <v>25880</v>
          </cell>
          <cell r="V752">
            <v>12498.47</v>
          </cell>
        </row>
        <row r="753">
          <cell r="A753" t="str">
            <v>32035022011</v>
          </cell>
          <cell r="B753">
            <v>49</v>
          </cell>
          <cell r="C753">
            <v>10</v>
          </cell>
          <cell r="D753">
            <v>2011</v>
          </cell>
          <cell r="E753">
            <v>32</v>
          </cell>
          <cell r="F753" t="str">
            <v>Espírito Santo</v>
          </cell>
          <cell r="G753" t="str">
            <v>3203502</v>
          </cell>
          <cell r="H753" t="str">
            <v>Montanha</v>
          </cell>
          <cell r="I753">
            <v>0</v>
          </cell>
          <cell r="J753" t="str">
            <v>3202</v>
          </cell>
          <cell r="K753" t="str">
            <v>Litoral Norte Espírito-santense</v>
          </cell>
          <cell r="L753">
            <v>9</v>
          </cell>
          <cell r="M753" t="str">
            <v>Nordeste</v>
          </cell>
          <cell r="N753">
            <v>88474.23</v>
          </cell>
          <cell r="O753">
            <v>31187.837</v>
          </cell>
          <cell r="P753">
            <v>133956.30900000001</v>
          </cell>
          <cell r="Q753">
            <v>74995.260999999999</v>
          </cell>
          <cell r="R753">
            <v>58961.048000000003</v>
          </cell>
          <cell r="S753">
            <v>18828.784</v>
          </cell>
          <cell r="T753">
            <v>272447.15999999997</v>
          </cell>
          <cell r="U753">
            <v>17894</v>
          </cell>
          <cell r="V753">
            <v>15225.62</v>
          </cell>
        </row>
        <row r="754">
          <cell r="A754" t="str">
            <v>32036012011</v>
          </cell>
          <cell r="B754">
            <v>50</v>
          </cell>
          <cell r="C754">
            <v>10</v>
          </cell>
          <cell r="D754">
            <v>2011</v>
          </cell>
          <cell r="E754">
            <v>32</v>
          </cell>
          <cell r="F754" t="str">
            <v>Espírito Santo</v>
          </cell>
          <cell r="G754" t="str">
            <v>3203601</v>
          </cell>
          <cell r="H754" t="str">
            <v>Mucurici</v>
          </cell>
          <cell r="I754">
            <v>0</v>
          </cell>
          <cell r="J754" t="str">
            <v>3202</v>
          </cell>
          <cell r="K754" t="str">
            <v>Litoral Norte Espírito-santense</v>
          </cell>
          <cell r="L754">
            <v>9</v>
          </cell>
          <cell r="M754" t="str">
            <v>Nordeste</v>
          </cell>
          <cell r="N754">
            <v>30567.346000000001</v>
          </cell>
          <cell r="O754">
            <v>4094.7379999999998</v>
          </cell>
          <cell r="P754">
            <v>32484.178</v>
          </cell>
          <cell r="Q754">
            <v>10892.14</v>
          </cell>
          <cell r="R754">
            <v>21592.038</v>
          </cell>
          <cell r="S754">
            <v>2319.0140000000001</v>
          </cell>
          <cell r="T754">
            <v>69465.274999999994</v>
          </cell>
          <cell r="U754">
            <v>5637</v>
          </cell>
          <cell r="V754">
            <v>12323.09</v>
          </cell>
        </row>
        <row r="755">
          <cell r="A755" t="str">
            <v>32037002011</v>
          </cell>
          <cell r="B755">
            <v>51</v>
          </cell>
          <cell r="C755">
            <v>10</v>
          </cell>
          <cell r="D755">
            <v>2011</v>
          </cell>
          <cell r="E755">
            <v>32</v>
          </cell>
          <cell r="F755" t="str">
            <v>Espírito Santo</v>
          </cell>
          <cell r="G755" t="str">
            <v>3203700</v>
          </cell>
          <cell r="H755" t="str">
            <v>Muniz Freire</v>
          </cell>
          <cell r="I755">
            <v>0</v>
          </cell>
          <cell r="J755" t="str">
            <v>3204</v>
          </cell>
          <cell r="K755" t="str">
            <v>Sul Espírito-santense</v>
          </cell>
          <cell r="L755">
            <v>6</v>
          </cell>
          <cell r="M755" t="str">
            <v>Caparaó</v>
          </cell>
          <cell r="N755">
            <v>28967.665000000001</v>
          </cell>
          <cell r="O755">
            <v>11901.343000000001</v>
          </cell>
          <cell r="P755">
            <v>109178.35500000001</v>
          </cell>
          <cell r="Q755">
            <v>45025.139000000003</v>
          </cell>
          <cell r="R755">
            <v>64153.216</v>
          </cell>
          <cell r="S755">
            <v>9751.4310000000005</v>
          </cell>
          <cell r="T755">
            <v>159798.79500000001</v>
          </cell>
          <cell r="U755">
            <v>18298</v>
          </cell>
          <cell r="V755">
            <v>8733.1299999999992</v>
          </cell>
        </row>
        <row r="756">
          <cell r="A756" t="str">
            <v>32038092011</v>
          </cell>
          <cell r="B756">
            <v>52</v>
          </cell>
          <cell r="C756">
            <v>10</v>
          </cell>
          <cell r="D756">
            <v>2011</v>
          </cell>
          <cell r="E756">
            <v>32</v>
          </cell>
          <cell r="F756" t="str">
            <v>Espírito Santo</v>
          </cell>
          <cell r="G756" t="str">
            <v>3203809</v>
          </cell>
          <cell r="H756" t="str">
            <v>Muqui</v>
          </cell>
          <cell r="I756">
            <v>0</v>
          </cell>
          <cell r="J756" t="str">
            <v>3204</v>
          </cell>
          <cell r="K756" t="str">
            <v>Sul Espírito-santense</v>
          </cell>
          <cell r="L756">
            <v>5</v>
          </cell>
          <cell r="M756" t="str">
            <v>Central Sul</v>
          </cell>
          <cell r="N756">
            <v>12528.816000000001</v>
          </cell>
          <cell r="O756">
            <v>7792.8010000000004</v>
          </cell>
          <cell r="P756">
            <v>90750.659</v>
          </cell>
          <cell r="Q756">
            <v>44017.758999999998</v>
          </cell>
          <cell r="R756">
            <v>46732.9</v>
          </cell>
          <cell r="S756">
            <v>8427.223</v>
          </cell>
          <cell r="T756">
            <v>119499.5</v>
          </cell>
          <cell r="U756">
            <v>14452</v>
          </cell>
          <cell r="V756">
            <v>8268.7199999999993</v>
          </cell>
        </row>
        <row r="757">
          <cell r="A757" t="str">
            <v>32039082011</v>
          </cell>
          <cell r="B757">
            <v>53</v>
          </cell>
          <cell r="C757">
            <v>10</v>
          </cell>
          <cell r="D757">
            <v>2011</v>
          </cell>
          <cell r="E757">
            <v>32</v>
          </cell>
          <cell r="F757" t="str">
            <v>Espírito Santo</v>
          </cell>
          <cell r="G757" t="str">
            <v>3203908</v>
          </cell>
          <cell r="H757" t="str">
            <v>Nova Venécia</v>
          </cell>
          <cell r="I757">
            <v>0</v>
          </cell>
          <cell r="J757" t="str">
            <v>3201</v>
          </cell>
          <cell r="K757" t="str">
            <v>Noroeste Espírito-santense</v>
          </cell>
          <cell r="L757">
            <v>10</v>
          </cell>
          <cell r="M757" t="str">
            <v>Noroeste</v>
          </cell>
          <cell r="N757">
            <v>80717.274999999994</v>
          </cell>
          <cell r="O757">
            <v>89389.937999999995</v>
          </cell>
          <cell r="P757">
            <v>396192.43900000001</v>
          </cell>
          <cell r="Q757">
            <v>242158.66399999999</v>
          </cell>
          <cell r="R757">
            <v>154033.77499999999</v>
          </cell>
          <cell r="S757">
            <v>62349.974999999999</v>
          </cell>
          <cell r="T757">
            <v>628649.62699999998</v>
          </cell>
          <cell r="U757">
            <v>46263</v>
          </cell>
          <cell r="V757">
            <v>13588.6</v>
          </cell>
        </row>
        <row r="758">
          <cell r="A758" t="str">
            <v>32040052011</v>
          </cell>
          <cell r="B758">
            <v>54</v>
          </cell>
          <cell r="C758">
            <v>10</v>
          </cell>
          <cell r="D758">
            <v>2011</v>
          </cell>
          <cell r="E758">
            <v>32</v>
          </cell>
          <cell r="F758" t="str">
            <v>Espírito Santo</v>
          </cell>
          <cell r="G758" t="str">
            <v>3204005</v>
          </cell>
          <cell r="H758" t="str">
            <v>Pancas</v>
          </cell>
          <cell r="I758">
            <v>0</v>
          </cell>
          <cell r="J758" t="str">
            <v>3201</v>
          </cell>
          <cell r="K758" t="str">
            <v>Noroeste Espírito-santense</v>
          </cell>
          <cell r="L758">
            <v>8</v>
          </cell>
          <cell r="M758" t="str">
            <v>Centro-Oeste</v>
          </cell>
          <cell r="N758">
            <v>22590.376</v>
          </cell>
          <cell r="O758">
            <v>8471.8070000000007</v>
          </cell>
          <cell r="P758">
            <v>114868.20199999999</v>
          </cell>
          <cell r="Q758">
            <v>44494.491000000002</v>
          </cell>
          <cell r="R758">
            <v>70373.710999999996</v>
          </cell>
          <cell r="S758">
            <v>8505.3950000000004</v>
          </cell>
          <cell r="T758">
            <v>154435.78099999999</v>
          </cell>
          <cell r="U758">
            <v>21636</v>
          </cell>
          <cell r="V758">
            <v>7137.91</v>
          </cell>
        </row>
        <row r="759">
          <cell r="A759" t="str">
            <v>32040542011</v>
          </cell>
          <cell r="B759">
            <v>55</v>
          </cell>
          <cell r="C759">
            <v>10</v>
          </cell>
          <cell r="D759">
            <v>2011</v>
          </cell>
          <cell r="E759">
            <v>32</v>
          </cell>
          <cell r="F759" t="str">
            <v>Espírito Santo</v>
          </cell>
          <cell r="G759" t="str">
            <v>3204054</v>
          </cell>
          <cell r="H759" t="str">
            <v>Pedro Canário</v>
          </cell>
          <cell r="I759">
            <v>0</v>
          </cell>
          <cell r="J759" t="str">
            <v>3202</v>
          </cell>
          <cell r="K759" t="str">
            <v>Litoral Norte Espírito-santense</v>
          </cell>
          <cell r="L759">
            <v>9</v>
          </cell>
          <cell r="M759" t="str">
            <v>Nordeste</v>
          </cell>
          <cell r="N759">
            <v>51928.993999999999</v>
          </cell>
          <cell r="O759">
            <v>18612.014999999999</v>
          </cell>
          <cell r="P759">
            <v>158345.19899999999</v>
          </cell>
          <cell r="Q759">
            <v>80862.160999999993</v>
          </cell>
          <cell r="R759">
            <v>77483.038</v>
          </cell>
          <cell r="S759">
            <v>16299.7</v>
          </cell>
          <cell r="T759">
            <v>245185.908</v>
          </cell>
          <cell r="U759">
            <v>23935</v>
          </cell>
          <cell r="V759">
            <v>10243.82</v>
          </cell>
        </row>
        <row r="760">
          <cell r="A760" t="str">
            <v>32041042011</v>
          </cell>
          <cell r="B760">
            <v>56</v>
          </cell>
          <cell r="C760">
            <v>10</v>
          </cell>
          <cell r="D760">
            <v>2011</v>
          </cell>
          <cell r="E760">
            <v>32</v>
          </cell>
          <cell r="F760" t="str">
            <v>Espírito Santo</v>
          </cell>
          <cell r="G760" t="str">
            <v>3204104</v>
          </cell>
          <cell r="H760" t="str">
            <v>Pinheiros</v>
          </cell>
          <cell r="I760">
            <v>0</v>
          </cell>
          <cell r="J760" t="str">
            <v>3202</v>
          </cell>
          <cell r="K760" t="str">
            <v>Litoral Norte Espírito-santense</v>
          </cell>
          <cell r="L760">
            <v>9</v>
          </cell>
          <cell r="M760" t="str">
            <v>Nordeste</v>
          </cell>
          <cell r="N760">
            <v>107118.492</v>
          </cell>
          <cell r="O760">
            <v>21981.252</v>
          </cell>
          <cell r="P760">
            <v>181036.85200000001</v>
          </cell>
          <cell r="Q760">
            <v>94900.576000000001</v>
          </cell>
          <cell r="R760">
            <v>86136.275999999998</v>
          </cell>
          <cell r="S760">
            <v>27932.937000000002</v>
          </cell>
          <cell r="T760">
            <v>338069.533</v>
          </cell>
          <cell r="U760">
            <v>24093</v>
          </cell>
          <cell r="V760">
            <v>14031.86</v>
          </cell>
        </row>
        <row r="761">
          <cell r="A761" t="str">
            <v>32042032011</v>
          </cell>
          <cell r="B761">
            <v>57</v>
          </cell>
          <cell r="C761">
            <v>10</v>
          </cell>
          <cell r="D761">
            <v>2011</v>
          </cell>
          <cell r="E761">
            <v>32</v>
          </cell>
          <cell r="F761" t="str">
            <v>Espírito Santo</v>
          </cell>
          <cell r="G761" t="str">
            <v>3204203</v>
          </cell>
          <cell r="H761" t="str">
            <v>Piúma</v>
          </cell>
          <cell r="I761">
            <v>0</v>
          </cell>
          <cell r="J761" t="str">
            <v>3203</v>
          </cell>
          <cell r="K761" t="str">
            <v>Central Espírito-santense</v>
          </cell>
          <cell r="L761">
            <v>4</v>
          </cell>
          <cell r="M761" t="str">
            <v>Litoral Sul</v>
          </cell>
          <cell r="N761">
            <v>6500.15</v>
          </cell>
          <cell r="O761">
            <v>225378.372</v>
          </cell>
          <cell r="P761">
            <v>178917.981</v>
          </cell>
          <cell r="Q761">
            <v>113876.395</v>
          </cell>
          <cell r="R761">
            <v>65041.586000000003</v>
          </cell>
          <cell r="S761">
            <v>18540.348000000002</v>
          </cell>
          <cell r="T761">
            <v>429336.85</v>
          </cell>
          <cell r="U761">
            <v>18364</v>
          </cell>
          <cell r="V761">
            <v>23379.27</v>
          </cell>
        </row>
        <row r="762">
          <cell r="A762" t="str">
            <v>32042522011</v>
          </cell>
          <cell r="B762">
            <v>58</v>
          </cell>
          <cell r="C762">
            <v>10</v>
          </cell>
          <cell r="D762">
            <v>2011</v>
          </cell>
          <cell r="E762">
            <v>32</v>
          </cell>
          <cell r="F762" t="str">
            <v>Espírito Santo</v>
          </cell>
          <cell r="G762" t="str">
            <v>3204252</v>
          </cell>
          <cell r="H762" t="str">
            <v>Ponto Belo</v>
          </cell>
          <cell r="I762">
            <v>0</v>
          </cell>
          <cell r="J762" t="str">
            <v>3202</v>
          </cell>
          <cell r="K762" t="str">
            <v>Litoral Norte Espírito-santense</v>
          </cell>
          <cell r="L762">
            <v>9</v>
          </cell>
          <cell r="M762" t="str">
            <v>Nordeste</v>
          </cell>
          <cell r="N762">
            <v>9172.0380000000005</v>
          </cell>
          <cell r="O762">
            <v>14298.303</v>
          </cell>
          <cell r="P762">
            <v>42817.582999999999</v>
          </cell>
          <cell r="Q762">
            <v>17346.957999999999</v>
          </cell>
          <cell r="R762">
            <v>25470.625</v>
          </cell>
          <cell r="S762">
            <v>3626.6260000000002</v>
          </cell>
          <cell r="T762">
            <v>69914.551000000007</v>
          </cell>
          <cell r="U762">
            <v>7034</v>
          </cell>
          <cell r="V762">
            <v>9939.52</v>
          </cell>
        </row>
        <row r="763">
          <cell r="A763" t="str">
            <v>32043022011</v>
          </cell>
          <cell r="B763">
            <v>59</v>
          </cell>
          <cell r="C763">
            <v>10</v>
          </cell>
          <cell r="D763">
            <v>2011</v>
          </cell>
          <cell r="E763">
            <v>32</v>
          </cell>
          <cell r="F763" t="str">
            <v>Espírito Santo</v>
          </cell>
          <cell r="G763" t="str">
            <v>3204302</v>
          </cell>
          <cell r="H763" t="str">
            <v>Presidente Kennedy</v>
          </cell>
          <cell r="I763">
            <v>0</v>
          </cell>
          <cell r="J763" t="str">
            <v>3204</v>
          </cell>
          <cell r="K763" t="str">
            <v>Sul Espírito-santense</v>
          </cell>
          <cell r="L763">
            <v>4</v>
          </cell>
          <cell r="M763" t="str">
            <v>Litoral Sul</v>
          </cell>
          <cell r="N763">
            <v>32830.624000000003</v>
          </cell>
          <cell r="O763">
            <v>5308534.3849999998</v>
          </cell>
          <cell r="P763">
            <v>1047757.47</v>
          </cell>
          <cell r="Q763">
            <v>980197.77099999995</v>
          </cell>
          <cell r="R763">
            <v>67559.698999999993</v>
          </cell>
          <cell r="S763">
            <v>73006.959000000003</v>
          </cell>
          <cell r="T763">
            <v>6462129.4390000002</v>
          </cell>
          <cell r="U763">
            <v>10373</v>
          </cell>
          <cell r="V763">
            <v>622975.93999999994</v>
          </cell>
        </row>
        <row r="764">
          <cell r="A764" t="str">
            <v>32043512011</v>
          </cell>
          <cell r="B764">
            <v>60</v>
          </cell>
          <cell r="C764">
            <v>10</v>
          </cell>
          <cell r="D764">
            <v>2011</v>
          </cell>
          <cell r="E764">
            <v>32</v>
          </cell>
          <cell r="F764" t="str">
            <v>Espírito Santo</v>
          </cell>
          <cell r="G764" t="str">
            <v>3204351</v>
          </cell>
          <cell r="H764" t="str">
            <v>Rio Bananal</v>
          </cell>
          <cell r="I764">
            <v>0</v>
          </cell>
          <cell r="J764" t="str">
            <v>3202</v>
          </cell>
          <cell r="K764" t="str">
            <v>Litoral Norte Espírito-santense</v>
          </cell>
          <cell r="L764">
            <v>7</v>
          </cell>
          <cell r="M764" t="str">
            <v>Rio Doce</v>
          </cell>
          <cell r="N764">
            <v>57401.565000000002</v>
          </cell>
          <cell r="O764">
            <v>15032.748</v>
          </cell>
          <cell r="P764">
            <v>129899.495</v>
          </cell>
          <cell r="Q764">
            <v>65003.99</v>
          </cell>
          <cell r="R764">
            <v>64895.504999999997</v>
          </cell>
          <cell r="S764">
            <v>17261.356</v>
          </cell>
          <cell r="T764">
            <v>219595.16399999999</v>
          </cell>
          <cell r="U764">
            <v>17623</v>
          </cell>
          <cell r="V764">
            <v>12460.71</v>
          </cell>
        </row>
        <row r="765">
          <cell r="A765" t="str">
            <v>32044012011</v>
          </cell>
          <cell r="B765">
            <v>61</v>
          </cell>
          <cell r="C765">
            <v>10</v>
          </cell>
          <cell r="D765">
            <v>2011</v>
          </cell>
          <cell r="E765">
            <v>32</v>
          </cell>
          <cell r="F765" t="str">
            <v>Espírito Santo</v>
          </cell>
          <cell r="G765" t="str">
            <v>3204401</v>
          </cell>
          <cell r="H765" t="str">
            <v>Rio Novo do Sul</v>
          </cell>
          <cell r="I765">
            <v>0</v>
          </cell>
          <cell r="J765" t="str">
            <v>3203</v>
          </cell>
          <cell r="K765" t="str">
            <v>Central Espírito-santense</v>
          </cell>
          <cell r="L765">
            <v>4</v>
          </cell>
          <cell r="M765" t="str">
            <v>Litoral Sul</v>
          </cell>
          <cell r="N765">
            <v>11983.222</v>
          </cell>
          <cell r="O765">
            <v>22948.967000000001</v>
          </cell>
          <cell r="P765">
            <v>74702.516999999993</v>
          </cell>
          <cell r="Q765">
            <v>35059.911999999997</v>
          </cell>
          <cell r="R765">
            <v>39642.605000000003</v>
          </cell>
          <cell r="S765">
            <v>13043.52</v>
          </cell>
          <cell r="T765">
            <v>122678.226</v>
          </cell>
          <cell r="U765">
            <v>11330</v>
          </cell>
          <cell r="V765">
            <v>10827.73</v>
          </cell>
        </row>
        <row r="766">
          <cell r="A766" t="str">
            <v>32045002011</v>
          </cell>
          <cell r="B766">
            <v>62</v>
          </cell>
          <cell r="C766">
            <v>10</v>
          </cell>
          <cell r="D766">
            <v>2011</v>
          </cell>
          <cell r="E766">
            <v>32</v>
          </cell>
          <cell r="F766" t="str">
            <v>Espírito Santo</v>
          </cell>
          <cell r="G766" t="str">
            <v>3204500</v>
          </cell>
          <cell r="H766" t="str">
            <v>Santa Leopoldina</v>
          </cell>
          <cell r="I766">
            <v>0</v>
          </cell>
          <cell r="J766" t="str">
            <v>3203</v>
          </cell>
          <cell r="K766" t="str">
            <v>Central Espírito-santense</v>
          </cell>
          <cell r="L766">
            <v>2</v>
          </cell>
          <cell r="M766" t="str">
            <v>Central Serrana</v>
          </cell>
          <cell r="N766">
            <v>32025.73</v>
          </cell>
          <cell r="O766">
            <v>18868.975999999999</v>
          </cell>
          <cell r="P766">
            <v>66709.214999999997</v>
          </cell>
          <cell r="Q766">
            <v>25314.559000000001</v>
          </cell>
          <cell r="R766">
            <v>41394.656000000003</v>
          </cell>
          <cell r="S766">
            <v>4638.3059999999996</v>
          </cell>
          <cell r="T766">
            <v>122242.226</v>
          </cell>
          <cell r="U766">
            <v>12223</v>
          </cell>
          <cell r="V766">
            <v>10001</v>
          </cell>
        </row>
        <row r="767">
          <cell r="A767" t="str">
            <v>32045592011</v>
          </cell>
          <cell r="B767">
            <v>63</v>
          </cell>
          <cell r="C767">
            <v>10</v>
          </cell>
          <cell r="D767">
            <v>2011</v>
          </cell>
          <cell r="E767">
            <v>32</v>
          </cell>
          <cell r="F767" t="str">
            <v>Espírito Santo</v>
          </cell>
          <cell r="G767" t="str">
            <v>3204559</v>
          </cell>
          <cell r="H767" t="str">
            <v>Santa Maria de Jetibá</v>
          </cell>
          <cell r="I767">
            <v>0</v>
          </cell>
          <cell r="J767" t="str">
            <v>3203</v>
          </cell>
          <cell r="K767" t="str">
            <v>Central Espírito-santense</v>
          </cell>
          <cell r="L767">
            <v>2</v>
          </cell>
          <cell r="M767" t="str">
            <v>Central Serrana</v>
          </cell>
          <cell r="N767">
            <v>182826.33300000001</v>
          </cell>
          <cell r="O767">
            <v>41110.824999999997</v>
          </cell>
          <cell r="P767">
            <v>286741.01</v>
          </cell>
          <cell r="Q767">
            <v>172731.69500000001</v>
          </cell>
          <cell r="R767">
            <v>114009.315</v>
          </cell>
          <cell r="S767">
            <v>47095.171999999999</v>
          </cell>
          <cell r="T767">
            <v>557773.34100000001</v>
          </cell>
          <cell r="U767">
            <v>34591</v>
          </cell>
          <cell r="V767">
            <v>16124.81</v>
          </cell>
        </row>
        <row r="768">
          <cell r="A768" t="str">
            <v>32046092011</v>
          </cell>
          <cell r="B768">
            <v>64</v>
          </cell>
          <cell r="C768">
            <v>10</v>
          </cell>
          <cell r="D768">
            <v>2011</v>
          </cell>
          <cell r="E768">
            <v>32</v>
          </cell>
          <cell r="F768" t="str">
            <v>Espírito Santo</v>
          </cell>
          <cell r="G768" t="str">
            <v>3204609</v>
          </cell>
          <cell r="H768" t="str">
            <v>Santa Teresa</v>
          </cell>
          <cell r="I768">
            <v>0</v>
          </cell>
          <cell r="J768" t="str">
            <v>3203</v>
          </cell>
          <cell r="K768" t="str">
            <v>Central Espírito-santense</v>
          </cell>
          <cell r="L768">
            <v>2</v>
          </cell>
          <cell r="M768" t="str">
            <v>Central Serrana</v>
          </cell>
          <cell r="N768">
            <v>48492.976000000002</v>
          </cell>
          <cell r="O768">
            <v>32212.498</v>
          </cell>
          <cell r="P768">
            <v>185354.36300000001</v>
          </cell>
          <cell r="Q768">
            <v>109380.255</v>
          </cell>
          <cell r="R768">
            <v>75974.107999999993</v>
          </cell>
          <cell r="S768">
            <v>22607.053</v>
          </cell>
          <cell r="T768">
            <v>288666.89</v>
          </cell>
          <cell r="U768">
            <v>21916</v>
          </cell>
          <cell r="V768">
            <v>13171.51</v>
          </cell>
        </row>
        <row r="769">
          <cell r="A769" t="str">
            <v>32046582011</v>
          </cell>
          <cell r="B769">
            <v>65</v>
          </cell>
          <cell r="C769">
            <v>10</v>
          </cell>
          <cell r="D769">
            <v>2011</v>
          </cell>
          <cell r="E769">
            <v>32</v>
          </cell>
          <cell r="F769" t="str">
            <v>Espírito Santo</v>
          </cell>
          <cell r="G769" t="str">
            <v>3204658</v>
          </cell>
          <cell r="H769" t="str">
            <v>São Domingos do Norte</v>
          </cell>
          <cell r="I769">
            <v>0</v>
          </cell>
          <cell r="J769" t="str">
            <v>3201</v>
          </cell>
          <cell r="K769" t="str">
            <v>Noroeste Espírito-santense</v>
          </cell>
          <cell r="L769">
            <v>8</v>
          </cell>
          <cell r="M769" t="str">
            <v>Centro-Oeste</v>
          </cell>
          <cell r="N769">
            <v>24082.542000000001</v>
          </cell>
          <cell r="O769">
            <v>23304.317999999999</v>
          </cell>
          <cell r="P769">
            <v>56799.562999999995</v>
          </cell>
          <cell r="Q769">
            <v>27311.724999999999</v>
          </cell>
          <cell r="R769">
            <v>29487.838</v>
          </cell>
          <cell r="S769">
            <v>10981.157999999999</v>
          </cell>
          <cell r="T769">
            <v>115167.58199999999</v>
          </cell>
          <cell r="U769">
            <v>8036</v>
          </cell>
          <cell r="V769">
            <v>14331.46</v>
          </cell>
        </row>
        <row r="770">
          <cell r="A770" t="str">
            <v>32047082011</v>
          </cell>
          <cell r="B770">
            <v>66</v>
          </cell>
          <cell r="C770">
            <v>10</v>
          </cell>
          <cell r="D770">
            <v>2011</v>
          </cell>
          <cell r="E770">
            <v>32</v>
          </cell>
          <cell r="F770" t="str">
            <v>Espírito Santo</v>
          </cell>
          <cell r="G770" t="str">
            <v>3204708</v>
          </cell>
          <cell r="H770" t="str">
            <v>São Gabriel da Palha</v>
          </cell>
          <cell r="I770">
            <v>0</v>
          </cell>
          <cell r="J770" t="str">
            <v>3201</v>
          </cell>
          <cell r="K770" t="str">
            <v>Noroeste Espírito-santense</v>
          </cell>
          <cell r="L770">
            <v>8</v>
          </cell>
          <cell r="M770" t="str">
            <v>Centro-Oeste</v>
          </cell>
          <cell r="N770">
            <v>42462.49</v>
          </cell>
          <cell r="O770">
            <v>49420.665000000001</v>
          </cell>
          <cell r="P770">
            <v>258590.05600000001</v>
          </cell>
          <cell r="Q770">
            <v>162383.95300000001</v>
          </cell>
          <cell r="R770">
            <v>96206.103000000003</v>
          </cell>
          <cell r="S770">
            <v>44657.021999999997</v>
          </cell>
          <cell r="T770">
            <v>395130.23300000001</v>
          </cell>
          <cell r="U770">
            <v>32264</v>
          </cell>
          <cell r="V770">
            <v>12246.78</v>
          </cell>
        </row>
        <row r="771">
          <cell r="A771" t="str">
            <v>32048072011</v>
          </cell>
          <cell r="B771">
            <v>67</v>
          </cell>
          <cell r="C771">
            <v>10</v>
          </cell>
          <cell r="D771">
            <v>2011</v>
          </cell>
          <cell r="E771">
            <v>32</v>
          </cell>
          <cell r="F771" t="str">
            <v>Espírito Santo</v>
          </cell>
          <cell r="G771" t="str">
            <v>3204807</v>
          </cell>
          <cell r="H771" t="str">
            <v>São José do Calçado</v>
          </cell>
          <cell r="I771">
            <v>0</v>
          </cell>
          <cell r="J771" t="str">
            <v>3204</v>
          </cell>
          <cell r="K771" t="str">
            <v>Sul Espírito-santense</v>
          </cell>
          <cell r="L771">
            <v>6</v>
          </cell>
          <cell r="M771" t="str">
            <v>Caparaó</v>
          </cell>
          <cell r="N771">
            <v>11627.28</v>
          </cell>
          <cell r="O771">
            <v>24524.261999999999</v>
          </cell>
          <cell r="P771">
            <v>70096.125999999989</v>
          </cell>
          <cell r="Q771">
            <v>33808.500999999997</v>
          </cell>
          <cell r="R771">
            <v>36287.625</v>
          </cell>
          <cell r="S771">
            <v>6714.027</v>
          </cell>
          <cell r="T771">
            <v>112961.696</v>
          </cell>
          <cell r="U771">
            <v>10403</v>
          </cell>
          <cell r="V771">
            <v>10858.57</v>
          </cell>
        </row>
        <row r="772">
          <cell r="A772" t="str">
            <v>32049062011</v>
          </cell>
          <cell r="B772">
            <v>68</v>
          </cell>
          <cell r="C772">
            <v>10</v>
          </cell>
          <cell r="D772">
            <v>2011</v>
          </cell>
          <cell r="E772">
            <v>32</v>
          </cell>
          <cell r="F772" t="str">
            <v>Espírito Santo</v>
          </cell>
          <cell r="G772" t="str">
            <v>3204906</v>
          </cell>
          <cell r="H772" t="str">
            <v>São Mateus</v>
          </cell>
          <cell r="I772">
            <v>0</v>
          </cell>
          <cell r="J772" t="str">
            <v>3202</v>
          </cell>
          <cell r="K772" t="str">
            <v>Litoral Norte Espírito-santense</v>
          </cell>
          <cell r="L772">
            <v>9</v>
          </cell>
          <cell r="M772" t="str">
            <v>Nordeste</v>
          </cell>
          <cell r="N772">
            <v>118192.394</v>
          </cell>
          <cell r="O772">
            <v>239468.307</v>
          </cell>
          <cell r="P772">
            <v>943011.57499999995</v>
          </cell>
          <cell r="Q772">
            <v>573582.23499999999</v>
          </cell>
          <cell r="R772">
            <v>369429.34</v>
          </cell>
          <cell r="S772">
            <v>131941.57800000001</v>
          </cell>
          <cell r="T772">
            <v>1432613.8540000001</v>
          </cell>
          <cell r="U772">
            <v>110454</v>
          </cell>
          <cell r="V772">
            <v>12970.23</v>
          </cell>
        </row>
        <row r="773">
          <cell r="A773" t="str">
            <v>32049552011</v>
          </cell>
          <cell r="B773">
            <v>69</v>
          </cell>
          <cell r="C773">
            <v>10</v>
          </cell>
          <cell r="D773">
            <v>2011</v>
          </cell>
          <cell r="E773">
            <v>32</v>
          </cell>
          <cell r="F773" t="str">
            <v>Espírito Santo</v>
          </cell>
          <cell r="G773" t="str">
            <v>3204955</v>
          </cell>
          <cell r="H773" t="str">
            <v>São Roque do Canaã</v>
          </cell>
          <cell r="I773">
            <v>0</v>
          </cell>
          <cell r="J773" t="str">
            <v>3203</v>
          </cell>
          <cell r="K773" t="str">
            <v>Central Espírito-santense</v>
          </cell>
          <cell r="L773">
            <v>8</v>
          </cell>
          <cell r="M773" t="str">
            <v>Centro-Oeste</v>
          </cell>
          <cell r="N773">
            <v>27077.704000000002</v>
          </cell>
          <cell r="O773">
            <v>23646.753000000001</v>
          </cell>
          <cell r="P773">
            <v>78951.399000000005</v>
          </cell>
          <cell r="Q773">
            <v>42116.72</v>
          </cell>
          <cell r="R773">
            <v>36834.678999999996</v>
          </cell>
          <cell r="S773">
            <v>12129.281999999999</v>
          </cell>
          <cell r="T773">
            <v>141805.13800000001</v>
          </cell>
          <cell r="U773">
            <v>11341</v>
          </cell>
          <cell r="V773">
            <v>12503.76</v>
          </cell>
        </row>
        <row r="774">
          <cell r="A774" t="str">
            <v>32050022011</v>
          </cell>
          <cell r="B774">
            <v>70</v>
          </cell>
          <cell r="C774">
            <v>10</v>
          </cell>
          <cell r="D774">
            <v>2011</v>
          </cell>
          <cell r="E774">
            <v>32</v>
          </cell>
          <cell r="F774" t="str">
            <v>Espírito Santo</v>
          </cell>
          <cell r="G774" t="str">
            <v>3205002</v>
          </cell>
          <cell r="H774" t="str">
            <v>Serra</v>
          </cell>
          <cell r="I774" t="str">
            <v>RM Grande Vitória</v>
          </cell>
          <cell r="J774" t="str">
            <v>3203</v>
          </cell>
          <cell r="K774" t="str">
            <v>Central Espírito-santense</v>
          </cell>
          <cell r="L774">
            <v>1</v>
          </cell>
          <cell r="M774" t="str">
            <v>Metropolitana</v>
          </cell>
          <cell r="N774">
            <v>12363.33</v>
          </cell>
          <cell r="O774">
            <v>4405901.7039999999</v>
          </cell>
          <cell r="P774">
            <v>5948320.557</v>
          </cell>
          <cell r="Q774">
            <v>4576574.2319999998</v>
          </cell>
          <cell r="R774">
            <v>1371746.325</v>
          </cell>
          <cell r="S774">
            <v>3772321.3149999999</v>
          </cell>
          <cell r="T774">
            <v>14138906.905999999</v>
          </cell>
          <cell r="U774">
            <v>416029</v>
          </cell>
          <cell r="V774">
            <v>33985.39</v>
          </cell>
        </row>
        <row r="775">
          <cell r="A775" t="str">
            <v>32050102011</v>
          </cell>
          <cell r="B775">
            <v>71</v>
          </cell>
          <cell r="C775">
            <v>10</v>
          </cell>
          <cell r="D775">
            <v>2011</v>
          </cell>
          <cell r="E775">
            <v>32</v>
          </cell>
          <cell r="F775" t="str">
            <v>Espírito Santo</v>
          </cell>
          <cell r="G775" t="str">
            <v>3205010</v>
          </cell>
          <cell r="H775" t="str">
            <v>Sooretama</v>
          </cell>
          <cell r="I775">
            <v>0</v>
          </cell>
          <cell r="J775" t="str">
            <v>3202</v>
          </cell>
          <cell r="K775" t="str">
            <v>Litoral Norte Espírito-santense</v>
          </cell>
          <cell r="L775">
            <v>7</v>
          </cell>
          <cell r="M775" t="str">
            <v>Rio Doce</v>
          </cell>
          <cell r="N775">
            <v>83230.077999999994</v>
          </cell>
          <cell r="O775">
            <v>50366.250999999997</v>
          </cell>
          <cell r="P775">
            <v>167652.96399999998</v>
          </cell>
          <cell r="Q775">
            <v>88244.445999999996</v>
          </cell>
          <cell r="R775">
            <v>79408.517999999996</v>
          </cell>
          <cell r="S775">
            <v>30025.476999999999</v>
          </cell>
          <cell r="T775">
            <v>331274.77</v>
          </cell>
          <cell r="U775">
            <v>24271</v>
          </cell>
          <cell r="V775">
            <v>13649</v>
          </cell>
        </row>
        <row r="776">
          <cell r="A776" t="str">
            <v>32050362011</v>
          </cell>
          <cell r="B776">
            <v>72</v>
          </cell>
          <cell r="C776">
            <v>10</v>
          </cell>
          <cell r="D776">
            <v>2011</v>
          </cell>
          <cell r="E776">
            <v>32</v>
          </cell>
          <cell r="F776" t="str">
            <v>Espírito Santo</v>
          </cell>
          <cell r="G776" t="str">
            <v>3205036</v>
          </cell>
          <cell r="H776" t="str">
            <v>Vargem Alta</v>
          </cell>
          <cell r="I776">
            <v>0</v>
          </cell>
          <cell r="J776" t="str">
            <v>3204</v>
          </cell>
          <cell r="K776" t="str">
            <v>Sul Espírito-santense</v>
          </cell>
          <cell r="L776">
            <v>5</v>
          </cell>
          <cell r="M776" t="str">
            <v>Central Sul</v>
          </cell>
          <cell r="N776">
            <v>32354.845000000001</v>
          </cell>
          <cell r="O776">
            <v>60477.705000000002</v>
          </cell>
          <cell r="P776">
            <v>130933.99299999999</v>
          </cell>
          <cell r="Q776">
            <v>64190.862000000001</v>
          </cell>
          <cell r="R776">
            <v>66743.130999999994</v>
          </cell>
          <cell r="S776">
            <v>25854.873</v>
          </cell>
          <cell r="T776">
            <v>249621.416</v>
          </cell>
          <cell r="U776">
            <v>19265</v>
          </cell>
          <cell r="V776">
            <v>12957.25</v>
          </cell>
        </row>
        <row r="777">
          <cell r="A777" t="str">
            <v>32050692011</v>
          </cell>
          <cell r="B777">
            <v>73</v>
          </cell>
          <cell r="C777">
            <v>10</v>
          </cell>
          <cell r="D777">
            <v>2011</v>
          </cell>
          <cell r="E777">
            <v>32</v>
          </cell>
          <cell r="F777" t="str">
            <v>Espírito Santo</v>
          </cell>
          <cell r="G777" t="str">
            <v>3205069</v>
          </cell>
          <cell r="H777" t="str">
            <v>Venda Nova do Imigrante</v>
          </cell>
          <cell r="I777">
            <v>0</v>
          </cell>
          <cell r="J777" t="str">
            <v>3203</v>
          </cell>
          <cell r="K777" t="str">
            <v>Central Espírito-santense</v>
          </cell>
          <cell r="L777">
            <v>3</v>
          </cell>
          <cell r="M777" t="str">
            <v>Sudoeste Serrana</v>
          </cell>
          <cell r="N777">
            <v>34428.769</v>
          </cell>
          <cell r="O777">
            <v>47744.027000000002</v>
          </cell>
          <cell r="P777">
            <v>229785.91899999999</v>
          </cell>
          <cell r="Q777">
            <v>164428.851</v>
          </cell>
          <cell r="R777">
            <v>65357.067999999999</v>
          </cell>
          <cell r="S777">
            <v>47381.218000000001</v>
          </cell>
          <cell r="T777">
            <v>359339.93300000002</v>
          </cell>
          <cell r="U777">
            <v>20776</v>
          </cell>
          <cell r="V777">
            <v>17295.919999999998</v>
          </cell>
        </row>
        <row r="778">
          <cell r="A778" t="str">
            <v>32051012011</v>
          </cell>
          <cell r="B778">
            <v>74</v>
          </cell>
          <cell r="C778">
            <v>10</v>
          </cell>
          <cell r="D778">
            <v>2011</v>
          </cell>
          <cell r="E778">
            <v>32</v>
          </cell>
          <cell r="F778" t="str">
            <v>Espírito Santo</v>
          </cell>
          <cell r="G778" t="str">
            <v>3205101</v>
          </cell>
          <cell r="H778" t="str">
            <v>Viana</v>
          </cell>
          <cell r="I778" t="str">
            <v>RM Grande Vitória</v>
          </cell>
          <cell r="J778" t="str">
            <v>3203</v>
          </cell>
          <cell r="K778" t="str">
            <v>Central Espírito-santense</v>
          </cell>
          <cell r="L778">
            <v>1</v>
          </cell>
          <cell r="M778" t="str">
            <v>Metropolitana</v>
          </cell>
          <cell r="N778">
            <v>15584.073</v>
          </cell>
          <cell r="O778">
            <v>287963.84600000002</v>
          </cell>
          <cell r="P778">
            <v>561274.77800000005</v>
          </cell>
          <cell r="Q778">
            <v>344973.49900000001</v>
          </cell>
          <cell r="R778">
            <v>216301.27900000001</v>
          </cell>
          <cell r="S778">
            <v>206886.614</v>
          </cell>
          <cell r="T778">
            <v>1071709.311</v>
          </cell>
          <cell r="U778">
            <v>65888</v>
          </cell>
          <cell r="V778">
            <v>16265.62</v>
          </cell>
        </row>
        <row r="779">
          <cell r="A779" t="str">
            <v>32051502011</v>
          </cell>
          <cell r="B779">
            <v>75</v>
          </cell>
          <cell r="C779">
            <v>10</v>
          </cell>
          <cell r="D779">
            <v>2011</v>
          </cell>
          <cell r="E779">
            <v>32</v>
          </cell>
          <cell r="F779" t="str">
            <v>Espírito Santo</v>
          </cell>
          <cell r="G779" t="str">
            <v>3205150</v>
          </cell>
          <cell r="H779" t="str">
            <v>Vila Pavão</v>
          </cell>
          <cell r="I779">
            <v>0</v>
          </cell>
          <cell r="J779" t="str">
            <v>3201</v>
          </cell>
          <cell r="K779" t="str">
            <v>Noroeste Espírito-santense</v>
          </cell>
          <cell r="L779">
            <v>10</v>
          </cell>
          <cell r="M779" t="str">
            <v>Noroeste</v>
          </cell>
          <cell r="N779">
            <v>34599.171000000002</v>
          </cell>
          <cell r="O779">
            <v>26667.237000000001</v>
          </cell>
          <cell r="P779">
            <v>57407.046000000002</v>
          </cell>
          <cell r="Q779">
            <v>26967.279999999999</v>
          </cell>
          <cell r="R779">
            <v>30439.766</v>
          </cell>
          <cell r="S779">
            <v>5367.6260000000002</v>
          </cell>
          <cell r="T779">
            <v>124041.08</v>
          </cell>
          <cell r="U779">
            <v>8699</v>
          </cell>
          <cell r="V779">
            <v>14259.23</v>
          </cell>
        </row>
        <row r="780">
          <cell r="A780" t="str">
            <v>32051762011</v>
          </cell>
          <cell r="B780">
            <v>76</v>
          </cell>
          <cell r="C780">
            <v>10</v>
          </cell>
          <cell r="D780">
            <v>2011</v>
          </cell>
          <cell r="E780">
            <v>32</v>
          </cell>
          <cell r="F780" t="str">
            <v>Espírito Santo</v>
          </cell>
          <cell r="G780" t="str">
            <v>3205176</v>
          </cell>
          <cell r="H780" t="str">
            <v>Vila Valério</v>
          </cell>
          <cell r="I780">
            <v>0</v>
          </cell>
          <cell r="J780" t="str">
            <v>3201</v>
          </cell>
          <cell r="K780" t="str">
            <v>Noroeste Espírito-santense</v>
          </cell>
          <cell r="L780">
            <v>8</v>
          </cell>
          <cell r="M780" t="str">
            <v>Centro-Oeste</v>
          </cell>
          <cell r="N780">
            <v>84050.782999999996</v>
          </cell>
          <cell r="O780">
            <v>12851.233</v>
          </cell>
          <cell r="P780">
            <v>104032.97</v>
          </cell>
          <cell r="Q780">
            <v>56893.4</v>
          </cell>
          <cell r="R780">
            <v>47139.57</v>
          </cell>
          <cell r="S780">
            <v>12646.8</v>
          </cell>
          <cell r="T780">
            <v>213581.785</v>
          </cell>
          <cell r="U780">
            <v>13827</v>
          </cell>
          <cell r="V780">
            <v>15446.72</v>
          </cell>
        </row>
        <row r="781">
          <cell r="A781" t="str">
            <v>32052002011</v>
          </cell>
          <cell r="B781">
            <v>77</v>
          </cell>
          <cell r="C781">
            <v>10</v>
          </cell>
          <cell r="D781">
            <v>2011</v>
          </cell>
          <cell r="E781">
            <v>32</v>
          </cell>
          <cell r="F781" t="str">
            <v>Espírito Santo</v>
          </cell>
          <cell r="G781" t="str">
            <v>3205200</v>
          </cell>
          <cell r="H781" t="str">
            <v>Vila Velha</v>
          </cell>
          <cell r="I781" t="str">
            <v>RM Grande Vitória</v>
          </cell>
          <cell r="J781" t="str">
            <v>3203</v>
          </cell>
          <cell r="K781" t="str">
            <v>Central Espírito-santense</v>
          </cell>
          <cell r="L781">
            <v>1</v>
          </cell>
          <cell r="M781" t="str">
            <v>Metropolitana</v>
          </cell>
          <cell r="N781">
            <v>9949.8449999999993</v>
          </cell>
          <cell r="O781">
            <v>1512910.102</v>
          </cell>
          <cell r="P781">
            <v>5048944.926</v>
          </cell>
          <cell r="Q781">
            <v>3788406.477</v>
          </cell>
          <cell r="R781">
            <v>1260538.449</v>
          </cell>
          <cell r="S781">
            <v>2093496.0989999999</v>
          </cell>
          <cell r="T781">
            <v>8665300.9719999991</v>
          </cell>
          <cell r="U781">
            <v>419854</v>
          </cell>
          <cell r="V781">
            <v>20638.84</v>
          </cell>
        </row>
        <row r="782">
          <cell r="A782" t="str">
            <v>32053092011</v>
          </cell>
          <cell r="B782">
            <v>78</v>
          </cell>
          <cell r="C782">
            <v>10</v>
          </cell>
          <cell r="D782">
            <v>2011</v>
          </cell>
          <cell r="E782">
            <v>32</v>
          </cell>
          <cell r="F782" t="str">
            <v>Espírito Santo</v>
          </cell>
          <cell r="G782" t="str">
            <v>3205309</v>
          </cell>
          <cell r="H782" t="str">
            <v>Vitória</v>
          </cell>
          <cell r="I782" t="str">
            <v>RM Grande Vitória</v>
          </cell>
          <cell r="J782" t="str">
            <v>3203</v>
          </cell>
          <cell r="K782" t="str">
            <v>Central Espírito-santense</v>
          </cell>
          <cell r="L782">
            <v>1</v>
          </cell>
          <cell r="M782" t="str">
            <v>Metropolitana</v>
          </cell>
          <cell r="N782">
            <v>7443.69</v>
          </cell>
          <cell r="O782">
            <v>5810574.108</v>
          </cell>
          <cell r="P782">
            <v>10373264.228</v>
          </cell>
          <cell r="Q782">
            <v>8992863.1649999991</v>
          </cell>
          <cell r="R782">
            <v>1380401.0630000001</v>
          </cell>
          <cell r="S782">
            <v>8262943.3370000003</v>
          </cell>
          <cell r="T782">
            <v>24454225.363000002</v>
          </cell>
          <cell r="U782">
            <v>330526</v>
          </cell>
          <cell r="V782">
            <v>73985.78</v>
          </cell>
        </row>
        <row r="783">
          <cell r="A783" t="str">
            <v>32001022012</v>
          </cell>
          <cell r="B783">
            <v>1</v>
          </cell>
          <cell r="C783">
            <v>11</v>
          </cell>
          <cell r="D783">
            <v>2012</v>
          </cell>
          <cell r="E783">
            <v>32</v>
          </cell>
          <cell r="F783" t="str">
            <v>Espírito Santo</v>
          </cell>
          <cell r="G783" t="str">
            <v>3200102</v>
          </cell>
          <cell r="H783" t="str">
            <v>Afonso Cláudio</v>
          </cell>
          <cell r="I783">
            <v>0</v>
          </cell>
          <cell r="J783" t="str">
            <v>3203</v>
          </cell>
          <cell r="K783" t="str">
            <v>Central Espírito-santense</v>
          </cell>
          <cell r="L783">
            <v>3</v>
          </cell>
          <cell r="M783" t="str">
            <v>Sudoeste Serrana</v>
          </cell>
          <cell r="N783">
            <v>43658.311999999998</v>
          </cell>
          <cell r="O783">
            <v>31926.666000000001</v>
          </cell>
          <cell r="P783">
            <v>224385.24400000001</v>
          </cell>
          <cell r="Q783">
            <v>112129.944</v>
          </cell>
          <cell r="R783">
            <v>112255.3</v>
          </cell>
          <cell r="S783">
            <v>22441.368999999999</v>
          </cell>
          <cell r="T783">
            <v>322411.59100000001</v>
          </cell>
          <cell r="U783">
            <v>30919</v>
          </cell>
          <cell r="V783">
            <v>10427.620000000001</v>
          </cell>
        </row>
        <row r="784">
          <cell r="A784" t="str">
            <v>32001362012</v>
          </cell>
          <cell r="B784">
            <v>2</v>
          </cell>
          <cell r="C784">
            <v>11</v>
          </cell>
          <cell r="D784">
            <v>2012</v>
          </cell>
          <cell r="E784">
            <v>32</v>
          </cell>
          <cell r="F784" t="str">
            <v>Espírito Santo</v>
          </cell>
          <cell r="G784" t="str">
            <v>3200136</v>
          </cell>
          <cell r="H784" t="str">
            <v>Águia Branca</v>
          </cell>
          <cell r="I784">
            <v>0</v>
          </cell>
          <cell r="J784" t="str">
            <v>3201</v>
          </cell>
          <cell r="K784" t="str">
            <v>Noroeste Espírito-santense</v>
          </cell>
          <cell r="L784">
            <v>10</v>
          </cell>
          <cell r="M784" t="str">
            <v>Noroeste</v>
          </cell>
          <cell r="N784">
            <v>28986.524000000001</v>
          </cell>
          <cell r="O784">
            <v>15189.659</v>
          </cell>
          <cell r="P784">
            <v>71076.606</v>
          </cell>
          <cell r="Q784">
            <v>31592.364000000001</v>
          </cell>
          <cell r="R784">
            <v>39484.241999999998</v>
          </cell>
          <cell r="S784">
            <v>9383.0849999999991</v>
          </cell>
          <cell r="T784">
            <v>124635.87300000001</v>
          </cell>
          <cell r="U784">
            <v>9507</v>
          </cell>
          <cell r="V784">
            <v>13109.91</v>
          </cell>
        </row>
        <row r="785">
          <cell r="A785" t="str">
            <v>32001692012</v>
          </cell>
          <cell r="B785">
            <v>3</v>
          </cell>
          <cell r="C785">
            <v>11</v>
          </cell>
          <cell r="D785">
            <v>2012</v>
          </cell>
          <cell r="E785">
            <v>32</v>
          </cell>
          <cell r="F785" t="str">
            <v>Espírito Santo</v>
          </cell>
          <cell r="G785" t="str">
            <v>3200169</v>
          </cell>
          <cell r="H785" t="str">
            <v>Água Doce do Norte</v>
          </cell>
          <cell r="I785">
            <v>0</v>
          </cell>
          <cell r="J785" t="str">
            <v>3201</v>
          </cell>
          <cell r="K785" t="str">
            <v>Noroeste Espírito-santense</v>
          </cell>
          <cell r="L785">
            <v>10</v>
          </cell>
          <cell r="M785" t="str">
            <v>Noroeste</v>
          </cell>
          <cell r="N785">
            <v>13004.643</v>
          </cell>
          <cell r="O785">
            <v>14906.647999999999</v>
          </cell>
          <cell r="P785">
            <v>80136.402000000002</v>
          </cell>
          <cell r="Q785">
            <v>32309.644</v>
          </cell>
          <cell r="R785">
            <v>47826.758000000002</v>
          </cell>
          <cell r="S785">
            <v>7313.0810000000001</v>
          </cell>
          <cell r="T785">
            <v>115360.774</v>
          </cell>
          <cell r="U785">
            <v>11624</v>
          </cell>
          <cell r="V785">
            <v>9924.36</v>
          </cell>
        </row>
        <row r="786">
          <cell r="A786" t="str">
            <v>32002012012</v>
          </cell>
          <cell r="B786">
            <v>4</v>
          </cell>
          <cell r="C786">
            <v>11</v>
          </cell>
          <cell r="D786">
            <v>2012</v>
          </cell>
          <cell r="E786">
            <v>32</v>
          </cell>
          <cell r="F786" t="str">
            <v>Espírito Santo</v>
          </cell>
          <cell r="G786" t="str">
            <v>3200201</v>
          </cell>
          <cell r="H786" t="str">
            <v>Alegre</v>
          </cell>
          <cell r="I786">
            <v>0</v>
          </cell>
          <cell r="J786" t="str">
            <v>3204</v>
          </cell>
          <cell r="K786" t="str">
            <v>Sul Espírito-santense</v>
          </cell>
          <cell r="L786">
            <v>6</v>
          </cell>
          <cell r="M786" t="str">
            <v>Caparaó</v>
          </cell>
          <cell r="N786">
            <v>34380.091</v>
          </cell>
          <cell r="O786">
            <v>108222.18700000001</v>
          </cell>
          <cell r="P786">
            <v>246682.245</v>
          </cell>
          <cell r="Q786">
            <v>133377.478</v>
          </cell>
          <cell r="R786">
            <v>113304.76700000001</v>
          </cell>
          <cell r="S786">
            <v>26455.63</v>
          </cell>
          <cell r="T786">
            <v>415740.15299999999</v>
          </cell>
          <cell r="U786">
            <v>30626</v>
          </cell>
          <cell r="V786">
            <v>13574.75</v>
          </cell>
        </row>
        <row r="787">
          <cell r="A787" t="str">
            <v>32003002012</v>
          </cell>
          <cell r="B787">
            <v>5</v>
          </cell>
          <cell r="C787">
            <v>11</v>
          </cell>
          <cell r="D787">
            <v>2012</v>
          </cell>
          <cell r="E787">
            <v>32</v>
          </cell>
          <cell r="F787" t="str">
            <v>Espírito Santo</v>
          </cell>
          <cell r="G787" t="str">
            <v>3200300</v>
          </cell>
          <cell r="H787" t="str">
            <v>Alfredo Chaves</v>
          </cell>
          <cell r="I787">
            <v>0</v>
          </cell>
          <cell r="J787" t="str">
            <v>3203</v>
          </cell>
          <cell r="K787" t="str">
            <v>Central Espírito-santense</v>
          </cell>
          <cell r="L787">
            <v>4</v>
          </cell>
          <cell r="M787" t="str">
            <v>Litoral Sul</v>
          </cell>
          <cell r="N787">
            <v>42525.47</v>
          </cell>
          <cell r="O787">
            <v>98220.937000000005</v>
          </cell>
          <cell r="P787">
            <v>116163.44</v>
          </cell>
          <cell r="Q787">
            <v>63873.955000000002</v>
          </cell>
          <cell r="R787">
            <v>52289.485000000001</v>
          </cell>
          <cell r="S787">
            <v>19417.793000000001</v>
          </cell>
          <cell r="T787">
            <v>276327.64</v>
          </cell>
          <cell r="U787">
            <v>14007</v>
          </cell>
          <cell r="V787">
            <v>19727.82</v>
          </cell>
        </row>
        <row r="788">
          <cell r="A788" t="str">
            <v>32003592012</v>
          </cell>
          <cell r="B788">
            <v>6</v>
          </cell>
          <cell r="C788">
            <v>11</v>
          </cell>
          <cell r="D788">
            <v>2012</v>
          </cell>
          <cell r="E788">
            <v>32</v>
          </cell>
          <cell r="F788" t="str">
            <v>Espírito Santo</v>
          </cell>
          <cell r="G788" t="str">
            <v>3200359</v>
          </cell>
          <cell r="H788" t="str">
            <v>Alto Rio Novo</v>
          </cell>
          <cell r="I788">
            <v>0</v>
          </cell>
          <cell r="J788" t="str">
            <v>3201</v>
          </cell>
          <cell r="K788" t="str">
            <v>Noroeste Espírito-santense</v>
          </cell>
          <cell r="L788">
            <v>8</v>
          </cell>
          <cell r="M788" t="str">
            <v>Centro-Oeste</v>
          </cell>
          <cell r="N788">
            <v>10012.895</v>
          </cell>
          <cell r="O788">
            <v>3586.6869999999999</v>
          </cell>
          <cell r="P788">
            <v>53996.49</v>
          </cell>
          <cell r="Q788">
            <v>21133.96</v>
          </cell>
          <cell r="R788">
            <v>32862.53</v>
          </cell>
          <cell r="S788">
            <v>3896.08</v>
          </cell>
          <cell r="T788">
            <v>71492.153000000006</v>
          </cell>
          <cell r="U788">
            <v>7371</v>
          </cell>
          <cell r="V788">
            <v>9699.11</v>
          </cell>
        </row>
        <row r="789">
          <cell r="A789" t="str">
            <v>32004092012</v>
          </cell>
          <cell r="B789">
            <v>7</v>
          </cell>
          <cell r="C789">
            <v>11</v>
          </cell>
          <cell r="D789">
            <v>2012</v>
          </cell>
          <cell r="E789">
            <v>32</v>
          </cell>
          <cell r="F789" t="str">
            <v>Espírito Santo</v>
          </cell>
          <cell r="G789" t="str">
            <v>3200409</v>
          </cell>
          <cell r="H789" t="str">
            <v>Anchieta</v>
          </cell>
          <cell r="I789">
            <v>0</v>
          </cell>
          <cell r="J789" t="str">
            <v>3203</v>
          </cell>
          <cell r="K789" t="str">
            <v>Central Espírito-santense</v>
          </cell>
          <cell r="L789">
            <v>4</v>
          </cell>
          <cell r="M789" t="str">
            <v>Litoral Sul</v>
          </cell>
          <cell r="N789">
            <v>20542.457999999999</v>
          </cell>
          <cell r="O789">
            <v>4268000.6560000004</v>
          </cell>
          <cell r="P789">
            <v>1114900.922</v>
          </cell>
          <cell r="Q789">
            <v>928242.57</v>
          </cell>
          <cell r="R789">
            <v>186658.35200000001</v>
          </cell>
          <cell r="S789">
            <v>249480.416</v>
          </cell>
          <cell r="T789">
            <v>5652924.4510000004</v>
          </cell>
          <cell r="U789">
            <v>24616</v>
          </cell>
          <cell r="V789">
            <v>229644.31</v>
          </cell>
        </row>
        <row r="790">
          <cell r="A790" t="str">
            <v>32005082012</v>
          </cell>
          <cell r="B790">
            <v>8</v>
          </cell>
          <cell r="C790">
            <v>11</v>
          </cell>
          <cell r="D790">
            <v>2012</v>
          </cell>
          <cell r="E790">
            <v>32</v>
          </cell>
          <cell r="F790" t="str">
            <v>Espírito Santo</v>
          </cell>
          <cell r="G790" t="str">
            <v>3200508</v>
          </cell>
          <cell r="H790" t="str">
            <v>Apiacá</v>
          </cell>
          <cell r="I790">
            <v>0</v>
          </cell>
          <cell r="J790" t="str">
            <v>3204</v>
          </cell>
          <cell r="K790" t="str">
            <v>Sul Espírito-santense</v>
          </cell>
          <cell r="L790">
            <v>5</v>
          </cell>
          <cell r="M790" t="str">
            <v>Central Sul</v>
          </cell>
          <cell r="N790">
            <v>10429.629999999999</v>
          </cell>
          <cell r="O790">
            <v>3901.6979999999999</v>
          </cell>
          <cell r="P790">
            <v>50295.270000000004</v>
          </cell>
          <cell r="Q790">
            <v>20427.499</v>
          </cell>
          <cell r="R790">
            <v>29867.771000000001</v>
          </cell>
          <cell r="S790">
            <v>3408.2020000000002</v>
          </cell>
          <cell r="T790">
            <v>68034.801000000007</v>
          </cell>
          <cell r="U790">
            <v>7497</v>
          </cell>
          <cell r="V790">
            <v>9074.94</v>
          </cell>
        </row>
        <row r="791">
          <cell r="A791" t="str">
            <v>32006072012</v>
          </cell>
          <cell r="B791">
            <v>9</v>
          </cell>
          <cell r="C791">
            <v>11</v>
          </cell>
          <cell r="D791">
            <v>2012</v>
          </cell>
          <cell r="E791">
            <v>32</v>
          </cell>
          <cell r="F791" t="str">
            <v>Espírito Santo</v>
          </cell>
          <cell r="G791" t="str">
            <v>3200607</v>
          </cell>
          <cell r="H791" t="str">
            <v>Aracruz</v>
          </cell>
          <cell r="I791">
            <v>0</v>
          </cell>
          <cell r="J791" t="str">
            <v>3202</v>
          </cell>
          <cell r="K791" t="str">
            <v>Litoral Norte Espírito-santense</v>
          </cell>
          <cell r="L791">
            <v>7</v>
          </cell>
          <cell r="M791" t="str">
            <v>Rio Doce</v>
          </cell>
          <cell r="N791">
            <v>38505.966</v>
          </cell>
          <cell r="O791">
            <v>3034018.3790000002</v>
          </cell>
          <cell r="P791">
            <v>1401515.2590000001</v>
          </cell>
          <cell r="Q791">
            <v>1016146.88</v>
          </cell>
          <cell r="R791">
            <v>385368.37900000002</v>
          </cell>
          <cell r="S791">
            <v>545491.07700000005</v>
          </cell>
          <cell r="T791">
            <v>5019530.682</v>
          </cell>
          <cell r="U791">
            <v>84429</v>
          </cell>
          <cell r="V791">
            <v>59452.68</v>
          </cell>
        </row>
        <row r="792">
          <cell r="A792" t="str">
            <v>32007062012</v>
          </cell>
          <cell r="B792">
            <v>10</v>
          </cell>
          <cell r="C792">
            <v>11</v>
          </cell>
          <cell r="D792">
            <v>2012</v>
          </cell>
          <cell r="E792">
            <v>32</v>
          </cell>
          <cell r="F792" t="str">
            <v>Espírito Santo</v>
          </cell>
          <cell r="G792" t="str">
            <v>3200706</v>
          </cell>
          <cell r="H792" t="str">
            <v>Atilio Vivacqua</v>
          </cell>
          <cell r="I792">
            <v>0</v>
          </cell>
          <cell r="J792" t="str">
            <v>3204</v>
          </cell>
          <cell r="K792" t="str">
            <v>Sul Espírito-santense</v>
          </cell>
          <cell r="L792">
            <v>5</v>
          </cell>
          <cell r="M792" t="str">
            <v>Central Sul</v>
          </cell>
          <cell r="N792">
            <v>11519.925999999999</v>
          </cell>
          <cell r="O792">
            <v>63623.762999999999</v>
          </cell>
          <cell r="P792">
            <v>86009.159</v>
          </cell>
          <cell r="Q792">
            <v>44823.275000000001</v>
          </cell>
          <cell r="R792">
            <v>41185.883999999998</v>
          </cell>
          <cell r="S792">
            <v>33408.819000000003</v>
          </cell>
          <cell r="T792">
            <v>194561.66699999999</v>
          </cell>
          <cell r="U792">
            <v>10080</v>
          </cell>
          <cell r="V792">
            <v>19301.75</v>
          </cell>
        </row>
        <row r="793">
          <cell r="A793" t="str">
            <v>32008052012</v>
          </cell>
          <cell r="B793">
            <v>11</v>
          </cell>
          <cell r="C793">
            <v>11</v>
          </cell>
          <cell r="D793">
            <v>2012</v>
          </cell>
          <cell r="E793">
            <v>32</v>
          </cell>
          <cell r="F793" t="str">
            <v>Espírito Santo</v>
          </cell>
          <cell r="G793" t="str">
            <v>3200805</v>
          </cell>
          <cell r="H793" t="str">
            <v>Baixo Guandu</v>
          </cell>
          <cell r="I793">
            <v>0</v>
          </cell>
          <cell r="J793" t="str">
            <v>3201</v>
          </cell>
          <cell r="K793" t="str">
            <v>Noroeste Espírito-santense</v>
          </cell>
          <cell r="L793">
            <v>8</v>
          </cell>
          <cell r="M793" t="str">
            <v>Centro-Oeste</v>
          </cell>
          <cell r="N793">
            <v>38963.898000000001</v>
          </cell>
          <cell r="O793">
            <v>154323.394</v>
          </cell>
          <cell r="P793">
            <v>246814.448</v>
          </cell>
          <cell r="Q793">
            <v>139030.663</v>
          </cell>
          <cell r="R793">
            <v>107783.785</v>
          </cell>
          <cell r="S793">
            <v>34750.351999999999</v>
          </cell>
          <cell r="T793">
            <v>474852.092</v>
          </cell>
          <cell r="U793">
            <v>29272</v>
          </cell>
          <cell r="V793">
            <v>16222.06</v>
          </cell>
        </row>
        <row r="794">
          <cell r="A794" t="str">
            <v>32009042012</v>
          </cell>
          <cell r="B794">
            <v>12</v>
          </cell>
          <cell r="C794">
            <v>11</v>
          </cell>
          <cell r="D794">
            <v>2012</v>
          </cell>
          <cell r="E794">
            <v>32</v>
          </cell>
          <cell r="F794" t="str">
            <v>Espírito Santo</v>
          </cell>
          <cell r="G794" t="str">
            <v>3200904</v>
          </cell>
          <cell r="H794" t="str">
            <v>Barra de São Francisco</v>
          </cell>
          <cell r="I794">
            <v>0</v>
          </cell>
          <cell r="J794" t="str">
            <v>3201</v>
          </cell>
          <cell r="K794" t="str">
            <v>Noroeste Espírito-santense</v>
          </cell>
          <cell r="L794">
            <v>10</v>
          </cell>
          <cell r="M794" t="str">
            <v>Noroeste</v>
          </cell>
          <cell r="N794">
            <v>37411.589999999997</v>
          </cell>
          <cell r="O794">
            <v>167443.37400000001</v>
          </cell>
          <cell r="P794">
            <v>356404.10600000003</v>
          </cell>
          <cell r="Q794">
            <v>217188.18400000001</v>
          </cell>
          <cell r="R794">
            <v>139215.92199999999</v>
          </cell>
          <cell r="S794">
            <v>75605.934999999998</v>
          </cell>
          <cell r="T794">
            <v>636865.005</v>
          </cell>
          <cell r="U794">
            <v>41110</v>
          </cell>
          <cell r="V794">
            <v>15491.73</v>
          </cell>
        </row>
        <row r="795">
          <cell r="A795" t="str">
            <v>32010012012</v>
          </cell>
          <cell r="B795">
            <v>13</v>
          </cell>
          <cell r="C795">
            <v>11</v>
          </cell>
          <cell r="D795">
            <v>2012</v>
          </cell>
          <cell r="E795">
            <v>32</v>
          </cell>
          <cell r="F795" t="str">
            <v>Espírito Santo</v>
          </cell>
          <cell r="G795" t="str">
            <v>3201001</v>
          </cell>
          <cell r="H795" t="str">
            <v>Boa Esperança</v>
          </cell>
          <cell r="I795">
            <v>0</v>
          </cell>
          <cell r="J795" t="str">
            <v>3201</v>
          </cell>
          <cell r="K795" t="str">
            <v>Noroeste Espírito-santense</v>
          </cell>
          <cell r="L795">
            <v>9</v>
          </cell>
          <cell r="M795" t="str">
            <v>Nordeste</v>
          </cell>
          <cell r="N795">
            <v>44996.127</v>
          </cell>
          <cell r="O795">
            <v>12683.878000000001</v>
          </cell>
          <cell r="P795">
            <v>113316.34299999999</v>
          </cell>
          <cell r="Q795">
            <v>59083.396999999997</v>
          </cell>
          <cell r="R795">
            <v>54232.946000000004</v>
          </cell>
          <cell r="S795">
            <v>11983.569</v>
          </cell>
          <cell r="T795">
            <v>182979.91699999999</v>
          </cell>
          <cell r="U795">
            <v>14278</v>
          </cell>
          <cell r="V795">
            <v>12815.51</v>
          </cell>
        </row>
        <row r="796">
          <cell r="A796" t="str">
            <v>32011002012</v>
          </cell>
          <cell r="B796">
            <v>14</v>
          </cell>
          <cell r="C796">
            <v>11</v>
          </cell>
          <cell r="D796">
            <v>2012</v>
          </cell>
          <cell r="E796">
            <v>32</v>
          </cell>
          <cell r="F796" t="str">
            <v>Espírito Santo</v>
          </cell>
          <cell r="G796" t="str">
            <v>3201100</v>
          </cell>
          <cell r="H796" t="str">
            <v>Bom Jesus do Norte</v>
          </cell>
          <cell r="I796">
            <v>0</v>
          </cell>
          <cell r="J796" t="str">
            <v>3204</v>
          </cell>
          <cell r="K796" t="str">
            <v>Sul Espírito-santense</v>
          </cell>
          <cell r="L796">
            <v>6</v>
          </cell>
          <cell r="M796" t="str">
            <v>Caparaó</v>
          </cell>
          <cell r="N796">
            <v>2586.5830000000001</v>
          </cell>
          <cell r="O796">
            <v>14178.126</v>
          </cell>
          <cell r="P796">
            <v>72020.812999999995</v>
          </cell>
          <cell r="Q796">
            <v>34775.307000000001</v>
          </cell>
          <cell r="R796">
            <v>37245.506000000001</v>
          </cell>
          <cell r="S796">
            <v>8464.8209999999999</v>
          </cell>
          <cell r="T796">
            <v>97250.342999999993</v>
          </cell>
          <cell r="U796">
            <v>9514</v>
          </cell>
          <cell r="V796">
            <v>10221.81</v>
          </cell>
        </row>
        <row r="797">
          <cell r="A797" t="str">
            <v>32011592012</v>
          </cell>
          <cell r="B797">
            <v>15</v>
          </cell>
          <cell r="C797">
            <v>11</v>
          </cell>
          <cell r="D797">
            <v>2012</v>
          </cell>
          <cell r="E797">
            <v>32</v>
          </cell>
          <cell r="F797" t="str">
            <v>Espírito Santo</v>
          </cell>
          <cell r="G797" t="str">
            <v>3201159</v>
          </cell>
          <cell r="H797" t="str">
            <v>Brejetuba</v>
          </cell>
          <cell r="I797">
            <v>0</v>
          </cell>
          <cell r="J797" t="str">
            <v>3203</v>
          </cell>
          <cell r="K797" t="str">
            <v>Central Espírito-santense</v>
          </cell>
          <cell r="L797">
            <v>3</v>
          </cell>
          <cell r="M797" t="str">
            <v>Sudoeste Serrana</v>
          </cell>
          <cell r="N797">
            <v>67966.5</v>
          </cell>
          <cell r="O797">
            <v>30559.641</v>
          </cell>
          <cell r="P797">
            <v>83885.635999999999</v>
          </cell>
          <cell r="Q797">
            <v>38380.432000000001</v>
          </cell>
          <cell r="R797">
            <v>45505.203999999998</v>
          </cell>
          <cell r="S797">
            <v>6385.4920000000002</v>
          </cell>
          <cell r="T797">
            <v>188797.269</v>
          </cell>
          <cell r="U797">
            <v>11950</v>
          </cell>
          <cell r="V797">
            <v>15798.93</v>
          </cell>
        </row>
        <row r="798">
          <cell r="A798" t="str">
            <v>32012092012</v>
          </cell>
          <cell r="B798">
            <v>16</v>
          </cell>
          <cell r="C798">
            <v>11</v>
          </cell>
          <cell r="D798">
            <v>2012</v>
          </cell>
          <cell r="E798">
            <v>32</v>
          </cell>
          <cell r="F798" t="str">
            <v>Espírito Santo</v>
          </cell>
          <cell r="G798" t="str">
            <v>3201209</v>
          </cell>
          <cell r="H798" t="str">
            <v>Cachoeiro de Itapemirim</v>
          </cell>
          <cell r="I798">
            <v>0</v>
          </cell>
          <cell r="J798" t="str">
            <v>3204</v>
          </cell>
          <cell r="K798" t="str">
            <v>Sul Espírito-santense</v>
          </cell>
          <cell r="L798">
            <v>5</v>
          </cell>
          <cell r="M798" t="str">
            <v>Central Sul</v>
          </cell>
          <cell r="N798">
            <v>33262.953999999998</v>
          </cell>
          <cell r="O798">
            <v>1061277.0460000001</v>
          </cell>
          <cell r="P798">
            <v>2328591.9330000002</v>
          </cell>
          <cell r="Q798">
            <v>1670554.5360000001</v>
          </cell>
          <cell r="R798">
            <v>658037.397</v>
          </cell>
          <cell r="S798">
            <v>606716.46799999999</v>
          </cell>
          <cell r="T798">
            <v>4029848.4010000001</v>
          </cell>
          <cell r="U798">
            <v>192156</v>
          </cell>
          <cell r="V798">
            <v>20971.75</v>
          </cell>
        </row>
        <row r="799">
          <cell r="A799" t="str">
            <v>32013082012</v>
          </cell>
          <cell r="B799">
            <v>17</v>
          </cell>
          <cell r="C799">
            <v>11</v>
          </cell>
          <cell r="D799">
            <v>2012</v>
          </cell>
          <cell r="E799">
            <v>32</v>
          </cell>
          <cell r="F799" t="str">
            <v>Espírito Santo</v>
          </cell>
          <cell r="G799" t="str">
            <v>3201308</v>
          </cell>
          <cell r="H799" t="str">
            <v>Cariacica</v>
          </cell>
          <cell r="I799" t="str">
            <v>RM Grande Vitória</v>
          </cell>
          <cell r="J799" t="str">
            <v>3203</v>
          </cell>
          <cell r="K799" t="str">
            <v>Central Espírito-santense</v>
          </cell>
          <cell r="L799">
            <v>1</v>
          </cell>
          <cell r="M799" t="str">
            <v>Metropolitana</v>
          </cell>
          <cell r="N799">
            <v>6766.1310000000003</v>
          </cell>
          <cell r="O799">
            <v>869246.55700000003</v>
          </cell>
          <cell r="P799">
            <v>4181837.8190000001</v>
          </cell>
          <cell r="Q799">
            <v>3088972.8590000002</v>
          </cell>
          <cell r="R799">
            <v>1092864.96</v>
          </cell>
          <cell r="S799">
            <v>1820161.6310000001</v>
          </cell>
          <cell r="T799">
            <v>6878012.1390000004</v>
          </cell>
          <cell r="U799">
            <v>352431</v>
          </cell>
          <cell r="V799">
            <v>19515.91</v>
          </cell>
        </row>
        <row r="800">
          <cell r="A800" t="str">
            <v>32014072012</v>
          </cell>
          <cell r="B800">
            <v>18</v>
          </cell>
          <cell r="C800">
            <v>11</v>
          </cell>
          <cell r="D800">
            <v>2012</v>
          </cell>
          <cell r="E800">
            <v>32</v>
          </cell>
          <cell r="F800" t="str">
            <v>Espírito Santo</v>
          </cell>
          <cell r="G800" t="str">
            <v>3201407</v>
          </cell>
          <cell r="H800" t="str">
            <v>Castelo</v>
          </cell>
          <cell r="I800">
            <v>0</v>
          </cell>
          <cell r="J800" t="str">
            <v>3204</v>
          </cell>
          <cell r="K800" t="str">
            <v>Sul Espírito-santense</v>
          </cell>
          <cell r="L800">
            <v>5</v>
          </cell>
          <cell r="M800" t="str">
            <v>Central Sul</v>
          </cell>
          <cell r="N800">
            <v>41620.281999999999</v>
          </cell>
          <cell r="O800">
            <v>123602.04</v>
          </cell>
          <cell r="P800">
            <v>350470.50199999998</v>
          </cell>
          <cell r="Q800">
            <v>221896.70199999999</v>
          </cell>
          <cell r="R800">
            <v>128573.8</v>
          </cell>
          <cell r="S800">
            <v>68796.509999999995</v>
          </cell>
          <cell r="T800">
            <v>584489.33499999996</v>
          </cell>
          <cell r="U800">
            <v>35048</v>
          </cell>
          <cell r="V800">
            <v>16676.82</v>
          </cell>
        </row>
        <row r="801">
          <cell r="A801" t="str">
            <v>32015062012</v>
          </cell>
          <cell r="B801">
            <v>19</v>
          </cell>
          <cell r="C801">
            <v>11</v>
          </cell>
          <cell r="D801">
            <v>2012</v>
          </cell>
          <cell r="E801">
            <v>32</v>
          </cell>
          <cell r="F801" t="str">
            <v>Espírito Santo</v>
          </cell>
          <cell r="G801" t="str">
            <v>3201506</v>
          </cell>
          <cell r="H801" t="str">
            <v>Colatina</v>
          </cell>
          <cell r="I801">
            <v>0</v>
          </cell>
          <cell r="J801" t="str">
            <v>3201</v>
          </cell>
          <cell r="K801" t="str">
            <v>Noroeste Espírito-santense</v>
          </cell>
          <cell r="L801">
            <v>8</v>
          </cell>
          <cell r="M801" t="str">
            <v>Centro-Oeste</v>
          </cell>
          <cell r="N801">
            <v>51447.281999999999</v>
          </cell>
          <cell r="O801">
            <v>608664.424</v>
          </cell>
          <cell r="P801">
            <v>1501919.9439999999</v>
          </cell>
          <cell r="Q801">
            <v>1119277.4539999999</v>
          </cell>
          <cell r="R801">
            <v>382642.49</v>
          </cell>
          <cell r="S801">
            <v>381373.96399999998</v>
          </cell>
          <cell r="T801">
            <v>2543405.6129999999</v>
          </cell>
          <cell r="U801">
            <v>113054</v>
          </cell>
          <cell r="V801">
            <v>22497.26</v>
          </cell>
        </row>
        <row r="802">
          <cell r="A802" t="str">
            <v>32016052012</v>
          </cell>
          <cell r="B802">
            <v>20</v>
          </cell>
          <cell r="C802">
            <v>11</v>
          </cell>
          <cell r="D802">
            <v>2012</v>
          </cell>
          <cell r="E802">
            <v>32</v>
          </cell>
          <cell r="F802" t="str">
            <v>Espírito Santo</v>
          </cell>
          <cell r="G802" t="str">
            <v>3201605</v>
          </cell>
          <cell r="H802" t="str">
            <v>Conceição da Barra</v>
          </cell>
          <cell r="I802">
            <v>0</v>
          </cell>
          <cell r="J802" t="str">
            <v>3202</v>
          </cell>
          <cell r="K802" t="str">
            <v>Litoral Norte Espírito-santense</v>
          </cell>
          <cell r="L802">
            <v>9</v>
          </cell>
          <cell r="M802" t="str">
            <v>Nordeste</v>
          </cell>
          <cell r="N802">
            <v>43049.025000000001</v>
          </cell>
          <cell r="O802">
            <v>70698.387000000002</v>
          </cell>
          <cell r="P802">
            <v>230828.005</v>
          </cell>
          <cell r="Q802">
            <v>113829.572</v>
          </cell>
          <cell r="R802">
            <v>116998.433</v>
          </cell>
          <cell r="S802">
            <v>53824.175999999999</v>
          </cell>
          <cell r="T802">
            <v>398399.592</v>
          </cell>
          <cell r="U802">
            <v>28745</v>
          </cell>
          <cell r="V802">
            <v>13859.79</v>
          </cell>
        </row>
        <row r="803">
          <cell r="A803" t="str">
            <v>32017042012</v>
          </cell>
          <cell r="B803">
            <v>21</v>
          </cell>
          <cell r="C803">
            <v>11</v>
          </cell>
          <cell r="D803">
            <v>2012</v>
          </cell>
          <cell r="E803">
            <v>32</v>
          </cell>
          <cell r="F803" t="str">
            <v>Espírito Santo</v>
          </cell>
          <cell r="G803" t="str">
            <v>3201704</v>
          </cell>
          <cell r="H803" t="str">
            <v>Conceição do Castelo</v>
          </cell>
          <cell r="I803">
            <v>0</v>
          </cell>
          <cell r="J803" t="str">
            <v>3203</v>
          </cell>
          <cell r="K803" t="str">
            <v>Central Espírito-santense</v>
          </cell>
          <cell r="L803">
            <v>3</v>
          </cell>
          <cell r="M803" t="str">
            <v>Sudoeste Serrana</v>
          </cell>
          <cell r="N803">
            <v>19864.258000000002</v>
          </cell>
          <cell r="O803">
            <v>17515.499</v>
          </cell>
          <cell r="P803">
            <v>97497.815000000002</v>
          </cell>
          <cell r="Q803">
            <v>49707.266000000003</v>
          </cell>
          <cell r="R803">
            <v>47790.548999999999</v>
          </cell>
          <cell r="S803">
            <v>14699.438</v>
          </cell>
          <cell r="T803">
            <v>149577.01</v>
          </cell>
          <cell r="U803">
            <v>11798</v>
          </cell>
          <cell r="V803">
            <v>12678.17</v>
          </cell>
        </row>
        <row r="804">
          <cell r="A804" t="str">
            <v>32018032012</v>
          </cell>
          <cell r="B804">
            <v>22</v>
          </cell>
          <cell r="C804">
            <v>11</v>
          </cell>
          <cell r="D804">
            <v>2012</v>
          </cell>
          <cell r="E804">
            <v>32</v>
          </cell>
          <cell r="F804" t="str">
            <v>Espírito Santo</v>
          </cell>
          <cell r="G804" t="str">
            <v>3201803</v>
          </cell>
          <cell r="H804" t="str">
            <v>Divino de São Lourenço</v>
          </cell>
          <cell r="I804">
            <v>0</v>
          </cell>
          <cell r="J804" t="str">
            <v>3204</v>
          </cell>
          <cell r="K804" t="str">
            <v>Sul Espírito-santense</v>
          </cell>
          <cell r="L804">
            <v>6</v>
          </cell>
          <cell r="M804" t="str">
            <v>Caparaó</v>
          </cell>
          <cell r="N804">
            <v>10206.971</v>
          </cell>
          <cell r="O804">
            <v>4216.1229999999996</v>
          </cell>
          <cell r="P804">
            <v>30104.227999999999</v>
          </cell>
          <cell r="Q804">
            <v>9377.8590000000004</v>
          </cell>
          <cell r="R804">
            <v>20726.368999999999</v>
          </cell>
          <cell r="S804">
            <v>1647.3019999999999</v>
          </cell>
          <cell r="T804">
            <v>46174.624000000003</v>
          </cell>
          <cell r="U804">
            <v>4471</v>
          </cell>
          <cell r="V804">
            <v>10327.58</v>
          </cell>
        </row>
        <row r="805">
          <cell r="A805" t="str">
            <v>32019022012</v>
          </cell>
          <cell r="B805">
            <v>23</v>
          </cell>
          <cell r="C805">
            <v>11</v>
          </cell>
          <cell r="D805">
            <v>2012</v>
          </cell>
          <cell r="E805">
            <v>32</v>
          </cell>
          <cell r="F805" t="str">
            <v>Espírito Santo</v>
          </cell>
          <cell r="G805" t="str">
            <v>3201902</v>
          </cell>
          <cell r="H805" t="str">
            <v>Domingos Martins</v>
          </cell>
          <cell r="I805">
            <v>0</v>
          </cell>
          <cell r="J805" t="str">
            <v>3203</v>
          </cell>
          <cell r="K805" t="str">
            <v>Central Espírito-santense</v>
          </cell>
          <cell r="L805">
            <v>3</v>
          </cell>
          <cell r="M805" t="str">
            <v>Sudoeste Serrana</v>
          </cell>
          <cell r="N805">
            <v>80649.971000000005</v>
          </cell>
          <cell r="O805">
            <v>135853.05100000001</v>
          </cell>
          <cell r="P805">
            <v>294958.11699999997</v>
          </cell>
          <cell r="Q805">
            <v>175254.71</v>
          </cell>
          <cell r="R805">
            <v>119703.40700000001</v>
          </cell>
          <cell r="S805">
            <v>38362.83</v>
          </cell>
          <cell r="T805">
            <v>549823.96900000004</v>
          </cell>
          <cell r="U805">
            <v>32042</v>
          </cell>
          <cell r="V805">
            <v>17159.48</v>
          </cell>
        </row>
        <row r="806">
          <cell r="A806" t="str">
            <v>32020092012</v>
          </cell>
          <cell r="B806">
            <v>24</v>
          </cell>
          <cell r="C806">
            <v>11</v>
          </cell>
          <cell r="D806">
            <v>2012</v>
          </cell>
          <cell r="E806">
            <v>32</v>
          </cell>
          <cell r="F806" t="str">
            <v>Espírito Santo</v>
          </cell>
          <cell r="G806" t="str">
            <v>3202009</v>
          </cell>
          <cell r="H806" t="str">
            <v>Dores do Rio Preto</v>
          </cell>
          <cell r="I806">
            <v>0</v>
          </cell>
          <cell r="J806" t="str">
            <v>3204</v>
          </cell>
          <cell r="K806" t="str">
            <v>Sul Espírito-santense</v>
          </cell>
          <cell r="L806">
            <v>6</v>
          </cell>
          <cell r="M806" t="str">
            <v>Caparaó</v>
          </cell>
          <cell r="N806">
            <v>12260.031000000001</v>
          </cell>
          <cell r="O806">
            <v>19744.010999999999</v>
          </cell>
          <cell r="P806">
            <v>49279.487999999998</v>
          </cell>
          <cell r="Q806">
            <v>24649.123</v>
          </cell>
          <cell r="R806">
            <v>24630.365000000002</v>
          </cell>
          <cell r="S806">
            <v>6187.7820000000002</v>
          </cell>
          <cell r="T806">
            <v>87471.312000000005</v>
          </cell>
          <cell r="U806">
            <v>6429</v>
          </cell>
          <cell r="V806">
            <v>13605.74</v>
          </cell>
        </row>
        <row r="807">
          <cell r="A807" t="str">
            <v>32021082012</v>
          </cell>
          <cell r="B807">
            <v>25</v>
          </cell>
          <cell r="C807">
            <v>11</v>
          </cell>
          <cell r="D807">
            <v>2012</v>
          </cell>
          <cell r="E807">
            <v>32</v>
          </cell>
          <cell r="F807" t="str">
            <v>Espírito Santo</v>
          </cell>
          <cell r="G807" t="str">
            <v>3202108</v>
          </cell>
          <cell r="H807" t="str">
            <v>Ecoporanga</v>
          </cell>
          <cell r="I807">
            <v>0</v>
          </cell>
          <cell r="J807" t="str">
            <v>3201</v>
          </cell>
          <cell r="K807" t="str">
            <v>Noroeste Espírito-santense</v>
          </cell>
          <cell r="L807">
            <v>10</v>
          </cell>
          <cell r="M807" t="str">
            <v>Noroeste</v>
          </cell>
          <cell r="N807">
            <v>53981.67</v>
          </cell>
          <cell r="O807">
            <v>99794.407999999996</v>
          </cell>
          <cell r="P807">
            <v>163257.86600000001</v>
          </cell>
          <cell r="Q807">
            <v>78355.077000000005</v>
          </cell>
          <cell r="R807">
            <v>84902.789000000004</v>
          </cell>
          <cell r="S807">
            <v>18923.178</v>
          </cell>
          <cell r="T807">
            <v>335957.12300000002</v>
          </cell>
          <cell r="U807">
            <v>23097</v>
          </cell>
          <cell r="V807">
            <v>14545.49</v>
          </cell>
        </row>
        <row r="808">
          <cell r="A808" t="str">
            <v>32022072012</v>
          </cell>
          <cell r="B808">
            <v>26</v>
          </cell>
          <cell r="C808">
            <v>11</v>
          </cell>
          <cell r="D808">
            <v>2012</v>
          </cell>
          <cell r="E808">
            <v>32</v>
          </cell>
          <cell r="F808" t="str">
            <v>Espírito Santo</v>
          </cell>
          <cell r="G808" t="str">
            <v>3202207</v>
          </cell>
          <cell r="H808" t="str">
            <v>Fundão</v>
          </cell>
          <cell r="I808" t="str">
            <v>RM Grande Vitória</v>
          </cell>
          <cell r="J808" t="str">
            <v>3202</v>
          </cell>
          <cell r="K808" t="str">
            <v>Litoral Norte Espírito-santense</v>
          </cell>
          <cell r="L808">
            <v>1</v>
          </cell>
          <cell r="M808" t="str">
            <v>Metropolitana</v>
          </cell>
          <cell r="N808">
            <v>14871.761</v>
          </cell>
          <cell r="O808">
            <v>182033.34</v>
          </cell>
          <cell r="P808">
            <v>193703.15399999998</v>
          </cell>
          <cell r="Q808">
            <v>118688.758</v>
          </cell>
          <cell r="R808">
            <v>75014.395999999993</v>
          </cell>
          <cell r="S808">
            <v>36716.444000000003</v>
          </cell>
          <cell r="T808">
            <v>427324.69900000002</v>
          </cell>
          <cell r="U808">
            <v>17632</v>
          </cell>
          <cell r="V808">
            <v>24235.75</v>
          </cell>
        </row>
        <row r="809">
          <cell r="A809" t="str">
            <v>32022562012</v>
          </cell>
          <cell r="B809">
            <v>27</v>
          </cell>
          <cell r="C809">
            <v>11</v>
          </cell>
          <cell r="D809">
            <v>2012</v>
          </cell>
          <cell r="E809">
            <v>32</v>
          </cell>
          <cell r="F809" t="str">
            <v>Espírito Santo</v>
          </cell>
          <cell r="G809" t="str">
            <v>3202256</v>
          </cell>
          <cell r="H809" t="str">
            <v>Governador Lindenberg</v>
          </cell>
          <cell r="I809">
            <v>0</v>
          </cell>
          <cell r="J809" t="str">
            <v>3201</v>
          </cell>
          <cell r="K809" t="str">
            <v>Noroeste Espírito-santense</v>
          </cell>
          <cell r="L809">
            <v>8</v>
          </cell>
          <cell r="M809" t="str">
            <v>Centro-Oeste</v>
          </cell>
          <cell r="N809">
            <v>38108.336000000003</v>
          </cell>
          <cell r="O809">
            <v>23080.746999999999</v>
          </cell>
          <cell r="P809">
            <v>81967.176999999996</v>
          </cell>
          <cell r="Q809">
            <v>37798.093000000001</v>
          </cell>
          <cell r="R809">
            <v>44169.084000000003</v>
          </cell>
          <cell r="S809">
            <v>8464.4069999999992</v>
          </cell>
          <cell r="T809">
            <v>151620.66699999999</v>
          </cell>
          <cell r="U809">
            <v>11106</v>
          </cell>
          <cell r="V809">
            <v>13652.14</v>
          </cell>
        </row>
        <row r="810">
          <cell r="A810" t="str">
            <v>32023062012</v>
          </cell>
          <cell r="B810">
            <v>28</v>
          </cell>
          <cell r="C810">
            <v>11</v>
          </cell>
          <cell r="D810">
            <v>2012</v>
          </cell>
          <cell r="E810">
            <v>32</v>
          </cell>
          <cell r="F810" t="str">
            <v>Espírito Santo</v>
          </cell>
          <cell r="G810" t="str">
            <v>3202306</v>
          </cell>
          <cell r="H810" t="str">
            <v>Guaçuí</v>
          </cell>
          <cell r="I810">
            <v>0</v>
          </cell>
          <cell r="J810" t="str">
            <v>3204</v>
          </cell>
          <cell r="K810" t="str">
            <v>Sul Espírito-santense</v>
          </cell>
          <cell r="L810">
            <v>6</v>
          </cell>
          <cell r="M810" t="str">
            <v>Caparaó</v>
          </cell>
          <cell r="N810">
            <v>30256.636999999999</v>
          </cell>
          <cell r="O810">
            <v>28716.011999999999</v>
          </cell>
          <cell r="P810">
            <v>291072.41700000002</v>
          </cell>
          <cell r="Q810">
            <v>185116.33100000001</v>
          </cell>
          <cell r="R810">
            <v>105956.086</v>
          </cell>
          <cell r="S810">
            <v>41614.703000000001</v>
          </cell>
          <cell r="T810">
            <v>391659.76899999997</v>
          </cell>
          <cell r="U810">
            <v>28208</v>
          </cell>
          <cell r="V810">
            <v>13884.71</v>
          </cell>
        </row>
        <row r="811">
          <cell r="A811" t="str">
            <v>32024052012</v>
          </cell>
          <cell r="B811">
            <v>29</v>
          </cell>
          <cell r="C811">
            <v>11</v>
          </cell>
          <cell r="D811">
            <v>2012</v>
          </cell>
          <cell r="E811">
            <v>32</v>
          </cell>
          <cell r="F811" t="str">
            <v>Espírito Santo</v>
          </cell>
          <cell r="G811" t="str">
            <v>3202405</v>
          </cell>
          <cell r="H811" t="str">
            <v>Guarapari</v>
          </cell>
          <cell r="I811" t="str">
            <v>RM Grande Vitória</v>
          </cell>
          <cell r="J811" t="str">
            <v>3203</v>
          </cell>
          <cell r="K811" t="str">
            <v>Central Espírito-santense</v>
          </cell>
          <cell r="L811">
            <v>1</v>
          </cell>
          <cell r="M811" t="str">
            <v>Metropolitana</v>
          </cell>
          <cell r="N811">
            <v>32520.198</v>
          </cell>
          <cell r="O811">
            <v>233479.889</v>
          </cell>
          <cell r="P811">
            <v>1214259.047</v>
          </cell>
          <cell r="Q811">
            <v>841680.26899999997</v>
          </cell>
          <cell r="R811">
            <v>372578.77799999999</v>
          </cell>
          <cell r="S811">
            <v>163005.821</v>
          </cell>
          <cell r="T811">
            <v>1643264.956</v>
          </cell>
          <cell r="U811">
            <v>107836</v>
          </cell>
          <cell r="V811">
            <v>15238.56</v>
          </cell>
        </row>
        <row r="812">
          <cell r="A812" t="str">
            <v>32024542012</v>
          </cell>
          <cell r="B812">
            <v>30</v>
          </cell>
          <cell r="C812">
            <v>11</v>
          </cell>
          <cell r="D812">
            <v>2012</v>
          </cell>
          <cell r="E812">
            <v>32</v>
          </cell>
          <cell r="F812" t="str">
            <v>Espírito Santo</v>
          </cell>
          <cell r="G812" t="str">
            <v>3202454</v>
          </cell>
          <cell r="H812" t="str">
            <v>Ibatiba</v>
          </cell>
          <cell r="I812">
            <v>0</v>
          </cell>
          <cell r="J812" t="str">
            <v>3204</v>
          </cell>
          <cell r="K812" t="str">
            <v>Sul Espírito-santense</v>
          </cell>
          <cell r="L812">
            <v>6</v>
          </cell>
          <cell r="M812" t="str">
            <v>Caparaó</v>
          </cell>
          <cell r="N812">
            <v>32616.277999999998</v>
          </cell>
          <cell r="O812">
            <v>11498.802</v>
          </cell>
          <cell r="P812">
            <v>168854.269</v>
          </cell>
          <cell r="Q812">
            <v>88143.930999999997</v>
          </cell>
          <cell r="R812">
            <v>80710.338000000003</v>
          </cell>
          <cell r="S812">
            <v>19102.436000000002</v>
          </cell>
          <cell r="T812">
            <v>232071.78599999999</v>
          </cell>
          <cell r="U812">
            <v>22843</v>
          </cell>
          <cell r="V812">
            <v>10159.43</v>
          </cell>
        </row>
        <row r="813">
          <cell r="A813" t="str">
            <v>32025042012</v>
          </cell>
          <cell r="B813">
            <v>31</v>
          </cell>
          <cell r="C813">
            <v>11</v>
          </cell>
          <cell r="D813">
            <v>2012</v>
          </cell>
          <cell r="E813">
            <v>32</v>
          </cell>
          <cell r="F813" t="str">
            <v>Espírito Santo</v>
          </cell>
          <cell r="G813" t="str">
            <v>3202504</v>
          </cell>
          <cell r="H813" t="str">
            <v>Ibiraçu</v>
          </cell>
          <cell r="I813">
            <v>0</v>
          </cell>
          <cell r="J813" t="str">
            <v>3202</v>
          </cell>
          <cell r="K813" t="str">
            <v>Litoral Norte Espírito-santense</v>
          </cell>
          <cell r="L813">
            <v>7</v>
          </cell>
          <cell r="M813" t="str">
            <v>Rio Doce</v>
          </cell>
          <cell r="N813">
            <v>12788.304</v>
          </cell>
          <cell r="O813">
            <v>43183.175999999999</v>
          </cell>
          <cell r="P813">
            <v>119125.64499999999</v>
          </cell>
          <cell r="Q813">
            <v>73769.173999999999</v>
          </cell>
          <cell r="R813">
            <v>45356.470999999998</v>
          </cell>
          <cell r="S813">
            <v>29561.601999999999</v>
          </cell>
          <cell r="T813">
            <v>204658.726</v>
          </cell>
          <cell r="U813">
            <v>11335</v>
          </cell>
          <cell r="V813">
            <v>18055.47</v>
          </cell>
        </row>
        <row r="814">
          <cell r="A814" t="str">
            <v>32025532012</v>
          </cell>
          <cell r="B814">
            <v>32</v>
          </cell>
          <cell r="C814">
            <v>11</v>
          </cell>
          <cell r="D814">
            <v>2012</v>
          </cell>
          <cell r="E814">
            <v>32</v>
          </cell>
          <cell r="F814" t="str">
            <v>Espírito Santo</v>
          </cell>
          <cell r="G814" t="str">
            <v>3202553</v>
          </cell>
          <cell r="H814" t="str">
            <v>Ibitirama</v>
          </cell>
          <cell r="I814">
            <v>0</v>
          </cell>
          <cell r="J814" t="str">
            <v>3204</v>
          </cell>
          <cell r="K814" t="str">
            <v>Sul Espírito-santense</v>
          </cell>
          <cell r="L814">
            <v>6</v>
          </cell>
          <cell r="M814" t="str">
            <v>Caparaó</v>
          </cell>
          <cell r="N814">
            <v>29355.717000000001</v>
          </cell>
          <cell r="O814">
            <v>4877.4530000000004</v>
          </cell>
          <cell r="P814">
            <v>58140.106999999996</v>
          </cell>
          <cell r="Q814">
            <v>21699.767</v>
          </cell>
          <cell r="R814">
            <v>36440.339999999997</v>
          </cell>
          <cell r="S814">
            <v>3555.1579999999999</v>
          </cell>
          <cell r="T814">
            <v>95928.434999999998</v>
          </cell>
          <cell r="U814">
            <v>8919</v>
          </cell>
          <cell r="V814">
            <v>10755.51</v>
          </cell>
        </row>
        <row r="815">
          <cell r="A815" t="str">
            <v>32026032012</v>
          </cell>
          <cell r="B815">
            <v>33</v>
          </cell>
          <cell r="C815">
            <v>11</v>
          </cell>
          <cell r="D815">
            <v>2012</v>
          </cell>
          <cell r="E815">
            <v>32</v>
          </cell>
          <cell r="F815" t="str">
            <v>Espírito Santo</v>
          </cell>
          <cell r="G815" t="str">
            <v>3202603</v>
          </cell>
          <cell r="H815" t="str">
            <v>Iconha</v>
          </cell>
          <cell r="I815">
            <v>0</v>
          </cell>
          <cell r="J815" t="str">
            <v>3203</v>
          </cell>
          <cell r="K815" t="str">
            <v>Central Espírito-santense</v>
          </cell>
          <cell r="L815">
            <v>4</v>
          </cell>
          <cell r="M815" t="str">
            <v>Litoral Sul</v>
          </cell>
          <cell r="N815">
            <v>27310.673999999999</v>
          </cell>
          <cell r="O815">
            <v>26816.878000000001</v>
          </cell>
          <cell r="P815">
            <v>143631.74900000001</v>
          </cell>
          <cell r="Q815">
            <v>94880.678</v>
          </cell>
          <cell r="R815">
            <v>48751.071000000004</v>
          </cell>
          <cell r="S815">
            <v>48189.832000000002</v>
          </cell>
          <cell r="T815">
            <v>245949.133</v>
          </cell>
          <cell r="U815">
            <v>12681</v>
          </cell>
          <cell r="V815">
            <v>19395.09</v>
          </cell>
        </row>
        <row r="816">
          <cell r="A816" t="str">
            <v>32026522012</v>
          </cell>
          <cell r="B816">
            <v>34</v>
          </cell>
          <cell r="C816">
            <v>11</v>
          </cell>
          <cell r="D816">
            <v>2012</v>
          </cell>
          <cell r="E816">
            <v>32</v>
          </cell>
          <cell r="F816" t="str">
            <v>Espírito Santo</v>
          </cell>
          <cell r="G816" t="str">
            <v>3202652</v>
          </cell>
          <cell r="H816" t="str">
            <v>Irupi</v>
          </cell>
          <cell r="I816">
            <v>0</v>
          </cell>
          <cell r="J816" t="str">
            <v>3204</v>
          </cell>
          <cell r="K816" t="str">
            <v>Sul Espírito-santense</v>
          </cell>
          <cell r="L816">
            <v>6</v>
          </cell>
          <cell r="M816" t="str">
            <v>Caparaó</v>
          </cell>
          <cell r="N816">
            <v>39982.453999999998</v>
          </cell>
          <cell r="O816">
            <v>9000.134</v>
          </cell>
          <cell r="P816">
            <v>97733.376000000004</v>
          </cell>
          <cell r="Q816">
            <v>51528.995000000003</v>
          </cell>
          <cell r="R816">
            <v>46204.381000000001</v>
          </cell>
          <cell r="S816">
            <v>12478.46</v>
          </cell>
          <cell r="T816">
            <v>159194.424</v>
          </cell>
          <cell r="U816">
            <v>11930</v>
          </cell>
          <cell r="V816">
            <v>13344.04</v>
          </cell>
        </row>
        <row r="817">
          <cell r="A817" t="str">
            <v>32027022012</v>
          </cell>
          <cell r="B817">
            <v>35</v>
          </cell>
          <cell r="C817">
            <v>11</v>
          </cell>
          <cell r="D817">
            <v>2012</v>
          </cell>
          <cell r="E817">
            <v>32</v>
          </cell>
          <cell r="F817" t="str">
            <v>Espírito Santo</v>
          </cell>
          <cell r="G817" t="str">
            <v>3202702</v>
          </cell>
          <cell r="H817" t="str">
            <v>Itaguaçu</v>
          </cell>
          <cell r="I817">
            <v>0</v>
          </cell>
          <cell r="J817" t="str">
            <v>3203</v>
          </cell>
          <cell r="K817" t="str">
            <v>Central Espírito-santense</v>
          </cell>
          <cell r="L817">
            <v>2</v>
          </cell>
          <cell r="M817" t="str">
            <v>Central Serrana</v>
          </cell>
          <cell r="N817">
            <v>64502.413999999997</v>
          </cell>
          <cell r="O817">
            <v>14174.026</v>
          </cell>
          <cell r="P817">
            <v>118187.13500000001</v>
          </cell>
          <cell r="Q817">
            <v>64471.762999999999</v>
          </cell>
          <cell r="R817">
            <v>53715.372000000003</v>
          </cell>
          <cell r="S817">
            <v>10304.192999999999</v>
          </cell>
          <cell r="T817">
            <v>207167.76800000001</v>
          </cell>
          <cell r="U817">
            <v>14080</v>
          </cell>
          <cell r="V817">
            <v>14713.62</v>
          </cell>
        </row>
        <row r="818">
          <cell r="A818" t="str">
            <v>32028012012</v>
          </cell>
          <cell r="B818">
            <v>36</v>
          </cell>
          <cell r="C818">
            <v>11</v>
          </cell>
          <cell r="D818">
            <v>2012</v>
          </cell>
          <cell r="E818">
            <v>32</v>
          </cell>
          <cell r="F818" t="str">
            <v>Espírito Santo</v>
          </cell>
          <cell r="G818" t="str">
            <v>3202801</v>
          </cell>
          <cell r="H818" t="str">
            <v>Itapemirim</v>
          </cell>
          <cell r="I818">
            <v>0</v>
          </cell>
          <cell r="J818" t="str">
            <v>3204</v>
          </cell>
          <cell r="K818" t="str">
            <v>Sul Espírito-santense</v>
          </cell>
          <cell r="L818">
            <v>4</v>
          </cell>
          <cell r="M818" t="str">
            <v>Litoral Sul</v>
          </cell>
          <cell r="N818">
            <v>60154.300999999999</v>
          </cell>
          <cell r="O818">
            <v>4837335.0120000001</v>
          </cell>
          <cell r="P818">
            <v>1177946.9750000001</v>
          </cell>
          <cell r="Q818">
            <v>1018137.432</v>
          </cell>
          <cell r="R818">
            <v>159809.54300000001</v>
          </cell>
          <cell r="S818">
            <v>87591.717000000004</v>
          </cell>
          <cell r="T818">
            <v>6163028.0039999997</v>
          </cell>
          <cell r="U818">
            <v>31421</v>
          </cell>
          <cell r="V818">
            <v>196143.6</v>
          </cell>
        </row>
        <row r="819">
          <cell r="A819" t="str">
            <v>32029002012</v>
          </cell>
          <cell r="B819">
            <v>37</v>
          </cell>
          <cell r="C819">
            <v>11</v>
          </cell>
          <cell r="D819">
            <v>2012</v>
          </cell>
          <cell r="E819">
            <v>32</v>
          </cell>
          <cell r="F819" t="str">
            <v>Espírito Santo</v>
          </cell>
          <cell r="G819" t="str">
            <v>3202900</v>
          </cell>
          <cell r="H819" t="str">
            <v>Itarana</v>
          </cell>
          <cell r="I819">
            <v>0</v>
          </cell>
          <cell r="J819" t="str">
            <v>3203</v>
          </cell>
          <cell r="K819" t="str">
            <v>Central Espírito-santense</v>
          </cell>
          <cell r="L819">
            <v>2</v>
          </cell>
          <cell r="M819" t="str">
            <v>Central Serrana</v>
          </cell>
          <cell r="N819">
            <v>18876.111000000001</v>
          </cell>
          <cell r="O819">
            <v>21040.687000000002</v>
          </cell>
          <cell r="P819">
            <v>94735.168000000005</v>
          </cell>
          <cell r="Q819">
            <v>55308.000999999997</v>
          </cell>
          <cell r="R819">
            <v>39427.167000000001</v>
          </cell>
          <cell r="S819">
            <v>12068.99</v>
          </cell>
          <cell r="T819">
            <v>146720.95699999999</v>
          </cell>
          <cell r="U819">
            <v>10799</v>
          </cell>
          <cell r="V819">
            <v>13586.53</v>
          </cell>
        </row>
        <row r="820">
          <cell r="A820" t="str">
            <v>32030072012</v>
          </cell>
          <cell r="B820">
            <v>38</v>
          </cell>
          <cell r="C820">
            <v>11</v>
          </cell>
          <cell r="D820">
            <v>2012</v>
          </cell>
          <cell r="E820">
            <v>32</v>
          </cell>
          <cell r="F820" t="str">
            <v>Espírito Santo</v>
          </cell>
          <cell r="G820" t="str">
            <v>3203007</v>
          </cell>
          <cell r="H820" t="str">
            <v>Iúna</v>
          </cell>
          <cell r="I820">
            <v>0</v>
          </cell>
          <cell r="J820" t="str">
            <v>3204</v>
          </cell>
          <cell r="K820" t="str">
            <v>Sul Espírito-santense</v>
          </cell>
          <cell r="L820">
            <v>6</v>
          </cell>
          <cell r="M820" t="str">
            <v>Caparaó</v>
          </cell>
          <cell r="N820">
            <v>41316.305</v>
          </cell>
          <cell r="O820">
            <v>39269.642</v>
          </cell>
          <cell r="P820">
            <v>222757.65100000001</v>
          </cell>
          <cell r="Q820">
            <v>123939.966</v>
          </cell>
          <cell r="R820">
            <v>98817.684999999998</v>
          </cell>
          <cell r="S820">
            <v>26545.938999999998</v>
          </cell>
          <cell r="T820">
            <v>329889.53700000001</v>
          </cell>
          <cell r="U820">
            <v>27512</v>
          </cell>
          <cell r="V820">
            <v>11990.75</v>
          </cell>
        </row>
        <row r="821">
          <cell r="A821" t="str">
            <v>32030562012</v>
          </cell>
          <cell r="B821">
            <v>39</v>
          </cell>
          <cell r="C821">
            <v>11</v>
          </cell>
          <cell r="D821">
            <v>2012</v>
          </cell>
          <cell r="E821">
            <v>32</v>
          </cell>
          <cell r="F821" t="str">
            <v>Espírito Santo</v>
          </cell>
          <cell r="G821" t="str">
            <v>3203056</v>
          </cell>
          <cell r="H821" t="str">
            <v>Jaguaré</v>
          </cell>
          <cell r="I821">
            <v>0</v>
          </cell>
          <cell r="J821" t="str">
            <v>3202</v>
          </cell>
          <cell r="K821" t="str">
            <v>Litoral Norte Espírito-santense</v>
          </cell>
          <cell r="L821">
            <v>9</v>
          </cell>
          <cell r="M821" t="str">
            <v>Nordeste</v>
          </cell>
          <cell r="N821">
            <v>81208.255000000005</v>
          </cell>
          <cell r="O821">
            <v>327982.57500000001</v>
          </cell>
          <cell r="P821">
            <v>269866.78999999998</v>
          </cell>
          <cell r="Q821">
            <v>168497.64499999999</v>
          </cell>
          <cell r="R821">
            <v>101369.145</v>
          </cell>
          <cell r="S821">
            <v>32300.312999999998</v>
          </cell>
          <cell r="T821">
            <v>711357.93400000001</v>
          </cell>
          <cell r="U821">
            <v>25454</v>
          </cell>
          <cell r="V821">
            <v>27946.799999999999</v>
          </cell>
        </row>
        <row r="822">
          <cell r="A822" t="str">
            <v>32031062012</v>
          </cell>
          <cell r="B822">
            <v>40</v>
          </cell>
          <cell r="C822">
            <v>11</v>
          </cell>
          <cell r="D822">
            <v>2012</v>
          </cell>
          <cell r="E822">
            <v>32</v>
          </cell>
          <cell r="F822" t="str">
            <v>Espírito Santo</v>
          </cell>
          <cell r="G822" t="str">
            <v>3203106</v>
          </cell>
          <cell r="H822" t="str">
            <v>Jerônimo Monteiro</v>
          </cell>
          <cell r="I822">
            <v>0</v>
          </cell>
          <cell r="J822" t="str">
            <v>3204</v>
          </cell>
          <cell r="K822" t="str">
            <v>Sul Espírito-santense</v>
          </cell>
          <cell r="L822">
            <v>6</v>
          </cell>
          <cell r="M822" t="str">
            <v>Caparaó</v>
          </cell>
          <cell r="N822">
            <v>12355.171</v>
          </cell>
          <cell r="O822">
            <v>7279.6970000000001</v>
          </cell>
          <cell r="P822">
            <v>90265.627999999997</v>
          </cell>
          <cell r="Q822">
            <v>49019.726000000002</v>
          </cell>
          <cell r="R822">
            <v>41245.902000000002</v>
          </cell>
          <cell r="S822">
            <v>12805.525</v>
          </cell>
          <cell r="T822">
            <v>122706.02099999999</v>
          </cell>
          <cell r="U822">
            <v>10984</v>
          </cell>
          <cell r="V822">
            <v>11171.34</v>
          </cell>
        </row>
        <row r="823">
          <cell r="A823" t="str">
            <v>32031302012</v>
          </cell>
          <cell r="B823">
            <v>41</v>
          </cell>
          <cell r="C823">
            <v>11</v>
          </cell>
          <cell r="D823">
            <v>2012</v>
          </cell>
          <cell r="E823">
            <v>32</v>
          </cell>
          <cell r="F823" t="str">
            <v>Espírito Santo</v>
          </cell>
          <cell r="G823" t="str">
            <v>3203130</v>
          </cell>
          <cell r="H823" t="str">
            <v>João Neiva</v>
          </cell>
          <cell r="I823">
            <v>0</v>
          </cell>
          <cell r="J823" t="str">
            <v>3202</v>
          </cell>
          <cell r="K823" t="str">
            <v>Litoral Norte Espírito-santense</v>
          </cell>
          <cell r="L823">
            <v>7</v>
          </cell>
          <cell r="M823" t="str">
            <v>Rio Doce</v>
          </cell>
          <cell r="N823">
            <v>21517.883999999998</v>
          </cell>
          <cell r="O823">
            <v>29901.34</v>
          </cell>
          <cell r="P823">
            <v>161967.04399999999</v>
          </cell>
          <cell r="Q823">
            <v>104725.802</v>
          </cell>
          <cell r="R823">
            <v>57241.241999999998</v>
          </cell>
          <cell r="S823">
            <v>35052.125999999997</v>
          </cell>
          <cell r="T823">
            <v>248438.39499999999</v>
          </cell>
          <cell r="U823">
            <v>15886</v>
          </cell>
          <cell r="V823">
            <v>15638.83</v>
          </cell>
        </row>
        <row r="824">
          <cell r="A824" t="str">
            <v>32031632012</v>
          </cell>
          <cell r="B824">
            <v>42</v>
          </cell>
          <cell r="C824">
            <v>11</v>
          </cell>
          <cell r="D824">
            <v>2012</v>
          </cell>
          <cell r="E824">
            <v>32</v>
          </cell>
          <cell r="F824" t="str">
            <v>Espírito Santo</v>
          </cell>
          <cell r="G824" t="str">
            <v>3203163</v>
          </cell>
          <cell r="H824" t="str">
            <v>Laranja da Terra</v>
          </cell>
          <cell r="I824">
            <v>0</v>
          </cell>
          <cell r="J824" t="str">
            <v>3203</v>
          </cell>
          <cell r="K824" t="str">
            <v>Central Espírito-santense</v>
          </cell>
          <cell r="L824">
            <v>3</v>
          </cell>
          <cell r="M824" t="str">
            <v>Sudoeste Serrana</v>
          </cell>
          <cell r="N824">
            <v>23091.489000000001</v>
          </cell>
          <cell r="O824">
            <v>5271.42</v>
          </cell>
          <cell r="P824">
            <v>66554.679000000004</v>
          </cell>
          <cell r="Q824">
            <v>25888.285</v>
          </cell>
          <cell r="R824">
            <v>40666.394</v>
          </cell>
          <cell r="S824">
            <v>6224.6559999999999</v>
          </cell>
          <cell r="T824">
            <v>101142.24400000001</v>
          </cell>
          <cell r="U824">
            <v>10810</v>
          </cell>
          <cell r="V824">
            <v>9356.36</v>
          </cell>
        </row>
        <row r="825">
          <cell r="A825" t="str">
            <v>32032052012</v>
          </cell>
          <cell r="B825">
            <v>43</v>
          </cell>
          <cell r="C825">
            <v>11</v>
          </cell>
          <cell r="D825">
            <v>2012</v>
          </cell>
          <cell r="E825">
            <v>32</v>
          </cell>
          <cell r="F825" t="str">
            <v>Espírito Santo</v>
          </cell>
          <cell r="G825" t="str">
            <v>3203205</v>
          </cell>
          <cell r="H825" t="str">
            <v>Linhares</v>
          </cell>
          <cell r="I825">
            <v>0</v>
          </cell>
          <cell r="J825" t="str">
            <v>3202</v>
          </cell>
          <cell r="K825" t="str">
            <v>Litoral Norte Espírito-santense</v>
          </cell>
          <cell r="L825">
            <v>7</v>
          </cell>
          <cell r="M825" t="str">
            <v>Rio Doce</v>
          </cell>
          <cell r="N825">
            <v>171969.61900000001</v>
          </cell>
          <cell r="O825">
            <v>2183565.443</v>
          </cell>
          <cell r="P825">
            <v>2093240.2930000001</v>
          </cell>
          <cell r="Q825">
            <v>1495367.078</v>
          </cell>
          <cell r="R825">
            <v>597873.21499999997</v>
          </cell>
          <cell r="S825">
            <v>632452.25800000003</v>
          </cell>
          <cell r="T825">
            <v>5081227.6140000001</v>
          </cell>
          <cell r="U825">
            <v>145639</v>
          </cell>
          <cell r="V825">
            <v>34889.199999999997</v>
          </cell>
        </row>
        <row r="826">
          <cell r="A826" t="str">
            <v>32033042012</v>
          </cell>
          <cell r="B826">
            <v>44</v>
          </cell>
          <cell r="C826">
            <v>11</v>
          </cell>
          <cell r="D826">
            <v>2012</v>
          </cell>
          <cell r="E826">
            <v>32</v>
          </cell>
          <cell r="F826" t="str">
            <v>Espírito Santo</v>
          </cell>
          <cell r="G826" t="str">
            <v>3203304</v>
          </cell>
          <cell r="H826" t="str">
            <v>Mantenópolis</v>
          </cell>
          <cell r="I826">
            <v>0</v>
          </cell>
          <cell r="J826" t="str">
            <v>3201</v>
          </cell>
          <cell r="K826" t="str">
            <v>Noroeste Espírito-santense</v>
          </cell>
          <cell r="L826">
            <v>10</v>
          </cell>
          <cell r="M826" t="str">
            <v>Noroeste</v>
          </cell>
          <cell r="N826">
            <v>17297.576000000001</v>
          </cell>
          <cell r="O826">
            <v>8169.2250000000004</v>
          </cell>
          <cell r="P826">
            <v>81114.152999999991</v>
          </cell>
          <cell r="Q826">
            <v>31168.101999999999</v>
          </cell>
          <cell r="R826">
            <v>49946.050999999999</v>
          </cell>
          <cell r="S826">
            <v>5125.6509999999998</v>
          </cell>
          <cell r="T826">
            <v>111706.605</v>
          </cell>
          <cell r="U826">
            <v>13826</v>
          </cell>
          <cell r="V826">
            <v>8079.46</v>
          </cell>
        </row>
        <row r="827">
          <cell r="A827" t="str">
            <v>32033202012</v>
          </cell>
          <cell r="B827">
            <v>45</v>
          </cell>
          <cell r="C827">
            <v>11</v>
          </cell>
          <cell r="D827">
            <v>2012</v>
          </cell>
          <cell r="E827">
            <v>32</v>
          </cell>
          <cell r="F827" t="str">
            <v>Espírito Santo</v>
          </cell>
          <cell r="G827" t="str">
            <v>3203320</v>
          </cell>
          <cell r="H827" t="str">
            <v>Marataízes</v>
          </cell>
          <cell r="I827">
            <v>0</v>
          </cell>
          <cell r="J827" t="str">
            <v>3204</v>
          </cell>
          <cell r="K827" t="str">
            <v>Sul Espírito-santense</v>
          </cell>
          <cell r="L827">
            <v>4</v>
          </cell>
          <cell r="M827" t="str">
            <v>Litoral Sul</v>
          </cell>
          <cell r="N827">
            <v>58946.843999999997</v>
          </cell>
          <cell r="O827">
            <v>2137300.9920000001</v>
          </cell>
          <cell r="P827">
            <v>688980.42099999997</v>
          </cell>
          <cell r="Q827">
            <v>548890.21799999999</v>
          </cell>
          <cell r="R827">
            <v>140090.20300000001</v>
          </cell>
          <cell r="S827">
            <v>48466.216</v>
          </cell>
          <cell r="T827">
            <v>2933694.4720000001</v>
          </cell>
          <cell r="U827">
            <v>34675</v>
          </cell>
          <cell r="V827">
            <v>84605.46</v>
          </cell>
        </row>
        <row r="828">
          <cell r="A828" t="str">
            <v>32033462012</v>
          </cell>
          <cell r="B828">
            <v>46</v>
          </cell>
          <cell r="C828">
            <v>11</v>
          </cell>
          <cell r="D828">
            <v>2012</v>
          </cell>
          <cell r="E828">
            <v>32</v>
          </cell>
          <cell r="F828" t="str">
            <v>Espírito Santo</v>
          </cell>
          <cell r="G828" t="str">
            <v>3203346</v>
          </cell>
          <cell r="H828" t="str">
            <v>Marechal Floriano</v>
          </cell>
          <cell r="I828">
            <v>0</v>
          </cell>
          <cell r="J828" t="str">
            <v>3203</v>
          </cell>
          <cell r="K828" t="str">
            <v>Central Espírito-santense</v>
          </cell>
          <cell r="L828">
            <v>3</v>
          </cell>
          <cell r="M828" t="str">
            <v>Sudoeste Serrana</v>
          </cell>
          <cell r="N828">
            <v>34439.906000000003</v>
          </cell>
          <cell r="O828">
            <v>41019.718999999997</v>
          </cell>
          <cell r="P828">
            <v>146814.30599999998</v>
          </cell>
          <cell r="Q828">
            <v>87827.645999999993</v>
          </cell>
          <cell r="R828">
            <v>58986.66</v>
          </cell>
          <cell r="S828">
            <v>22107.635999999999</v>
          </cell>
          <cell r="T828">
            <v>244381.568</v>
          </cell>
          <cell r="U828">
            <v>14576</v>
          </cell>
          <cell r="V828">
            <v>16766.02</v>
          </cell>
        </row>
        <row r="829">
          <cell r="A829" t="str">
            <v>32033532012</v>
          </cell>
          <cell r="B829">
            <v>47</v>
          </cell>
          <cell r="C829">
            <v>11</v>
          </cell>
          <cell r="D829">
            <v>2012</v>
          </cell>
          <cell r="E829">
            <v>32</v>
          </cell>
          <cell r="F829" t="str">
            <v>Espírito Santo</v>
          </cell>
          <cell r="G829" t="str">
            <v>3203353</v>
          </cell>
          <cell r="H829" t="str">
            <v>Marilândia</v>
          </cell>
          <cell r="I829">
            <v>0</v>
          </cell>
          <cell r="J829" t="str">
            <v>3201</v>
          </cell>
          <cell r="K829" t="str">
            <v>Noroeste Espírito-santense</v>
          </cell>
          <cell r="L829">
            <v>8</v>
          </cell>
          <cell r="M829" t="str">
            <v>Centro-Oeste</v>
          </cell>
          <cell r="N829">
            <v>33722.14</v>
          </cell>
          <cell r="O829">
            <v>64222.258000000002</v>
          </cell>
          <cell r="P829">
            <v>117923.24299999999</v>
          </cell>
          <cell r="Q829">
            <v>74971.945999999996</v>
          </cell>
          <cell r="R829">
            <v>42951.296999999999</v>
          </cell>
          <cell r="S829">
            <v>41605.313999999998</v>
          </cell>
          <cell r="T829">
            <v>257472.95600000001</v>
          </cell>
          <cell r="U829">
            <v>11286</v>
          </cell>
          <cell r="V829">
            <v>22813.48</v>
          </cell>
        </row>
        <row r="830">
          <cell r="A830" t="str">
            <v>32034032012</v>
          </cell>
          <cell r="B830">
            <v>48</v>
          </cell>
          <cell r="C830">
            <v>11</v>
          </cell>
          <cell r="D830">
            <v>2012</v>
          </cell>
          <cell r="E830">
            <v>32</v>
          </cell>
          <cell r="F830" t="str">
            <v>Espírito Santo</v>
          </cell>
          <cell r="G830" t="str">
            <v>3203403</v>
          </cell>
          <cell r="H830" t="str">
            <v>Mimoso do Sul</v>
          </cell>
          <cell r="I830">
            <v>0</v>
          </cell>
          <cell r="J830" t="str">
            <v>3204</v>
          </cell>
          <cell r="K830" t="str">
            <v>Sul Espírito-santense</v>
          </cell>
          <cell r="L830">
            <v>5</v>
          </cell>
          <cell r="M830" t="str">
            <v>Central Sul</v>
          </cell>
          <cell r="N830">
            <v>41163.421999999999</v>
          </cell>
          <cell r="O830">
            <v>53563.328000000001</v>
          </cell>
          <cell r="P830">
            <v>214457.67300000001</v>
          </cell>
          <cell r="Q830">
            <v>122105.614</v>
          </cell>
          <cell r="R830">
            <v>92352.058999999994</v>
          </cell>
          <cell r="S830">
            <v>36457.216999999997</v>
          </cell>
          <cell r="T830">
            <v>345641.64</v>
          </cell>
          <cell r="U830">
            <v>25858</v>
          </cell>
          <cell r="V830">
            <v>13366.91</v>
          </cell>
        </row>
        <row r="831">
          <cell r="A831" t="str">
            <v>32035022012</v>
          </cell>
          <cell r="B831">
            <v>49</v>
          </cell>
          <cell r="C831">
            <v>11</v>
          </cell>
          <cell r="D831">
            <v>2012</v>
          </cell>
          <cell r="E831">
            <v>32</v>
          </cell>
          <cell r="F831" t="str">
            <v>Espírito Santo</v>
          </cell>
          <cell r="G831" t="str">
            <v>3203502</v>
          </cell>
          <cell r="H831" t="str">
            <v>Montanha</v>
          </cell>
          <cell r="I831">
            <v>0</v>
          </cell>
          <cell r="J831" t="str">
            <v>3202</v>
          </cell>
          <cell r="K831" t="str">
            <v>Litoral Norte Espírito-santense</v>
          </cell>
          <cell r="L831">
            <v>9</v>
          </cell>
          <cell r="M831" t="str">
            <v>Nordeste</v>
          </cell>
          <cell r="N831">
            <v>72474.44</v>
          </cell>
          <cell r="O831">
            <v>35575.413999999997</v>
          </cell>
          <cell r="P831">
            <v>148345.492</v>
          </cell>
          <cell r="Q831">
            <v>83554.237999999998</v>
          </cell>
          <cell r="R831">
            <v>64791.254000000001</v>
          </cell>
          <cell r="S831">
            <v>20747.241999999998</v>
          </cell>
          <cell r="T831">
            <v>277142.587</v>
          </cell>
          <cell r="U831">
            <v>17938</v>
          </cell>
          <cell r="V831">
            <v>15450.03</v>
          </cell>
        </row>
        <row r="832">
          <cell r="A832" t="str">
            <v>32036012012</v>
          </cell>
          <cell r="B832">
            <v>50</v>
          </cell>
          <cell r="C832">
            <v>11</v>
          </cell>
          <cell r="D832">
            <v>2012</v>
          </cell>
          <cell r="E832">
            <v>32</v>
          </cell>
          <cell r="F832" t="str">
            <v>Espírito Santo</v>
          </cell>
          <cell r="G832" t="str">
            <v>3203601</v>
          </cell>
          <cell r="H832" t="str">
            <v>Mucurici</v>
          </cell>
          <cell r="I832">
            <v>0</v>
          </cell>
          <cell r="J832" t="str">
            <v>3202</v>
          </cell>
          <cell r="K832" t="str">
            <v>Litoral Norte Espírito-santense</v>
          </cell>
          <cell r="L832">
            <v>9</v>
          </cell>
          <cell r="M832" t="str">
            <v>Nordeste</v>
          </cell>
          <cell r="N832">
            <v>23731.678</v>
          </cell>
          <cell r="O832">
            <v>4503.7060000000001</v>
          </cell>
          <cell r="P832">
            <v>35871.437000000005</v>
          </cell>
          <cell r="Q832">
            <v>11522.396000000001</v>
          </cell>
          <cell r="R832">
            <v>24349.041000000001</v>
          </cell>
          <cell r="S832">
            <v>2414.8249999999998</v>
          </cell>
          <cell r="T832">
            <v>66521.645999999993</v>
          </cell>
          <cell r="U832">
            <v>5619</v>
          </cell>
          <cell r="V832">
            <v>11838.7</v>
          </cell>
        </row>
        <row r="833">
          <cell r="A833" t="str">
            <v>32037002012</v>
          </cell>
          <cell r="B833">
            <v>51</v>
          </cell>
          <cell r="C833">
            <v>11</v>
          </cell>
          <cell r="D833">
            <v>2012</v>
          </cell>
          <cell r="E833">
            <v>32</v>
          </cell>
          <cell r="F833" t="str">
            <v>Espírito Santo</v>
          </cell>
          <cell r="G833" t="str">
            <v>3203700</v>
          </cell>
          <cell r="H833" t="str">
            <v>Muniz Freire</v>
          </cell>
          <cell r="I833">
            <v>0</v>
          </cell>
          <cell r="J833" t="str">
            <v>3204</v>
          </cell>
          <cell r="K833" t="str">
            <v>Sul Espírito-santense</v>
          </cell>
          <cell r="L833">
            <v>6</v>
          </cell>
          <cell r="M833" t="str">
            <v>Caparaó</v>
          </cell>
          <cell r="N833">
            <v>45392.928</v>
          </cell>
          <cell r="O833">
            <v>13762.626</v>
          </cell>
          <cell r="P833">
            <v>127471.57799999999</v>
          </cell>
          <cell r="Q833">
            <v>53743.620999999999</v>
          </cell>
          <cell r="R833">
            <v>73727.956999999995</v>
          </cell>
          <cell r="S833">
            <v>9957.7240000000002</v>
          </cell>
          <cell r="T833">
            <v>196584.85699999999</v>
          </cell>
          <cell r="U833">
            <v>18202</v>
          </cell>
          <cell r="V833">
            <v>10800.18</v>
          </cell>
        </row>
        <row r="834">
          <cell r="A834" t="str">
            <v>32038092012</v>
          </cell>
          <cell r="B834">
            <v>52</v>
          </cell>
          <cell r="C834">
            <v>11</v>
          </cell>
          <cell r="D834">
            <v>2012</v>
          </cell>
          <cell r="E834">
            <v>32</v>
          </cell>
          <cell r="F834" t="str">
            <v>Espírito Santo</v>
          </cell>
          <cell r="G834" t="str">
            <v>3203809</v>
          </cell>
          <cell r="H834" t="str">
            <v>Muqui</v>
          </cell>
          <cell r="I834">
            <v>0</v>
          </cell>
          <cell r="J834" t="str">
            <v>3204</v>
          </cell>
          <cell r="K834" t="str">
            <v>Sul Espírito-santense</v>
          </cell>
          <cell r="L834">
            <v>5</v>
          </cell>
          <cell r="M834" t="str">
            <v>Central Sul</v>
          </cell>
          <cell r="N834">
            <v>14413.267</v>
          </cell>
          <cell r="O834">
            <v>8885.5190000000002</v>
          </cell>
          <cell r="P834">
            <v>102781.19899999999</v>
          </cell>
          <cell r="Q834">
            <v>50551.695</v>
          </cell>
          <cell r="R834">
            <v>52229.504000000001</v>
          </cell>
          <cell r="S834">
            <v>9410.2489999999998</v>
          </cell>
          <cell r="T834">
            <v>135490.23499999999</v>
          </cell>
          <cell r="U834">
            <v>14506</v>
          </cell>
          <cell r="V834">
            <v>9340.2900000000009</v>
          </cell>
        </row>
        <row r="835">
          <cell r="A835" t="str">
            <v>32039082012</v>
          </cell>
          <cell r="B835">
            <v>53</v>
          </cell>
          <cell r="C835">
            <v>11</v>
          </cell>
          <cell r="D835">
            <v>2012</v>
          </cell>
          <cell r="E835">
            <v>32</v>
          </cell>
          <cell r="F835" t="str">
            <v>Espírito Santo</v>
          </cell>
          <cell r="G835" t="str">
            <v>3203908</v>
          </cell>
          <cell r="H835" t="str">
            <v>Nova Venécia</v>
          </cell>
          <cell r="I835">
            <v>0</v>
          </cell>
          <cell r="J835" t="str">
            <v>3201</v>
          </cell>
          <cell r="K835" t="str">
            <v>Noroeste Espírito-santense</v>
          </cell>
          <cell r="L835">
            <v>10</v>
          </cell>
          <cell r="M835" t="str">
            <v>Noroeste</v>
          </cell>
          <cell r="N835">
            <v>73953.274000000005</v>
          </cell>
          <cell r="O835">
            <v>103091.85</v>
          </cell>
          <cell r="P835">
            <v>460987.45799999998</v>
          </cell>
          <cell r="Q835">
            <v>290188.25099999999</v>
          </cell>
          <cell r="R835">
            <v>170799.20699999999</v>
          </cell>
          <cell r="S835">
            <v>71967.025999999998</v>
          </cell>
          <cell r="T835">
            <v>709999.60800000001</v>
          </cell>
          <cell r="U835">
            <v>46487</v>
          </cell>
          <cell r="V835">
            <v>15273.08</v>
          </cell>
        </row>
        <row r="836">
          <cell r="A836" t="str">
            <v>32040052012</v>
          </cell>
          <cell r="B836">
            <v>54</v>
          </cell>
          <cell r="C836">
            <v>11</v>
          </cell>
          <cell r="D836">
            <v>2012</v>
          </cell>
          <cell r="E836">
            <v>32</v>
          </cell>
          <cell r="F836" t="str">
            <v>Espírito Santo</v>
          </cell>
          <cell r="G836" t="str">
            <v>3204005</v>
          </cell>
          <cell r="H836" t="str">
            <v>Pancas</v>
          </cell>
          <cell r="I836">
            <v>0</v>
          </cell>
          <cell r="J836" t="str">
            <v>3201</v>
          </cell>
          <cell r="K836" t="str">
            <v>Noroeste Espírito-santense</v>
          </cell>
          <cell r="L836">
            <v>8</v>
          </cell>
          <cell r="M836" t="str">
            <v>Centro-Oeste</v>
          </cell>
          <cell r="N836">
            <v>27448.378000000001</v>
          </cell>
          <cell r="O836">
            <v>7965.2849999999999</v>
          </cell>
          <cell r="P836">
            <v>131816.856</v>
          </cell>
          <cell r="Q836">
            <v>54275.805</v>
          </cell>
          <cell r="R836">
            <v>77541.051000000007</v>
          </cell>
          <cell r="S836">
            <v>9458.26</v>
          </cell>
          <cell r="T836">
            <v>176688.77799999999</v>
          </cell>
          <cell r="U836">
            <v>21722</v>
          </cell>
          <cell r="V836">
            <v>8134.09</v>
          </cell>
        </row>
        <row r="837">
          <cell r="A837" t="str">
            <v>32040542012</v>
          </cell>
          <cell r="B837">
            <v>55</v>
          </cell>
          <cell r="C837">
            <v>11</v>
          </cell>
          <cell r="D837">
            <v>2012</v>
          </cell>
          <cell r="E837">
            <v>32</v>
          </cell>
          <cell r="F837" t="str">
            <v>Espírito Santo</v>
          </cell>
          <cell r="G837" t="str">
            <v>3204054</v>
          </cell>
          <cell r="H837" t="str">
            <v>Pedro Canário</v>
          </cell>
          <cell r="I837">
            <v>0</v>
          </cell>
          <cell r="J837" t="str">
            <v>3202</v>
          </cell>
          <cell r="K837" t="str">
            <v>Litoral Norte Espírito-santense</v>
          </cell>
          <cell r="L837">
            <v>9</v>
          </cell>
          <cell r="M837" t="str">
            <v>Nordeste</v>
          </cell>
          <cell r="N837">
            <v>41274.262000000002</v>
          </cell>
          <cell r="O837">
            <v>18434.698</v>
          </cell>
          <cell r="P837">
            <v>173945.94699999999</v>
          </cell>
          <cell r="Q837">
            <v>87840.987999999998</v>
          </cell>
          <cell r="R837">
            <v>86104.959000000003</v>
          </cell>
          <cell r="S837">
            <v>16750.716</v>
          </cell>
          <cell r="T837">
            <v>250405.62299999999</v>
          </cell>
          <cell r="U837">
            <v>24071</v>
          </cell>
          <cell r="V837">
            <v>10402.790000000001</v>
          </cell>
        </row>
        <row r="838">
          <cell r="A838" t="str">
            <v>32041042012</v>
          </cell>
          <cell r="B838">
            <v>56</v>
          </cell>
          <cell r="C838">
            <v>11</v>
          </cell>
          <cell r="D838">
            <v>2012</v>
          </cell>
          <cell r="E838">
            <v>32</v>
          </cell>
          <cell r="F838" t="str">
            <v>Espírito Santo</v>
          </cell>
          <cell r="G838" t="str">
            <v>3204104</v>
          </cell>
          <cell r="H838" t="str">
            <v>Pinheiros</v>
          </cell>
          <cell r="I838">
            <v>0</v>
          </cell>
          <cell r="J838" t="str">
            <v>3202</v>
          </cell>
          <cell r="K838" t="str">
            <v>Litoral Norte Espírito-santense</v>
          </cell>
          <cell r="L838">
            <v>9</v>
          </cell>
          <cell r="M838" t="str">
            <v>Nordeste</v>
          </cell>
          <cell r="N838">
            <v>96448.186000000002</v>
          </cell>
          <cell r="O838">
            <v>20754.349999999999</v>
          </cell>
          <cell r="P838">
            <v>208757.49600000001</v>
          </cell>
          <cell r="Q838">
            <v>114797.51700000001</v>
          </cell>
          <cell r="R838">
            <v>93959.979000000007</v>
          </cell>
          <cell r="S838">
            <v>33095.122000000003</v>
          </cell>
          <cell r="T838">
            <v>359055.15299999999</v>
          </cell>
          <cell r="U838">
            <v>24284</v>
          </cell>
          <cell r="V838">
            <v>14785.67</v>
          </cell>
        </row>
        <row r="839">
          <cell r="A839" t="str">
            <v>32042032012</v>
          </cell>
          <cell r="B839">
            <v>57</v>
          </cell>
          <cell r="C839">
            <v>11</v>
          </cell>
          <cell r="D839">
            <v>2012</v>
          </cell>
          <cell r="E839">
            <v>32</v>
          </cell>
          <cell r="F839" t="str">
            <v>Espírito Santo</v>
          </cell>
          <cell r="G839" t="str">
            <v>3204203</v>
          </cell>
          <cell r="H839" t="str">
            <v>Piúma</v>
          </cell>
          <cell r="I839">
            <v>0</v>
          </cell>
          <cell r="J839" t="str">
            <v>3203</v>
          </cell>
          <cell r="K839" t="str">
            <v>Central Espírito-santense</v>
          </cell>
          <cell r="L839">
            <v>4</v>
          </cell>
          <cell r="M839" t="str">
            <v>Litoral Sul</v>
          </cell>
          <cell r="N839">
            <v>7402.85</v>
          </cell>
          <cell r="O839">
            <v>241924.67300000001</v>
          </cell>
          <cell r="P839">
            <v>204265.66100000002</v>
          </cell>
          <cell r="Q839">
            <v>132378.57500000001</v>
          </cell>
          <cell r="R839">
            <v>71887.085999999996</v>
          </cell>
          <cell r="S839">
            <v>19498.030999999999</v>
          </cell>
          <cell r="T839">
            <v>473091.21500000003</v>
          </cell>
          <cell r="U839">
            <v>18597</v>
          </cell>
          <cell r="V839">
            <v>25439.11</v>
          </cell>
        </row>
        <row r="840">
          <cell r="A840" t="str">
            <v>32042522012</v>
          </cell>
          <cell r="B840">
            <v>58</v>
          </cell>
          <cell r="C840">
            <v>11</v>
          </cell>
          <cell r="D840">
            <v>2012</v>
          </cell>
          <cell r="E840">
            <v>32</v>
          </cell>
          <cell r="F840" t="str">
            <v>Espírito Santo</v>
          </cell>
          <cell r="G840" t="str">
            <v>3204252</v>
          </cell>
          <cell r="H840" t="str">
            <v>Ponto Belo</v>
          </cell>
          <cell r="I840">
            <v>0</v>
          </cell>
          <cell r="J840" t="str">
            <v>3202</v>
          </cell>
          <cell r="K840" t="str">
            <v>Litoral Norte Espírito-santense</v>
          </cell>
          <cell r="L840">
            <v>9</v>
          </cell>
          <cell r="M840" t="str">
            <v>Nordeste</v>
          </cell>
          <cell r="N840">
            <v>10124.183999999999</v>
          </cell>
          <cell r="O840">
            <v>5929.7449999999999</v>
          </cell>
          <cell r="P840">
            <v>45873.752</v>
          </cell>
          <cell r="Q840">
            <v>18111.780999999999</v>
          </cell>
          <cell r="R840">
            <v>27761.971000000001</v>
          </cell>
          <cell r="S840">
            <v>3588.3719999999998</v>
          </cell>
          <cell r="T840">
            <v>65516.053</v>
          </cell>
          <cell r="U840">
            <v>7088</v>
          </cell>
          <cell r="V840">
            <v>9243.24</v>
          </cell>
        </row>
        <row r="841">
          <cell r="A841" t="str">
            <v>32043022012</v>
          </cell>
          <cell r="B841">
            <v>59</v>
          </cell>
          <cell r="C841">
            <v>11</v>
          </cell>
          <cell r="D841">
            <v>2012</v>
          </cell>
          <cell r="E841">
            <v>32</v>
          </cell>
          <cell r="F841" t="str">
            <v>Espírito Santo</v>
          </cell>
          <cell r="G841" t="str">
            <v>3204302</v>
          </cell>
          <cell r="H841" t="str">
            <v>Presidente Kennedy</v>
          </cell>
          <cell r="I841">
            <v>0</v>
          </cell>
          <cell r="J841" t="str">
            <v>3204</v>
          </cell>
          <cell r="K841" t="str">
            <v>Sul Espírito-santense</v>
          </cell>
          <cell r="L841">
            <v>4</v>
          </cell>
          <cell r="M841" t="str">
            <v>Litoral Sul</v>
          </cell>
          <cell r="N841">
            <v>39862.139000000003</v>
          </cell>
          <cell r="O841">
            <v>6661814.8250000002</v>
          </cell>
          <cell r="P841">
            <v>1333463.2420000001</v>
          </cell>
          <cell r="Q841">
            <v>1261800.9040000001</v>
          </cell>
          <cell r="R841">
            <v>71662.338000000003</v>
          </cell>
          <cell r="S841">
            <v>69233.875</v>
          </cell>
          <cell r="T841">
            <v>8104374.0810000002</v>
          </cell>
          <cell r="U841">
            <v>10429</v>
          </cell>
          <cell r="V841">
            <v>777099.83</v>
          </cell>
        </row>
        <row r="842">
          <cell r="A842" t="str">
            <v>32043512012</v>
          </cell>
          <cell r="B842">
            <v>60</v>
          </cell>
          <cell r="C842">
            <v>11</v>
          </cell>
          <cell r="D842">
            <v>2012</v>
          </cell>
          <cell r="E842">
            <v>32</v>
          </cell>
          <cell r="F842" t="str">
            <v>Espírito Santo</v>
          </cell>
          <cell r="G842" t="str">
            <v>3204351</v>
          </cell>
          <cell r="H842" t="str">
            <v>Rio Bananal</v>
          </cell>
          <cell r="I842">
            <v>0</v>
          </cell>
          <cell r="J842" t="str">
            <v>3202</v>
          </cell>
          <cell r="K842" t="str">
            <v>Litoral Norte Espírito-santense</v>
          </cell>
          <cell r="L842">
            <v>7</v>
          </cell>
          <cell r="M842" t="str">
            <v>Rio Doce</v>
          </cell>
          <cell r="N842">
            <v>57188.212</v>
          </cell>
          <cell r="O842">
            <v>13451.258</v>
          </cell>
          <cell r="P842">
            <v>154255.81599999999</v>
          </cell>
          <cell r="Q842">
            <v>78837.876999999993</v>
          </cell>
          <cell r="R842">
            <v>75417.938999999998</v>
          </cell>
          <cell r="S842">
            <v>18780.582999999999</v>
          </cell>
          <cell r="T842">
            <v>243675.86900000001</v>
          </cell>
          <cell r="U842">
            <v>17713</v>
          </cell>
          <cell r="V842">
            <v>13756.89</v>
          </cell>
        </row>
        <row r="843">
          <cell r="A843" t="str">
            <v>32044012012</v>
          </cell>
          <cell r="B843">
            <v>61</v>
          </cell>
          <cell r="C843">
            <v>11</v>
          </cell>
          <cell r="D843">
            <v>2012</v>
          </cell>
          <cell r="E843">
            <v>32</v>
          </cell>
          <cell r="F843" t="str">
            <v>Espírito Santo</v>
          </cell>
          <cell r="G843" t="str">
            <v>3204401</v>
          </cell>
          <cell r="H843" t="str">
            <v>Rio Novo do Sul</v>
          </cell>
          <cell r="I843">
            <v>0</v>
          </cell>
          <cell r="J843" t="str">
            <v>3203</v>
          </cell>
          <cell r="K843" t="str">
            <v>Central Espírito-santense</v>
          </cell>
          <cell r="L843">
            <v>4</v>
          </cell>
          <cell r="M843" t="str">
            <v>Litoral Sul</v>
          </cell>
          <cell r="N843">
            <v>13964.76</v>
          </cell>
          <cell r="O843">
            <v>28618.069</v>
          </cell>
          <cell r="P843">
            <v>89670.931000000011</v>
          </cell>
          <cell r="Q843">
            <v>43541.379000000001</v>
          </cell>
          <cell r="R843">
            <v>46129.552000000003</v>
          </cell>
          <cell r="S843">
            <v>16207.853999999999</v>
          </cell>
          <cell r="T843">
            <v>148461.614</v>
          </cell>
          <cell r="U843">
            <v>11334</v>
          </cell>
          <cell r="V843">
            <v>13098.78</v>
          </cell>
        </row>
        <row r="844">
          <cell r="A844" t="str">
            <v>32045002012</v>
          </cell>
          <cell r="B844">
            <v>62</v>
          </cell>
          <cell r="C844">
            <v>11</v>
          </cell>
          <cell r="D844">
            <v>2012</v>
          </cell>
          <cell r="E844">
            <v>32</v>
          </cell>
          <cell r="F844" t="str">
            <v>Espírito Santo</v>
          </cell>
          <cell r="G844" t="str">
            <v>3204500</v>
          </cell>
          <cell r="H844" t="str">
            <v>Santa Leopoldina</v>
          </cell>
          <cell r="I844">
            <v>0</v>
          </cell>
          <cell r="J844" t="str">
            <v>3203</v>
          </cell>
          <cell r="K844" t="str">
            <v>Central Espírito-santense</v>
          </cell>
          <cell r="L844">
            <v>2</v>
          </cell>
          <cell r="M844" t="str">
            <v>Central Serrana</v>
          </cell>
          <cell r="N844">
            <v>35612.107000000004</v>
          </cell>
          <cell r="O844">
            <v>13141.316999999999</v>
          </cell>
          <cell r="P844">
            <v>75965.31</v>
          </cell>
          <cell r="Q844">
            <v>30740.556</v>
          </cell>
          <cell r="R844">
            <v>45224.754000000001</v>
          </cell>
          <cell r="S844">
            <v>5605.7079999999996</v>
          </cell>
          <cell r="T844">
            <v>130324.442</v>
          </cell>
          <cell r="U844">
            <v>12207</v>
          </cell>
          <cell r="V844">
            <v>10676.21</v>
          </cell>
        </row>
        <row r="845">
          <cell r="A845" t="str">
            <v>32045592012</v>
          </cell>
          <cell r="B845">
            <v>63</v>
          </cell>
          <cell r="C845">
            <v>11</v>
          </cell>
          <cell r="D845">
            <v>2012</v>
          </cell>
          <cell r="E845">
            <v>32</v>
          </cell>
          <cell r="F845" t="str">
            <v>Espírito Santo</v>
          </cell>
          <cell r="G845" t="str">
            <v>3204559</v>
          </cell>
          <cell r="H845" t="str">
            <v>Santa Maria de Jetibá</v>
          </cell>
          <cell r="I845">
            <v>0</v>
          </cell>
          <cell r="J845" t="str">
            <v>3203</v>
          </cell>
          <cell r="K845" t="str">
            <v>Central Espírito-santense</v>
          </cell>
          <cell r="L845">
            <v>2</v>
          </cell>
          <cell r="M845" t="str">
            <v>Central Serrana</v>
          </cell>
          <cell r="N845">
            <v>283857.32400000002</v>
          </cell>
          <cell r="O845">
            <v>44820.241999999998</v>
          </cell>
          <cell r="P845">
            <v>342896.05000000005</v>
          </cell>
          <cell r="Q845">
            <v>214143.33300000001</v>
          </cell>
          <cell r="R845">
            <v>128752.717</v>
          </cell>
          <cell r="S845">
            <v>55942.756000000001</v>
          </cell>
          <cell r="T845">
            <v>727516.37100000004</v>
          </cell>
          <cell r="U845">
            <v>34992</v>
          </cell>
          <cell r="V845">
            <v>20790.93</v>
          </cell>
        </row>
        <row r="846">
          <cell r="A846" t="str">
            <v>32046092012</v>
          </cell>
          <cell r="B846">
            <v>64</v>
          </cell>
          <cell r="C846">
            <v>11</v>
          </cell>
          <cell r="D846">
            <v>2012</v>
          </cell>
          <cell r="E846">
            <v>32</v>
          </cell>
          <cell r="F846" t="str">
            <v>Espírito Santo</v>
          </cell>
          <cell r="G846" t="str">
            <v>3204609</v>
          </cell>
          <cell r="H846" t="str">
            <v>Santa Teresa</v>
          </cell>
          <cell r="I846">
            <v>0</v>
          </cell>
          <cell r="J846" t="str">
            <v>3203</v>
          </cell>
          <cell r="K846" t="str">
            <v>Central Espírito-santense</v>
          </cell>
          <cell r="L846">
            <v>2</v>
          </cell>
          <cell r="M846" t="str">
            <v>Central Serrana</v>
          </cell>
          <cell r="N846">
            <v>53435.375</v>
          </cell>
          <cell r="O846">
            <v>31916.402999999998</v>
          </cell>
          <cell r="P846">
            <v>214561.90700000001</v>
          </cell>
          <cell r="Q846">
            <v>129369.607</v>
          </cell>
          <cell r="R846">
            <v>85192.3</v>
          </cell>
          <cell r="S846">
            <v>25922.952000000001</v>
          </cell>
          <cell r="T846">
            <v>325836.63699999999</v>
          </cell>
          <cell r="U846">
            <v>22005</v>
          </cell>
          <cell r="V846">
            <v>14807.39</v>
          </cell>
        </row>
        <row r="847">
          <cell r="A847" t="str">
            <v>32046582012</v>
          </cell>
          <cell r="B847">
            <v>65</v>
          </cell>
          <cell r="C847">
            <v>11</v>
          </cell>
          <cell r="D847">
            <v>2012</v>
          </cell>
          <cell r="E847">
            <v>32</v>
          </cell>
          <cell r="F847" t="str">
            <v>Espírito Santo</v>
          </cell>
          <cell r="G847" t="str">
            <v>3204658</v>
          </cell>
          <cell r="H847" t="str">
            <v>São Domingos do Norte</v>
          </cell>
          <cell r="I847">
            <v>0</v>
          </cell>
          <cell r="J847" t="str">
            <v>3201</v>
          </cell>
          <cell r="K847" t="str">
            <v>Noroeste Espírito-santense</v>
          </cell>
          <cell r="L847">
            <v>8</v>
          </cell>
          <cell r="M847" t="str">
            <v>Centro-Oeste</v>
          </cell>
          <cell r="N847">
            <v>18783.620999999999</v>
          </cell>
          <cell r="O847">
            <v>25336.920999999998</v>
          </cell>
          <cell r="P847">
            <v>65338.391000000003</v>
          </cell>
          <cell r="Q847">
            <v>32666.285</v>
          </cell>
          <cell r="R847">
            <v>32672.106</v>
          </cell>
          <cell r="S847">
            <v>14414.775</v>
          </cell>
          <cell r="T847">
            <v>123873.708</v>
          </cell>
          <cell r="U847">
            <v>8070</v>
          </cell>
          <cell r="V847">
            <v>15349.9</v>
          </cell>
        </row>
        <row r="848">
          <cell r="A848" t="str">
            <v>32047082012</v>
          </cell>
          <cell r="B848">
            <v>66</v>
          </cell>
          <cell r="C848">
            <v>11</v>
          </cell>
          <cell r="D848">
            <v>2012</v>
          </cell>
          <cell r="E848">
            <v>32</v>
          </cell>
          <cell r="F848" t="str">
            <v>Espírito Santo</v>
          </cell>
          <cell r="G848" t="str">
            <v>3204708</v>
          </cell>
          <cell r="H848" t="str">
            <v>São Gabriel da Palha</v>
          </cell>
          <cell r="I848">
            <v>0</v>
          </cell>
          <cell r="J848" t="str">
            <v>3201</v>
          </cell>
          <cell r="K848" t="str">
            <v>Noroeste Espírito-santense</v>
          </cell>
          <cell r="L848">
            <v>8</v>
          </cell>
          <cell r="M848" t="str">
            <v>Centro-Oeste</v>
          </cell>
          <cell r="N848">
            <v>39916.595000000001</v>
          </cell>
          <cell r="O848">
            <v>66705.281000000003</v>
          </cell>
          <cell r="P848">
            <v>300256.48599999998</v>
          </cell>
          <cell r="Q848">
            <v>189956.514</v>
          </cell>
          <cell r="R848">
            <v>110299.97199999999</v>
          </cell>
          <cell r="S848">
            <v>49413.781999999999</v>
          </cell>
          <cell r="T848">
            <v>456292.14500000002</v>
          </cell>
          <cell r="U848">
            <v>32655</v>
          </cell>
          <cell r="V848">
            <v>13973.12</v>
          </cell>
        </row>
        <row r="849">
          <cell r="A849" t="str">
            <v>32048072012</v>
          </cell>
          <cell r="B849">
            <v>67</v>
          </cell>
          <cell r="C849">
            <v>11</v>
          </cell>
          <cell r="D849">
            <v>2012</v>
          </cell>
          <cell r="E849">
            <v>32</v>
          </cell>
          <cell r="F849" t="str">
            <v>Espírito Santo</v>
          </cell>
          <cell r="G849" t="str">
            <v>3204807</v>
          </cell>
          <cell r="H849" t="str">
            <v>São José do Calçado</v>
          </cell>
          <cell r="I849">
            <v>0</v>
          </cell>
          <cell r="J849" t="str">
            <v>3204</v>
          </cell>
          <cell r="K849" t="str">
            <v>Sul Espírito-santense</v>
          </cell>
          <cell r="L849">
            <v>6</v>
          </cell>
          <cell r="M849" t="str">
            <v>Caparaó</v>
          </cell>
          <cell r="N849">
            <v>13724.476000000001</v>
          </cell>
          <cell r="O849">
            <v>81162.260999999999</v>
          </cell>
          <cell r="P849">
            <v>74907.271999999997</v>
          </cell>
          <cell r="Q849">
            <v>34836.040999999997</v>
          </cell>
          <cell r="R849">
            <v>40071.231</v>
          </cell>
          <cell r="S849">
            <v>5669.11</v>
          </cell>
          <cell r="T849">
            <v>175463.11900000001</v>
          </cell>
          <cell r="U849">
            <v>10397</v>
          </cell>
          <cell r="V849">
            <v>16876.32</v>
          </cell>
        </row>
        <row r="850">
          <cell r="A850" t="str">
            <v>32049062012</v>
          </cell>
          <cell r="B850">
            <v>68</v>
          </cell>
          <cell r="C850">
            <v>11</v>
          </cell>
          <cell r="D850">
            <v>2012</v>
          </cell>
          <cell r="E850">
            <v>32</v>
          </cell>
          <cell r="F850" t="str">
            <v>Espírito Santo</v>
          </cell>
          <cell r="G850" t="str">
            <v>3204906</v>
          </cell>
          <cell r="H850" t="str">
            <v>São Mateus</v>
          </cell>
          <cell r="I850">
            <v>0</v>
          </cell>
          <cell r="J850" t="str">
            <v>3202</v>
          </cell>
          <cell r="K850" t="str">
            <v>Litoral Norte Espírito-santense</v>
          </cell>
          <cell r="L850">
            <v>9</v>
          </cell>
          <cell r="M850" t="str">
            <v>Nordeste</v>
          </cell>
          <cell r="N850">
            <v>123103.38</v>
          </cell>
          <cell r="O850">
            <v>321456.65999999997</v>
          </cell>
          <cell r="P850">
            <v>1119490.949</v>
          </cell>
          <cell r="Q850">
            <v>686380.995</v>
          </cell>
          <cell r="R850">
            <v>433109.95400000003</v>
          </cell>
          <cell r="S850">
            <v>150909.764</v>
          </cell>
          <cell r="T850">
            <v>1714960.753</v>
          </cell>
          <cell r="U850">
            <v>111832</v>
          </cell>
          <cell r="V850">
            <v>15335.15</v>
          </cell>
        </row>
        <row r="851">
          <cell r="A851" t="str">
            <v>32049552012</v>
          </cell>
          <cell r="B851">
            <v>69</v>
          </cell>
          <cell r="C851">
            <v>11</v>
          </cell>
          <cell r="D851">
            <v>2012</v>
          </cell>
          <cell r="E851">
            <v>32</v>
          </cell>
          <cell r="F851" t="str">
            <v>Espírito Santo</v>
          </cell>
          <cell r="G851" t="str">
            <v>3204955</v>
          </cell>
          <cell r="H851" t="str">
            <v>São Roque do Canaã</v>
          </cell>
          <cell r="I851">
            <v>0</v>
          </cell>
          <cell r="J851" t="str">
            <v>3203</v>
          </cell>
          <cell r="K851" t="str">
            <v>Central Espírito-santense</v>
          </cell>
          <cell r="L851">
            <v>8</v>
          </cell>
          <cell r="M851" t="str">
            <v>Centro-Oeste</v>
          </cell>
          <cell r="N851">
            <v>34055.919000000002</v>
          </cell>
          <cell r="O851">
            <v>24254.911</v>
          </cell>
          <cell r="P851">
            <v>93317.978999999992</v>
          </cell>
          <cell r="Q851">
            <v>51985.375</v>
          </cell>
          <cell r="R851">
            <v>41332.603999999999</v>
          </cell>
          <cell r="S851">
            <v>14413.339</v>
          </cell>
          <cell r="T851">
            <v>166042.14799999999</v>
          </cell>
          <cell r="U851">
            <v>11406</v>
          </cell>
          <cell r="V851">
            <v>14557.44</v>
          </cell>
        </row>
        <row r="852">
          <cell r="A852" t="str">
            <v>32050022012</v>
          </cell>
          <cell r="B852">
            <v>70</v>
          </cell>
          <cell r="C852">
            <v>11</v>
          </cell>
          <cell r="D852">
            <v>2012</v>
          </cell>
          <cell r="E852">
            <v>32</v>
          </cell>
          <cell r="F852" t="str">
            <v>Espírito Santo</v>
          </cell>
          <cell r="G852" t="str">
            <v>3205002</v>
          </cell>
          <cell r="H852" t="str">
            <v>Serra</v>
          </cell>
          <cell r="I852" t="str">
            <v>RM Grande Vitória</v>
          </cell>
          <cell r="J852" t="str">
            <v>3203</v>
          </cell>
          <cell r="K852" t="str">
            <v>Central Espírito-santense</v>
          </cell>
          <cell r="L852">
            <v>1</v>
          </cell>
          <cell r="M852" t="str">
            <v>Metropolitana</v>
          </cell>
          <cell r="N852">
            <v>14213.308999999999</v>
          </cell>
          <cell r="O852">
            <v>4003660.318</v>
          </cell>
          <cell r="P852">
            <v>6682269.3489999995</v>
          </cell>
          <cell r="Q852">
            <v>5184871.7989999996</v>
          </cell>
          <cell r="R852">
            <v>1497397.55</v>
          </cell>
          <cell r="S852">
            <v>4272529.1370000001</v>
          </cell>
          <cell r="T852">
            <v>14972672.115</v>
          </cell>
          <cell r="U852">
            <v>422569</v>
          </cell>
          <cell r="V852">
            <v>35432.49</v>
          </cell>
        </row>
        <row r="853">
          <cell r="A853" t="str">
            <v>32050102012</v>
          </cell>
          <cell r="B853">
            <v>71</v>
          </cell>
          <cell r="C853">
            <v>11</v>
          </cell>
          <cell r="D853">
            <v>2012</v>
          </cell>
          <cell r="E853">
            <v>32</v>
          </cell>
          <cell r="F853" t="str">
            <v>Espírito Santo</v>
          </cell>
          <cell r="G853" t="str">
            <v>3205010</v>
          </cell>
          <cell r="H853" t="str">
            <v>Sooretama</v>
          </cell>
          <cell r="I853">
            <v>0</v>
          </cell>
          <cell r="J853" t="str">
            <v>3202</v>
          </cell>
          <cell r="K853" t="str">
            <v>Litoral Norte Espírito-santense</v>
          </cell>
          <cell r="L853">
            <v>7</v>
          </cell>
          <cell r="M853" t="str">
            <v>Rio Doce</v>
          </cell>
          <cell r="N853">
            <v>66654.114000000001</v>
          </cell>
          <cell r="O853">
            <v>53730.091999999997</v>
          </cell>
          <cell r="P853">
            <v>194750.489</v>
          </cell>
          <cell r="Q853">
            <v>104044.41899999999</v>
          </cell>
          <cell r="R853">
            <v>90706.07</v>
          </cell>
          <cell r="S853">
            <v>40215.266000000003</v>
          </cell>
          <cell r="T853">
            <v>355349.96</v>
          </cell>
          <cell r="U853">
            <v>24685</v>
          </cell>
          <cell r="V853">
            <v>14395.38</v>
          </cell>
        </row>
        <row r="854">
          <cell r="A854" t="str">
            <v>32050362012</v>
          </cell>
          <cell r="B854">
            <v>72</v>
          </cell>
          <cell r="C854">
            <v>11</v>
          </cell>
          <cell r="D854">
            <v>2012</v>
          </cell>
          <cell r="E854">
            <v>32</v>
          </cell>
          <cell r="F854" t="str">
            <v>Espírito Santo</v>
          </cell>
          <cell r="G854" t="str">
            <v>3205036</v>
          </cell>
          <cell r="H854" t="str">
            <v>Vargem Alta</v>
          </cell>
          <cell r="I854">
            <v>0</v>
          </cell>
          <cell r="J854" t="str">
            <v>3204</v>
          </cell>
          <cell r="K854" t="str">
            <v>Sul Espírito-santense</v>
          </cell>
          <cell r="L854">
            <v>5</v>
          </cell>
          <cell r="M854" t="str">
            <v>Central Sul</v>
          </cell>
          <cell r="N854">
            <v>36684.017999999996</v>
          </cell>
          <cell r="O854">
            <v>73173.294999999998</v>
          </cell>
          <cell r="P854">
            <v>156826.18599999999</v>
          </cell>
          <cell r="Q854">
            <v>82829.554000000004</v>
          </cell>
          <cell r="R854">
            <v>73996.631999999998</v>
          </cell>
          <cell r="S854">
            <v>34090.050999999999</v>
          </cell>
          <cell r="T854">
            <v>300773.549</v>
          </cell>
          <cell r="U854">
            <v>19395</v>
          </cell>
          <cell r="V854">
            <v>15507.79</v>
          </cell>
        </row>
        <row r="855">
          <cell r="A855" t="str">
            <v>32050692012</v>
          </cell>
          <cell r="B855">
            <v>73</v>
          </cell>
          <cell r="C855">
            <v>11</v>
          </cell>
          <cell r="D855">
            <v>2012</v>
          </cell>
          <cell r="E855">
            <v>32</v>
          </cell>
          <cell r="F855" t="str">
            <v>Espírito Santo</v>
          </cell>
          <cell r="G855" t="str">
            <v>3205069</v>
          </cell>
          <cell r="H855" t="str">
            <v>Venda Nova do Imigrante</v>
          </cell>
          <cell r="I855">
            <v>0</v>
          </cell>
          <cell r="J855" t="str">
            <v>3203</v>
          </cell>
          <cell r="K855" t="str">
            <v>Central Espírito-santense</v>
          </cell>
          <cell r="L855">
            <v>3</v>
          </cell>
          <cell r="M855" t="str">
            <v>Sudoeste Serrana</v>
          </cell>
          <cell r="N855">
            <v>43205.288999999997</v>
          </cell>
          <cell r="O855">
            <v>54135.243000000002</v>
          </cell>
          <cell r="P855">
            <v>253672.90399999998</v>
          </cell>
          <cell r="Q855">
            <v>177463.337</v>
          </cell>
          <cell r="R855">
            <v>76209.566999999995</v>
          </cell>
          <cell r="S855">
            <v>45558.131999999998</v>
          </cell>
          <cell r="T855">
            <v>396571.56800000003</v>
          </cell>
          <cell r="U855">
            <v>21094</v>
          </cell>
          <cell r="V855">
            <v>18800.21</v>
          </cell>
        </row>
        <row r="856">
          <cell r="A856" t="str">
            <v>32051012012</v>
          </cell>
          <cell r="B856">
            <v>74</v>
          </cell>
          <cell r="C856">
            <v>11</v>
          </cell>
          <cell r="D856">
            <v>2012</v>
          </cell>
          <cell r="E856">
            <v>32</v>
          </cell>
          <cell r="F856" t="str">
            <v>Espírito Santo</v>
          </cell>
          <cell r="G856" t="str">
            <v>3205101</v>
          </cell>
          <cell r="H856" t="str">
            <v>Viana</v>
          </cell>
          <cell r="I856" t="str">
            <v>RM Grande Vitória</v>
          </cell>
          <cell r="J856" t="str">
            <v>3203</v>
          </cell>
          <cell r="K856" t="str">
            <v>Central Espírito-santense</v>
          </cell>
          <cell r="L856">
            <v>1</v>
          </cell>
          <cell r="M856" t="str">
            <v>Metropolitana</v>
          </cell>
          <cell r="N856">
            <v>15784.973</v>
          </cell>
          <cell r="O856">
            <v>355210.97399999999</v>
          </cell>
          <cell r="P856">
            <v>691398.55799999996</v>
          </cell>
          <cell r="Q856">
            <v>456208.65500000003</v>
          </cell>
          <cell r="R856">
            <v>235189.90299999999</v>
          </cell>
          <cell r="S856">
            <v>253902.89799999999</v>
          </cell>
          <cell r="T856">
            <v>1316297.402</v>
          </cell>
          <cell r="U856">
            <v>66745</v>
          </cell>
          <cell r="V856">
            <v>19721.29</v>
          </cell>
        </row>
        <row r="857">
          <cell r="A857" t="str">
            <v>32051502012</v>
          </cell>
          <cell r="B857">
            <v>75</v>
          </cell>
          <cell r="C857">
            <v>11</v>
          </cell>
          <cell r="D857">
            <v>2012</v>
          </cell>
          <cell r="E857">
            <v>32</v>
          </cell>
          <cell r="F857" t="str">
            <v>Espírito Santo</v>
          </cell>
          <cell r="G857" t="str">
            <v>3205150</v>
          </cell>
          <cell r="H857" t="str">
            <v>Vila Pavão</v>
          </cell>
          <cell r="I857">
            <v>0</v>
          </cell>
          <cell r="J857" t="str">
            <v>3201</v>
          </cell>
          <cell r="K857" t="str">
            <v>Noroeste Espírito-santense</v>
          </cell>
          <cell r="L857">
            <v>10</v>
          </cell>
          <cell r="M857" t="str">
            <v>Noroeste</v>
          </cell>
          <cell r="N857">
            <v>39864.273000000001</v>
          </cell>
          <cell r="O857">
            <v>37375.258999999998</v>
          </cell>
          <cell r="P857">
            <v>67767.803</v>
          </cell>
          <cell r="Q857">
            <v>33540.012999999999</v>
          </cell>
          <cell r="R857">
            <v>34227.79</v>
          </cell>
          <cell r="S857">
            <v>5747.2650000000003</v>
          </cell>
          <cell r="T857">
            <v>150754.6</v>
          </cell>
          <cell r="U857">
            <v>8724</v>
          </cell>
          <cell r="V857">
            <v>17280.439999999999</v>
          </cell>
        </row>
        <row r="858">
          <cell r="A858" t="str">
            <v>32051762012</v>
          </cell>
          <cell r="B858">
            <v>76</v>
          </cell>
          <cell r="C858">
            <v>11</v>
          </cell>
          <cell r="D858">
            <v>2012</v>
          </cell>
          <cell r="E858">
            <v>32</v>
          </cell>
          <cell r="F858" t="str">
            <v>Espírito Santo</v>
          </cell>
          <cell r="G858" t="str">
            <v>3205176</v>
          </cell>
          <cell r="H858" t="str">
            <v>Vila Valério</v>
          </cell>
          <cell r="I858">
            <v>0</v>
          </cell>
          <cell r="J858" t="str">
            <v>3201</v>
          </cell>
          <cell r="K858" t="str">
            <v>Noroeste Espírito-santense</v>
          </cell>
          <cell r="L858">
            <v>8</v>
          </cell>
          <cell r="M858" t="str">
            <v>Centro-Oeste</v>
          </cell>
          <cell r="N858">
            <v>76672.763999999996</v>
          </cell>
          <cell r="O858">
            <v>12204.207</v>
          </cell>
          <cell r="P858">
            <v>119563.14600000001</v>
          </cell>
          <cell r="Q858">
            <v>67174.664000000004</v>
          </cell>
          <cell r="R858">
            <v>52388.482000000004</v>
          </cell>
          <cell r="S858">
            <v>15031.206</v>
          </cell>
          <cell r="T858">
            <v>223471.323</v>
          </cell>
          <cell r="U858">
            <v>13824</v>
          </cell>
          <cell r="V858">
            <v>16165.46</v>
          </cell>
        </row>
        <row r="859">
          <cell r="A859" t="str">
            <v>32052002012</v>
          </cell>
          <cell r="B859">
            <v>77</v>
          </cell>
          <cell r="C859">
            <v>11</v>
          </cell>
          <cell r="D859">
            <v>2012</v>
          </cell>
          <cell r="E859">
            <v>32</v>
          </cell>
          <cell r="F859" t="str">
            <v>Espírito Santo</v>
          </cell>
          <cell r="G859" t="str">
            <v>3205200</v>
          </cell>
          <cell r="H859" t="str">
            <v>Vila Velha</v>
          </cell>
          <cell r="I859" t="str">
            <v>RM Grande Vitória</v>
          </cell>
          <cell r="J859" t="str">
            <v>3203</v>
          </cell>
          <cell r="K859" t="str">
            <v>Central Espírito-santense</v>
          </cell>
          <cell r="L859">
            <v>1</v>
          </cell>
          <cell r="M859" t="str">
            <v>Metropolitana</v>
          </cell>
          <cell r="N859">
            <v>11277.941999999999</v>
          </cell>
          <cell r="O859">
            <v>1842647.4580000001</v>
          </cell>
          <cell r="P859">
            <v>5693517.9539999999</v>
          </cell>
          <cell r="Q859">
            <v>4296329.284</v>
          </cell>
          <cell r="R859">
            <v>1397188.67</v>
          </cell>
          <cell r="S859">
            <v>2236637.48</v>
          </cell>
          <cell r="T859">
            <v>9784080.8340000007</v>
          </cell>
          <cell r="U859">
            <v>424948</v>
          </cell>
          <cell r="V859">
            <v>23024.18</v>
          </cell>
        </row>
        <row r="860">
          <cell r="A860" t="str">
            <v>32053092012</v>
          </cell>
          <cell r="B860">
            <v>78</v>
          </cell>
          <cell r="C860">
            <v>11</v>
          </cell>
          <cell r="D860">
            <v>2012</v>
          </cell>
          <cell r="E860">
            <v>32</v>
          </cell>
          <cell r="F860" t="str">
            <v>Espírito Santo</v>
          </cell>
          <cell r="G860" t="str">
            <v>3205309</v>
          </cell>
          <cell r="H860" t="str">
            <v>Vitória</v>
          </cell>
          <cell r="I860" t="str">
            <v>RM Grande Vitória</v>
          </cell>
          <cell r="J860" t="str">
            <v>3203</v>
          </cell>
          <cell r="K860" t="str">
            <v>Central Espírito-santense</v>
          </cell>
          <cell r="L860">
            <v>1</v>
          </cell>
          <cell r="M860" t="str">
            <v>Metropolitana</v>
          </cell>
          <cell r="N860">
            <v>8706.3780000000006</v>
          </cell>
          <cell r="O860">
            <v>5373555.6299999999</v>
          </cell>
          <cell r="P860">
            <v>11015071.841</v>
          </cell>
          <cell r="Q860">
            <v>9454616.9120000005</v>
          </cell>
          <cell r="R860">
            <v>1560454.929</v>
          </cell>
          <cell r="S860">
            <v>7924786.8609999996</v>
          </cell>
          <cell r="T860">
            <v>24322120.710000001</v>
          </cell>
          <cell r="U860">
            <v>333162</v>
          </cell>
          <cell r="V860">
            <v>73003.89</v>
          </cell>
        </row>
        <row r="861">
          <cell r="A861" t="str">
            <v>32001022013</v>
          </cell>
          <cell r="B861">
            <v>1</v>
          </cell>
          <cell r="C861">
            <v>12</v>
          </cell>
          <cell r="D861">
            <v>2013</v>
          </cell>
          <cell r="E861">
            <v>32</v>
          </cell>
          <cell r="F861" t="str">
            <v>Espírito Santo</v>
          </cell>
          <cell r="G861" t="str">
            <v>3200102</v>
          </cell>
          <cell r="H861" t="str">
            <v>Afonso Cláudio</v>
          </cell>
          <cell r="I861">
            <v>0</v>
          </cell>
          <cell r="J861" t="str">
            <v>3203</v>
          </cell>
          <cell r="K861" t="str">
            <v>Central Espírito-santense</v>
          </cell>
          <cell r="L861">
            <v>3</v>
          </cell>
          <cell r="M861" t="str">
            <v>Sudoeste Serrana</v>
          </cell>
          <cell r="N861">
            <v>44563.8</v>
          </cell>
          <cell r="O861">
            <v>39993.108</v>
          </cell>
          <cell r="P861">
            <v>237888.992</v>
          </cell>
          <cell r="Q861">
            <v>118962.129</v>
          </cell>
          <cell r="R861">
            <v>118926.863</v>
          </cell>
          <cell r="S861">
            <v>23125.031999999999</v>
          </cell>
          <cell r="T861">
            <v>345570.93099999998</v>
          </cell>
          <cell r="U861">
            <v>32551</v>
          </cell>
          <cell r="V861">
            <v>10616.29</v>
          </cell>
        </row>
        <row r="862">
          <cell r="A862" t="str">
            <v>32001362013</v>
          </cell>
          <cell r="B862">
            <v>2</v>
          </cell>
          <cell r="C862">
            <v>12</v>
          </cell>
          <cell r="D862">
            <v>2013</v>
          </cell>
          <cell r="E862">
            <v>32</v>
          </cell>
          <cell r="F862" t="str">
            <v>Espírito Santo</v>
          </cell>
          <cell r="G862" t="str">
            <v>3200136</v>
          </cell>
          <cell r="H862" t="str">
            <v>Águia Branca</v>
          </cell>
          <cell r="I862">
            <v>0</v>
          </cell>
          <cell r="J862" t="str">
            <v>3201</v>
          </cell>
          <cell r="K862" t="str">
            <v>Noroeste Espírito-santense</v>
          </cell>
          <cell r="L862">
            <v>10</v>
          </cell>
          <cell r="M862" t="str">
            <v>Noroeste</v>
          </cell>
          <cell r="N862">
            <v>29466.367999999999</v>
          </cell>
          <cell r="O862">
            <v>17552.226999999999</v>
          </cell>
          <cell r="P862">
            <v>79669.323000000004</v>
          </cell>
          <cell r="Q862">
            <v>38044.199999999997</v>
          </cell>
          <cell r="R862">
            <v>41625.123</v>
          </cell>
          <cell r="S862">
            <v>9432.2199999999993</v>
          </cell>
          <cell r="T862">
            <v>136120.13800000001</v>
          </cell>
          <cell r="U862">
            <v>10045</v>
          </cell>
          <cell r="V862">
            <v>13551.03</v>
          </cell>
        </row>
        <row r="863">
          <cell r="A863" t="str">
            <v>32001692013</v>
          </cell>
          <cell r="B863">
            <v>3</v>
          </cell>
          <cell r="C863">
            <v>12</v>
          </cell>
          <cell r="D863">
            <v>2013</v>
          </cell>
          <cell r="E863">
            <v>32</v>
          </cell>
          <cell r="F863" t="str">
            <v>Espírito Santo</v>
          </cell>
          <cell r="G863" t="str">
            <v>3200169</v>
          </cell>
          <cell r="H863" t="str">
            <v>Água Doce do Norte</v>
          </cell>
          <cell r="I863">
            <v>0</v>
          </cell>
          <cell r="J863" t="str">
            <v>3201</v>
          </cell>
          <cell r="K863" t="str">
            <v>Noroeste Espírito-santense</v>
          </cell>
          <cell r="L863">
            <v>10</v>
          </cell>
          <cell r="M863" t="str">
            <v>Noroeste</v>
          </cell>
          <cell r="N863">
            <v>12763.457</v>
          </cell>
          <cell r="O863">
            <v>14857.607</v>
          </cell>
          <cell r="P863">
            <v>85088.244000000006</v>
          </cell>
          <cell r="Q863">
            <v>33727.428999999996</v>
          </cell>
          <cell r="R863">
            <v>51360.815000000002</v>
          </cell>
          <cell r="S863">
            <v>7539.3689999999997</v>
          </cell>
          <cell r="T863">
            <v>120248.67600000001</v>
          </cell>
          <cell r="U863">
            <v>12164</v>
          </cell>
          <cell r="V863">
            <v>9885.6200000000008</v>
          </cell>
        </row>
        <row r="864">
          <cell r="A864" t="str">
            <v>32002012013</v>
          </cell>
          <cell r="B864">
            <v>4</v>
          </cell>
          <cell r="C864">
            <v>12</v>
          </cell>
          <cell r="D864">
            <v>2013</v>
          </cell>
          <cell r="E864">
            <v>32</v>
          </cell>
          <cell r="F864" t="str">
            <v>Espírito Santo</v>
          </cell>
          <cell r="G864" t="str">
            <v>3200201</v>
          </cell>
          <cell r="H864" t="str">
            <v>Alegre</v>
          </cell>
          <cell r="I864">
            <v>0</v>
          </cell>
          <cell r="J864" t="str">
            <v>3204</v>
          </cell>
          <cell r="K864" t="str">
            <v>Sul Espírito-santense</v>
          </cell>
          <cell r="L864">
            <v>6</v>
          </cell>
          <cell r="M864" t="str">
            <v>Caparaó</v>
          </cell>
          <cell r="N864">
            <v>28213.648000000001</v>
          </cell>
          <cell r="O864">
            <v>119897.07</v>
          </cell>
          <cell r="P864">
            <v>259555.299</v>
          </cell>
          <cell r="Q864">
            <v>136511.31599999999</v>
          </cell>
          <cell r="R864">
            <v>123043.98299999999</v>
          </cell>
          <cell r="S864">
            <v>22665.791000000001</v>
          </cell>
          <cell r="T864">
            <v>430331.80800000002</v>
          </cell>
          <cell r="U864">
            <v>32267</v>
          </cell>
          <cell r="V864">
            <v>13336.59</v>
          </cell>
        </row>
        <row r="865">
          <cell r="A865" t="str">
            <v>32003002013</v>
          </cell>
          <cell r="B865">
            <v>5</v>
          </cell>
          <cell r="C865">
            <v>12</v>
          </cell>
          <cell r="D865">
            <v>2013</v>
          </cell>
          <cell r="E865">
            <v>32</v>
          </cell>
          <cell r="F865" t="str">
            <v>Espírito Santo</v>
          </cell>
          <cell r="G865" t="str">
            <v>3200300</v>
          </cell>
          <cell r="H865" t="str">
            <v>Alfredo Chaves</v>
          </cell>
          <cell r="I865">
            <v>0</v>
          </cell>
          <cell r="J865" t="str">
            <v>3203</v>
          </cell>
          <cell r="K865" t="str">
            <v>Central Espírito-santense</v>
          </cell>
          <cell r="L865">
            <v>4</v>
          </cell>
          <cell r="M865" t="str">
            <v>Litoral Sul</v>
          </cell>
          <cell r="N865">
            <v>40791.305</v>
          </cell>
          <cell r="O865">
            <v>103625.587</v>
          </cell>
          <cell r="P865">
            <v>122381.05900000001</v>
          </cell>
          <cell r="Q865">
            <v>66197.745999999999</v>
          </cell>
          <cell r="R865">
            <v>56183.313000000002</v>
          </cell>
          <cell r="S865">
            <v>19565.654999999999</v>
          </cell>
          <cell r="T865">
            <v>286363.60600000003</v>
          </cell>
          <cell r="U865">
            <v>14859</v>
          </cell>
          <cell r="V865">
            <v>19272.060000000001</v>
          </cell>
        </row>
        <row r="866">
          <cell r="A866" t="str">
            <v>32003592013</v>
          </cell>
          <cell r="B866">
            <v>6</v>
          </cell>
          <cell r="C866">
            <v>12</v>
          </cell>
          <cell r="D866">
            <v>2013</v>
          </cell>
          <cell r="E866">
            <v>32</v>
          </cell>
          <cell r="F866" t="str">
            <v>Espírito Santo</v>
          </cell>
          <cell r="G866" t="str">
            <v>3200359</v>
          </cell>
          <cell r="H866" t="str">
            <v>Alto Rio Novo</v>
          </cell>
          <cell r="I866">
            <v>0</v>
          </cell>
          <cell r="J866" t="str">
            <v>3201</v>
          </cell>
          <cell r="K866" t="str">
            <v>Noroeste Espírito-santense</v>
          </cell>
          <cell r="L866">
            <v>8</v>
          </cell>
          <cell r="M866" t="str">
            <v>Centro-Oeste</v>
          </cell>
          <cell r="N866">
            <v>8627.9590000000007</v>
          </cell>
          <cell r="O866">
            <v>4247.46</v>
          </cell>
          <cell r="P866">
            <v>52585.816000000006</v>
          </cell>
          <cell r="Q866">
            <v>19095.916000000001</v>
          </cell>
          <cell r="R866">
            <v>33489.9</v>
          </cell>
          <cell r="S866">
            <v>3427.9839999999999</v>
          </cell>
          <cell r="T866">
            <v>68889.218999999997</v>
          </cell>
          <cell r="U866">
            <v>7841</v>
          </cell>
          <cell r="V866">
            <v>8785.77</v>
          </cell>
        </row>
        <row r="867">
          <cell r="A867" t="str">
            <v>32004092013</v>
          </cell>
          <cell r="B867">
            <v>7</v>
          </cell>
          <cell r="C867">
            <v>12</v>
          </cell>
          <cell r="D867">
            <v>2013</v>
          </cell>
          <cell r="E867">
            <v>32</v>
          </cell>
          <cell r="F867" t="str">
            <v>Espírito Santo</v>
          </cell>
          <cell r="G867" t="str">
            <v>3200409</v>
          </cell>
          <cell r="H867" t="str">
            <v>Anchieta</v>
          </cell>
          <cell r="I867">
            <v>0</v>
          </cell>
          <cell r="J867" t="str">
            <v>3203</v>
          </cell>
          <cell r="K867" t="str">
            <v>Central Espírito-santense</v>
          </cell>
          <cell r="L867">
            <v>4</v>
          </cell>
          <cell r="M867" t="str">
            <v>Litoral Sul</v>
          </cell>
          <cell r="N867">
            <v>22860.773000000001</v>
          </cell>
          <cell r="O867">
            <v>2895737.5490000001</v>
          </cell>
          <cell r="P867">
            <v>968637.853</v>
          </cell>
          <cell r="Q867">
            <v>749874.12199999997</v>
          </cell>
          <cell r="R867">
            <v>218763.731</v>
          </cell>
          <cell r="S867">
            <v>199768.32000000001</v>
          </cell>
          <cell r="T867">
            <v>4087004.4939999999</v>
          </cell>
          <cell r="U867">
            <v>26658</v>
          </cell>
          <cell r="V867">
            <v>153312.5</v>
          </cell>
        </row>
        <row r="868">
          <cell r="A868" t="str">
            <v>32005082013</v>
          </cell>
          <cell r="B868">
            <v>8</v>
          </cell>
          <cell r="C868">
            <v>12</v>
          </cell>
          <cell r="D868">
            <v>2013</v>
          </cell>
          <cell r="E868">
            <v>32</v>
          </cell>
          <cell r="F868" t="str">
            <v>Espírito Santo</v>
          </cell>
          <cell r="G868" t="str">
            <v>3200508</v>
          </cell>
          <cell r="H868" t="str">
            <v>Apiacá</v>
          </cell>
          <cell r="I868">
            <v>0</v>
          </cell>
          <cell r="J868" t="str">
            <v>3204</v>
          </cell>
          <cell r="K868" t="str">
            <v>Sul Espírito-santense</v>
          </cell>
          <cell r="L868">
            <v>5</v>
          </cell>
          <cell r="M868" t="str">
            <v>Central Sul</v>
          </cell>
          <cell r="N868">
            <v>10032</v>
          </cell>
          <cell r="O868">
            <v>4958.5379999999996</v>
          </cell>
          <cell r="P868">
            <v>51569.923000000003</v>
          </cell>
          <cell r="Q868">
            <v>20604.828000000001</v>
          </cell>
          <cell r="R868">
            <v>30965.095000000001</v>
          </cell>
          <cell r="S868">
            <v>3081.221</v>
          </cell>
          <cell r="T868">
            <v>69641.683000000005</v>
          </cell>
          <cell r="U868">
            <v>7916</v>
          </cell>
          <cell r="V868">
            <v>8797.58</v>
          </cell>
        </row>
        <row r="869">
          <cell r="A869" t="str">
            <v>32006072013</v>
          </cell>
          <cell r="B869">
            <v>9</v>
          </cell>
          <cell r="C869">
            <v>12</v>
          </cell>
          <cell r="D869">
            <v>2013</v>
          </cell>
          <cell r="E869">
            <v>32</v>
          </cell>
          <cell r="F869" t="str">
            <v>Espírito Santo</v>
          </cell>
          <cell r="G869" t="str">
            <v>3200607</v>
          </cell>
          <cell r="H869" t="str">
            <v>Aracruz</v>
          </cell>
          <cell r="I869">
            <v>0</v>
          </cell>
          <cell r="J869" t="str">
            <v>3202</v>
          </cell>
          <cell r="K869" t="str">
            <v>Litoral Norte Espírito-santense</v>
          </cell>
          <cell r="L869">
            <v>7</v>
          </cell>
          <cell r="M869" t="str">
            <v>Rio Doce</v>
          </cell>
          <cell r="N869">
            <v>42900.671000000002</v>
          </cell>
          <cell r="O869">
            <v>3178211.2119999998</v>
          </cell>
          <cell r="P869">
            <v>1462407.5060000001</v>
          </cell>
          <cell r="Q869">
            <v>1047242.5330000001</v>
          </cell>
          <cell r="R869">
            <v>415164.973</v>
          </cell>
          <cell r="S869">
            <v>529431.50699999998</v>
          </cell>
          <cell r="T869">
            <v>5212950.8969999999</v>
          </cell>
          <cell r="U869">
            <v>91562</v>
          </cell>
          <cell r="V869">
            <v>56933.56</v>
          </cell>
        </row>
        <row r="870">
          <cell r="A870" t="str">
            <v>32007062013</v>
          </cell>
          <cell r="B870">
            <v>10</v>
          </cell>
          <cell r="C870">
            <v>12</v>
          </cell>
          <cell r="D870">
            <v>2013</v>
          </cell>
          <cell r="E870">
            <v>32</v>
          </cell>
          <cell r="F870" t="str">
            <v>Espírito Santo</v>
          </cell>
          <cell r="G870" t="str">
            <v>3200706</v>
          </cell>
          <cell r="H870" t="str">
            <v>Atilio Vivacqua</v>
          </cell>
          <cell r="I870">
            <v>0</v>
          </cell>
          <cell r="J870" t="str">
            <v>3204</v>
          </cell>
          <cell r="K870" t="str">
            <v>Sul Espírito-santense</v>
          </cell>
          <cell r="L870">
            <v>5</v>
          </cell>
          <cell r="M870" t="str">
            <v>Central Sul</v>
          </cell>
          <cell r="N870">
            <v>11483.194</v>
          </cell>
          <cell r="O870">
            <v>67052.895999999993</v>
          </cell>
          <cell r="P870">
            <v>91998.998999999996</v>
          </cell>
          <cell r="Q870">
            <v>48862.250999999997</v>
          </cell>
          <cell r="R870">
            <v>43136.748</v>
          </cell>
          <cell r="S870">
            <v>37310.862999999998</v>
          </cell>
          <cell r="T870">
            <v>207845.95199999999</v>
          </cell>
          <cell r="U870">
            <v>10862</v>
          </cell>
          <cell r="V870">
            <v>19135.150000000001</v>
          </cell>
        </row>
        <row r="871">
          <cell r="A871" t="str">
            <v>32008052013</v>
          </cell>
          <cell r="B871">
            <v>11</v>
          </cell>
          <cell r="C871">
            <v>12</v>
          </cell>
          <cell r="D871">
            <v>2013</v>
          </cell>
          <cell r="E871">
            <v>32</v>
          </cell>
          <cell r="F871" t="str">
            <v>Espírito Santo</v>
          </cell>
          <cell r="G871" t="str">
            <v>3200805</v>
          </cell>
          <cell r="H871" t="str">
            <v>Baixo Guandu</v>
          </cell>
          <cell r="I871">
            <v>0</v>
          </cell>
          <cell r="J871" t="str">
            <v>3201</v>
          </cell>
          <cell r="K871" t="str">
            <v>Noroeste Espírito-santense</v>
          </cell>
          <cell r="L871">
            <v>8</v>
          </cell>
          <cell r="M871" t="str">
            <v>Centro-Oeste</v>
          </cell>
          <cell r="N871">
            <v>33079.953999999998</v>
          </cell>
          <cell r="O871">
            <v>170180.66</v>
          </cell>
          <cell r="P871">
            <v>260828.96899999998</v>
          </cell>
          <cell r="Q871">
            <v>144346.285</v>
          </cell>
          <cell r="R871">
            <v>116482.68399999999</v>
          </cell>
          <cell r="S871">
            <v>34570.777999999998</v>
          </cell>
          <cell r="T871">
            <v>498660.36099999998</v>
          </cell>
          <cell r="U871">
            <v>31126</v>
          </cell>
          <cell r="V871">
            <v>16020.7</v>
          </cell>
        </row>
        <row r="872">
          <cell r="A872" t="str">
            <v>32009042013</v>
          </cell>
          <cell r="B872">
            <v>12</v>
          </cell>
          <cell r="C872">
            <v>12</v>
          </cell>
          <cell r="D872">
            <v>2013</v>
          </cell>
          <cell r="E872">
            <v>32</v>
          </cell>
          <cell r="F872" t="str">
            <v>Espírito Santo</v>
          </cell>
          <cell r="G872" t="str">
            <v>3200904</v>
          </cell>
          <cell r="H872" t="str">
            <v>Barra de São Francisco</v>
          </cell>
          <cell r="I872">
            <v>0</v>
          </cell>
          <cell r="J872" t="str">
            <v>3201</v>
          </cell>
          <cell r="K872" t="str">
            <v>Noroeste Espírito-santense</v>
          </cell>
          <cell r="L872">
            <v>10</v>
          </cell>
          <cell r="M872" t="str">
            <v>Noroeste</v>
          </cell>
          <cell r="N872">
            <v>36511.120999999999</v>
          </cell>
          <cell r="O872">
            <v>189252.96599999999</v>
          </cell>
          <cell r="P872">
            <v>394461.55099999998</v>
          </cell>
          <cell r="Q872">
            <v>233788.117</v>
          </cell>
          <cell r="R872">
            <v>160673.43400000001</v>
          </cell>
          <cell r="S872">
            <v>76351.183999999994</v>
          </cell>
          <cell r="T872">
            <v>696576.821</v>
          </cell>
          <cell r="U872">
            <v>43882</v>
          </cell>
          <cell r="V872">
            <v>15873.86</v>
          </cell>
        </row>
        <row r="873">
          <cell r="A873" t="str">
            <v>32010012013</v>
          </cell>
          <cell r="B873">
            <v>13</v>
          </cell>
          <cell r="C873">
            <v>12</v>
          </cell>
          <cell r="D873">
            <v>2013</v>
          </cell>
          <cell r="E873">
            <v>32</v>
          </cell>
          <cell r="F873" t="str">
            <v>Espírito Santo</v>
          </cell>
          <cell r="G873" t="str">
            <v>3201001</v>
          </cell>
          <cell r="H873" t="str">
            <v>Boa Esperança</v>
          </cell>
          <cell r="I873">
            <v>0</v>
          </cell>
          <cell r="J873" t="str">
            <v>3201</v>
          </cell>
          <cell r="K873" t="str">
            <v>Noroeste Espírito-santense</v>
          </cell>
          <cell r="L873">
            <v>9</v>
          </cell>
          <cell r="M873" t="str">
            <v>Nordeste</v>
          </cell>
          <cell r="N873">
            <v>48686.127</v>
          </cell>
          <cell r="O873">
            <v>13124.652</v>
          </cell>
          <cell r="P873">
            <v>121038.571</v>
          </cell>
          <cell r="Q873">
            <v>62888.993999999999</v>
          </cell>
          <cell r="R873">
            <v>58149.576999999997</v>
          </cell>
          <cell r="S873">
            <v>10319.582</v>
          </cell>
          <cell r="T873">
            <v>193168.93299999999</v>
          </cell>
          <cell r="U873">
            <v>15169</v>
          </cell>
          <cell r="V873">
            <v>12734.45</v>
          </cell>
        </row>
        <row r="874">
          <cell r="A874" t="str">
            <v>32011002013</v>
          </cell>
          <cell r="B874">
            <v>14</v>
          </cell>
          <cell r="C874">
            <v>12</v>
          </cell>
          <cell r="D874">
            <v>2013</v>
          </cell>
          <cell r="E874">
            <v>32</v>
          </cell>
          <cell r="F874" t="str">
            <v>Espírito Santo</v>
          </cell>
          <cell r="G874" t="str">
            <v>3201100</v>
          </cell>
          <cell r="H874" t="str">
            <v>Bom Jesus do Norte</v>
          </cell>
          <cell r="I874">
            <v>0</v>
          </cell>
          <cell r="J874" t="str">
            <v>3204</v>
          </cell>
          <cell r="K874" t="str">
            <v>Sul Espírito-santense</v>
          </cell>
          <cell r="L874">
            <v>6</v>
          </cell>
          <cell r="M874" t="str">
            <v>Caparaó</v>
          </cell>
          <cell r="N874">
            <v>2784.701</v>
          </cell>
          <cell r="O874">
            <v>15647.387000000001</v>
          </cell>
          <cell r="P874">
            <v>77963.224000000002</v>
          </cell>
          <cell r="Q874">
            <v>38697.826000000001</v>
          </cell>
          <cell r="R874">
            <v>39265.398000000001</v>
          </cell>
          <cell r="S874">
            <v>8697.8349999999991</v>
          </cell>
          <cell r="T874">
            <v>105093.147</v>
          </cell>
          <cell r="U874">
            <v>10095</v>
          </cell>
          <cell r="V874">
            <v>10410.42</v>
          </cell>
        </row>
        <row r="875">
          <cell r="A875" t="str">
            <v>32011592013</v>
          </cell>
          <cell r="B875">
            <v>15</v>
          </cell>
          <cell r="C875">
            <v>12</v>
          </cell>
          <cell r="D875">
            <v>2013</v>
          </cell>
          <cell r="E875">
            <v>32</v>
          </cell>
          <cell r="F875" t="str">
            <v>Espírito Santo</v>
          </cell>
          <cell r="G875" t="str">
            <v>3201159</v>
          </cell>
          <cell r="H875" t="str">
            <v>Brejetuba</v>
          </cell>
          <cell r="I875">
            <v>0</v>
          </cell>
          <cell r="J875" t="str">
            <v>3203</v>
          </cell>
          <cell r="K875" t="str">
            <v>Central Espírito-santense</v>
          </cell>
          <cell r="L875">
            <v>3</v>
          </cell>
          <cell r="M875" t="str">
            <v>Sudoeste Serrana</v>
          </cell>
          <cell r="N875">
            <v>54830.584999999999</v>
          </cell>
          <cell r="O875">
            <v>32602.626</v>
          </cell>
          <cell r="P875">
            <v>88792.937000000005</v>
          </cell>
          <cell r="Q875">
            <v>39514.633999999998</v>
          </cell>
          <cell r="R875">
            <v>49278.303</v>
          </cell>
          <cell r="S875">
            <v>6140.9390000000003</v>
          </cell>
          <cell r="T875">
            <v>182367.08600000001</v>
          </cell>
          <cell r="U875">
            <v>12669</v>
          </cell>
          <cell r="V875">
            <v>14394.75</v>
          </cell>
        </row>
        <row r="876">
          <cell r="A876" t="str">
            <v>32012092013</v>
          </cell>
          <cell r="B876">
            <v>16</v>
          </cell>
          <cell r="C876">
            <v>12</v>
          </cell>
          <cell r="D876">
            <v>2013</v>
          </cell>
          <cell r="E876">
            <v>32</v>
          </cell>
          <cell r="F876" t="str">
            <v>Espírito Santo</v>
          </cell>
          <cell r="G876" t="str">
            <v>3201209</v>
          </cell>
          <cell r="H876" t="str">
            <v>Cachoeiro de Itapemirim</v>
          </cell>
          <cell r="I876">
            <v>0</v>
          </cell>
          <cell r="J876" t="str">
            <v>3204</v>
          </cell>
          <cell r="K876" t="str">
            <v>Sul Espírito-santense</v>
          </cell>
          <cell r="L876">
            <v>5</v>
          </cell>
          <cell r="M876" t="str">
            <v>Central Sul</v>
          </cell>
          <cell r="N876">
            <v>34907.557999999997</v>
          </cell>
          <cell r="O876">
            <v>1115044.341</v>
          </cell>
          <cell r="P876">
            <v>2488353.75</v>
          </cell>
          <cell r="Q876">
            <v>1774227.8259999999</v>
          </cell>
          <cell r="R876">
            <v>714125.924</v>
          </cell>
          <cell r="S876">
            <v>601304.49399999995</v>
          </cell>
          <cell r="T876">
            <v>4239610.142</v>
          </cell>
          <cell r="U876">
            <v>205213</v>
          </cell>
          <cell r="V876">
            <v>20659.560000000001</v>
          </cell>
        </row>
        <row r="877">
          <cell r="A877" t="str">
            <v>32013082013</v>
          </cell>
          <cell r="B877">
            <v>17</v>
          </cell>
          <cell r="C877">
            <v>12</v>
          </cell>
          <cell r="D877">
            <v>2013</v>
          </cell>
          <cell r="E877">
            <v>32</v>
          </cell>
          <cell r="F877" t="str">
            <v>Espírito Santo</v>
          </cell>
          <cell r="G877" t="str">
            <v>3201308</v>
          </cell>
          <cell r="H877" t="str">
            <v>Cariacica</v>
          </cell>
          <cell r="I877" t="str">
            <v>RM Grande Vitória</v>
          </cell>
          <cell r="J877" t="str">
            <v>3203</v>
          </cell>
          <cell r="K877" t="str">
            <v>Central Espírito-santense</v>
          </cell>
          <cell r="L877">
            <v>1</v>
          </cell>
          <cell r="M877" t="str">
            <v>Metropolitana</v>
          </cell>
          <cell r="N877">
            <v>7255.4409999999998</v>
          </cell>
          <cell r="O877">
            <v>933496.49399999995</v>
          </cell>
          <cell r="P877">
            <v>4477891.7190000005</v>
          </cell>
          <cell r="Q877">
            <v>3265668.0720000002</v>
          </cell>
          <cell r="R877">
            <v>1212223.6470000001</v>
          </cell>
          <cell r="S877">
            <v>1483570.2450000001</v>
          </cell>
          <cell r="T877">
            <v>6902213.9000000004</v>
          </cell>
          <cell r="U877">
            <v>375974</v>
          </cell>
          <cell r="V877">
            <v>18358.22</v>
          </cell>
        </row>
        <row r="878">
          <cell r="A878" t="str">
            <v>32014072013</v>
          </cell>
          <cell r="B878">
            <v>18</v>
          </cell>
          <cell r="C878">
            <v>12</v>
          </cell>
          <cell r="D878">
            <v>2013</v>
          </cell>
          <cell r="E878">
            <v>32</v>
          </cell>
          <cell r="F878" t="str">
            <v>Espírito Santo</v>
          </cell>
          <cell r="G878" t="str">
            <v>3201407</v>
          </cell>
          <cell r="H878" t="str">
            <v>Castelo</v>
          </cell>
          <cell r="I878">
            <v>0</v>
          </cell>
          <cell r="J878" t="str">
            <v>3204</v>
          </cell>
          <cell r="K878" t="str">
            <v>Sul Espírito-santense</v>
          </cell>
          <cell r="L878">
            <v>5</v>
          </cell>
          <cell r="M878" t="str">
            <v>Central Sul</v>
          </cell>
          <cell r="N878">
            <v>40899.728999999999</v>
          </cell>
          <cell r="O878">
            <v>145008.60200000001</v>
          </cell>
          <cell r="P878">
            <v>371670.19499999995</v>
          </cell>
          <cell r="Q878">
            <v>233196.73499999999</v>
          </cell>
          <cell r="R878">
            <v>138473.46</v>
          </cell>
          <cell r="S878">
            <v>73971.697</v>
          </cell>
          <cell r="T878">
            <v>631550.22499999998</v>
          </cell>
          <cell r="U878">
            <v>37331</v>
          </cell>
          <cell r="V878">
            <v>16917.580000000002</v>
          </cell>
        </row>
        <row r="879">
          <cell r="A879" t="str">
            <v>32015062013</v>
          </cell>
          <cell r="B879">
            <v>19</v>
          </cell>
          <cell r="C879">
            <v>12</v>
          </cell>
          <cell r="D879">
            <v>2013</v>
          </cell>
          <cell r="E879">
            <v>32</v>
          </cell>
          <cell r="F879" t="str">
            <v>Espírito Santo</v>
          </cell>
          <cell r="G879" t="str">
            <v>3201506</v>
          </cell>
          <cell r="H879" t="str">
            <v>Colatina</v>
          </cell>
          <cell r="I879">
            <v>0</v>
          </cell>
          <cell r="J879" t="str">
            <v>3201</v>
          </cell>
          <cell r="K879" t="str">
            <v>Noroeste Espírito-santense</v>
          </cell>
          <cell r="L879">
            <v>8</v>
          </cell>
          <cell r="M879" t="str">
            <v>Centro-Oeste</v>
          </cell>
          <cell r="N879">
            <v>49286.813000000002</v>
          </cell>
          <cell r="O879">
            <v>571499.88399999996</v>
          </cell>
          <cell r="P879">
            <v>1568042.4710000001</v>
          </cell>
          <cell r="Q879">
            <v>1130579.6270000001</v>
          </cell>
          <cell r="R879">
            <v>437462.84399999998</v>
          </cell>
          <cell r="S879">
            <v>338225.81699999998</v>
          </cell>
          <cell r="T879">
            <v>2527054.986</v>
          </cell>
          <cell r="U879">
            <v>120677</v>
          </cell>
          <cell r="V879">
            <v>20940.650000000001</v>
          </cell>
        </row>
        <row r="880">
          <cell r="A880" t="str">
            <v>32016052013</v>
          </cell>
          <cell r="B880">
            <v>20</v>
          </cell>
          <cell r="C880">
            <v>12</v>
          </cell>
          <cell r="D880">
            <v>2013</v>
          </cell>
          <cell r="E880">
            <v>32</v>
          </cell>
          <cell r="F880" t="str">
            <v>Espírito Santo</v>
          </cell>
          <cell r="G880" t="str">
            <v>3201605</v>
          </cell>
          <cell r="H880" t="str">
            <v>Conceição da Barra</v>
          </cell>
          <cell r="I880">
            <v>0</v>
          </cell>
          <cell r="J880" t="str">
            <v>3202</v>
          </cell>
          <cell r="K880" t="str">
            <v>Litoral Norte Espírito-santense</v>
          </cell>
          <cell r="L880">
            <v>9</v>
          </cell>
          <cell r="M880" t="str">
            <v>Nordeste</v>
          </cell>
          <cell r="N880">
            <v>49702.949000000001</v>
          </cell>
          <cell r="O880">
            <v>79868.111000000004</v>
          </cell>
          <cell r="P880">
            <v>244416.30499999999</v>
          </cell>
          <cell r="Q880">
            <v>121859.818</v>
          </cell>
          <cell r="R880">
            <v>122556.48699999999</v>
          </cell>
          <cell r="S880">
            <v>51620.879000000001</v>
          </cell>
          <cell r="T880">
            <v>425608.24400000001</v>
          </cell>
          <cell r="U880">
            <v>30659</v>
          </cell>
          <cell r="V880">
            <v>13882</v>
          </cell>
        </row>
        <row r="881">
          <cell r="A881" t="str">
            <v>32017042013</v>
          </cell>
          <cell r="B881">
            <v>21</v>
          </cell>
          <cell r="C881">
            <v>12</v>
          </cell>
          <cell r="D881">
            <v>2013</v>
          </cell>
          <cell r="E881">
            <v>32</v>
          </cell>
          <cell r="F881" t="str">
            <v>Espírito Santo</v>
          </cell>
          <cell r="G881" t="str">
            <v>3201704</v>
          </cell>
          <cell r="H881" t="str">
            <v>Conceição do Castelo</v>
          </cell>
          <cell r="I881">
            <v>0</v>
          </cell>
          <cell r="J881" t="str">
            <v>3203</v>
          </cell>
          <cell r="K881" t="str">
            <v>Central Espírito-santense</v>
          </cell>
          <cell r="L881">
            <v>3</v>
          </cell>
          <cell r="M881" t="str">
            <v>Sudoeste Serrana</v>
          </cell>
          <cell r="N881">
            <v>21986.456999999999</v>
          </cell>
          <cell r="O881">
            <v>20314.471000000001</v>
          </cell>
          <cell r="P881">
            <v>104839.55900000001</v>
          </cell>
          <cell r="Q881">
            <v>55409.362000000001</v>
          </cell>
          <cell r="R881">
            <v>49430.197</v>
          </cell>
          <cell r="S881">
            <v>15226.083000000001</v>
          </cell>
          <cell r="T881">
            <v>162366.57199999999</v>
          </cell>
          <cell r="U881">
            <v>12579</v>
          </cell>
          <cell r="V881">
            <v>12907.75</v>
          </cell>
        </row>
        <row r="882">
          <cell r="A882" t="str">
            <v>32018032013</v>
          </cell>
          <cell r="B882">
            <v>22</v>
          </cell>
          <cell r="C882">
            <v>12</v>
          </cell>
          <cell r="D882">
            <v>2013</v>
          </cell>
          <cell r="E882">
            <v>32</v>
          </cell>
          <cell r="F882" t="str">
            <v>Espírito Santo</v>
          </cell>
          <cell r="G882" t="str">
            <v>3201803</v>
          </cell>
          <cell r="H882" t="str">
            <v>Divino de São Lourenço</v>
          </cell>
          <cell r="I882">
            <v>0</v>
          </cell>
          <cell r="J882" t="str">
            <v>3204</v>
          </cell>
          <cell r="K882" t="str">
            <v>Sul Espírito-santense</v>
          </cell>
          <cell r="L882">
            <v>6</v>
          </cell>
          <cell r="M882" t="str">
            <v>Caparaó</v>
          </cell>
          <cell r="N882">
            <v>7372.61</v>
          </cell>
          <cell r="O882">
            <v>6484.3130000000001</v>
          </cell>
          <cell r="P882">
            <v>32321.183000000001</v>
          </cell>
          <cell r="Q882">
            <v>10747.501</v>
          </cell>
          <cell r="R882">
            <v>21573.682000000001</v>
          </cell>
          <cell r="S882">
            <v>1570.575</v>
          </cell>
          <cell r="T882">
            <v>47748.682000000001</v>
          </cell>
          <cell r="U882">
            <v>4688</v>
          </cell>
          <cell r="V882">
            <v>10185.299999999999</v>
          </cell>
        </row>
        <row r="883">
          <cell r="A883" t="str">
            <v>32019022013</v>
          </cell>
          <cell r="B883">
            <v>23</v>
          </cell>
          <cell r="C883">
            <v>12</v>
          </cell>
          <cell r="D883">
            <v>2013</v>
          </cell>
          <cell r="E883">
            <v>32</v>
          </cell>
          <cell r="F883" t="str">
            <v>Espírito Santo</v>
          </cell>
          <cell r="G883" t="str">
            <v>3201902</v>
          </cell>
          <cell r="H883" t="str">
            <v>Domingos Martins</v>
          </cell>
          <cell r="I883">
            <v>0</v>
          </cell>
          <cell r="J883" t="str">
            <v>3203</v>
          </cell>
          <cell r="K883" t="str">
            <v>Central Espírito-santense</v>
          </cell>
          <cell r="L883">
            <v>3</v>
          </cell>
          <cell r="M883" t="str">
            <v>Sudoeste Serrana</v>
          </cell>
          <cell r="N883">
            <v>96281.972999999998</v>
          </cell>
          <cell r="O883">
            <v>142600.29500000001</v>
          </cell>
          <cell r="P883">
            <v>323853.43</v>
          </cell>
          <cell r="Q883">
            <v>195219.61300000001</v>
          </cell>
          <cell r="R883">
            <v>128633.817</v>
          </cell>
          <cell r="S883">
            <v>37905.771000000001</v>
          </cell>
          <cell r="T883">
            <v>600641.47</v>
          </cell>
          <cell r="U883">
            <v>34059</v>
          </cell>
          <cell r="V883">
            <v>17635.32</v>
          </cell>
        </row>
        <row r="884">
          <cell r="A884" t="str">
            <v>32020092013</v>
          </cell>
          <cell r="B884">
            <v>24</v>
          </cell>
          <cell r="C884">
            <v>12</v>
          </cell>
          <cell r="D884">
            <v>2013</v>
          </cell>
          <cell r="E884">
            <v>32</v>
          </cell>
          <cell r="F884" t="str">
            <v>Espírito Santo</v>
          </cell>
          <cell r="G884" t="str">
            <v>3202009</v>
          </cell>
          <cell r="H884" t="str">
            <v>Dores do Rio Preto</v>
          </cell>
          <cell r="I884">
            <v>0</v>
          </cell>
          <cell r="J884" t="str">
            <v>3204</v>
          </cell>
          <cell r="K884" t="str">
            <v>Sul Espírito-santense</v>
          </cell>
          <cell r="L884">
            <v>6</v>
          </cell>
          <cell r="M884" t="str">
            <v>Caparaó</v>
          </cell>
          <cell r="N884">
            <v>12221.831</v>
          </cell>
          <cell r="O884">
            <v>23081.219000000001</v>
          </cell>
          <cell r="P884">
            <v>52943.218000000001</v>
          </cell>
          <cell r="Q884">
            <v>26268.848000000002</v>
          </cell>
          <cell r="R884">
            <v>26674.37</v>
          </cell>
          <cell r="S884">
            <v>6484.1440000000002</v>
          </cell>
          <cell r="T884">
            <v>94730.413</v>
          </cell>
          <cell r="U884">
            <v>6827</v>
          </cell>
          <cell r="V884">
            <v>13875.85</v>
          </cell>
        </row>
        <row r="885">
          <cell r="A885" t="str">
            <v>32021082013</v>
          </cell>
          <cell r="B885">
            <v>25</v>
          </cell>
          <cell r="C885">
            <v>12</v>
          </cell>
          <cell r="D885">
            <v>2013</v>
          </cell>
          <cell r="E885">
            <v>32</v>
          </cell>
          <cell r="F885" t="str">
            <v>Espírito Santo</v>
          </cell>
          <cell r="G885" t="str">
            <v>3202108</v>
          </cell>
          <cell r="H885" t="str">
            <v>Ecoporanga</v>
          </cell>
          <cell r="I885">
            <v>0</v>
          </cell>
          <cell r="J885" t="str">
            <v>3201</v>
          </cell>
          <cell r="K885" t="str">
            <v>Noroeste Espírito-santense</v>
          </cell>
          <cell r="L885">
            <v>10</v>
          </cell>
          <cell r="M885" t="str">
            <v>Noroeste</v>
          </cell>
          <cell r="N885">
            <v>61435.33</v>
          </cell>
          <cell r="O885">
            <v>79423.804000000004</v>
          </cell>
          <cell r="P885">
            <v>177469.16399999999</v>
          </cell>
          <cell r="Q885">
            <v>83910.324999999997</v>
          </cell>
          <cell r="R885">
            <v>93558.839000000007</v>
          </cell>
          <cell r="S885">
            <v>18306.716</v>
          </cell>
          <cell r="T885">
            <v>336635.01299999998</v>
          </cell>
          <cell r="U885">
            <v>24327</v>
          </cell>
          <cell r="V885">
            <v>13837.92</v>
          </cell>
        </row>
        <row r="886">
          <cell r="A886" t="str">
            <v>32022072013</v>
          </cell>
          <cell r="B886">
            <v>26</v>
          </cell>
          <cell r="C886">
            <v>12</v>
          </cell>
          <cell r="D886">
            <v>2013</v>
          </cell>
          <cell r="E886">
            <v>32</v>
          </cell>
          <cell r="F886" t="str">
            <v>Espírito Santo</v>
          </cell>
          <cell r="G886" t="str">
            <v>3202207</v>
          </cell>
          <cell r="H886" t="str">
            <v>Fundão</v>
          </cell>
          <cell r="I886" t="str">
            <v>RM Grande Vitória</v>
          </cell>
          <cell r="J886" t="str">
            <v>3202</v>
          </cell>
          <cell r="K886" t="str">
            <v>Litoral Norte Espírito-santense</v>
          </cell>
          <cell r="L886">
            <v>1</v>
          </cell>
          <cell r="M886" t="str">
            <v>Metropolitana</v>
          </cell>
          <cell r="N886">
            <v>13802.866</v>
          </cell>
          <cell r="O886">
            <v>199001.228</v>
          </cell>
          <cell r="P886">
            <v>211373.337</v>
          </cell>
          <cell r="Q886">
            <v>127926.519</v>
          </cell>
          <cell r="R886">
            <v>83446.817999999999</v>
          </cell>
          <cell r="S886">
            <v>39241.868999999999</v>
          </cell>
          <cell r="T886">
            <v>463419.3</v>
          </cell>
          <cell r="U886">
            <v>19177</v>
          </cell>
          <cell r="V886">
            <v>24165.37</v>
          </cell>
        </row>
        <row r="887">
          <cell r="A887" t="str">
            <v>32022562013</v>
          </cell>
          <cell r="B887">
            <v>27</v>
          </cell>
          <cell r="C887">
            <v>12</v>
          </cell>
          <cell r="D887">
            <v>2013</v>
          </cell>
          <cell r="E887">
            <v>32</v>
          </cell>
          <cell r="F887" t="str">
            <v>Espírito Santo</v>
          </cell>
          <cell r="G887" t="str">
            <v>3202256</v>
          </cell>
          <cell r="H887" t="str">
            <v>Governador Lindenberg</v>
          </cell>
          <cell r="I887">
            <v>0</v>
          </cell>
          <cell r="J887" t="str">
            <v>3201</v>
          </cell>
          <cell r="K887" t="str">
            <v>Noroeste Espírito-santense</v>
          </cell>
          <cell r="L887">
            <v>8</v>
          </cell>
          <cell r="M887" t="str">
            <v>Centro-Oeste</v>
          </cell>
          <cell r="N887">
            <v>31656.460999999999</v>
          </cell>
          <cell r="O887">
            <v>22424.543000000001</v>
          </cell>
          <cell r="P887">
            <v>84558.24</v>
          </cell>
          <cell r="Q887">
            <v>37938.745000000003</v>
          </cell>
          <cell r="R887">
            <v>46619.495000000003</v>
          </cell>
          <cell r="S887">
            <v>8306.9629999999997</v>
          </cell>
          <cell r="T887">
            <v>146946.20600000001</v>
          </cell>
          <cell r="U887">
            <v>11953</v>
          </cell>
          <cell r="V887">
            <v>12293.67</v>
          </cell>
        </row>
        <row r="888">
          <cell r="A888" t="str">
            <v>32023062013</v>
          </cell>
          <cell r="B888">
            <v>28</v>
          </cell>
          <cell r="C888">
            <v>12</v>
          </cell>
          <cell r="D888">
            <v>2013</v>
          </cell>
          <cell r="E888">
            <v>32</v>
          </cell>
          <cell r="F888" t="str">
            <v>Espírito Santo</v>
          </cell>
          <cell r="G888" t="str">
            <v>3202306</v>
          </cell>
          <cell r="H888" t="str">
            <v>Guaçuí</v>
          </cell>
          <cell r="I888">
            <v>0</v>
          </cell>
          <cell r="J888" t="str">
            <v>3204</v>
          </cell>
          <cell r="K888" t="str">
            <v>Sul Espírito-santense</v>
          </cell>
          <cell r="L888">
            <v>6</v>
          </cell>
          <cell r="M888" t="str">
            <v>Caparaó</v>
          </cell>
          <cell r="N888">
            <v>26579.794000000002</v>
          </cell>
          <cell r="O888">
            <v>33669.991000000002</v>
          </cell>
          <cell r="P888">
            <v>284466.761</v>
          </cell>
          <cell r="Q888">
            <v>171462.549</v>
          </cell>
          <cell r="R888">
            <v>113004.212</v>
          </cell>
          <cell r="S888">
            <v>32052.003000000001</v>
          </cell>
          <cell r="T888">
            <v>376768.549</v>
          </cell>
          <cell r="U888">
            <v>30144</v>
          </cell>
          <cell r="V888">
            <v>12498.96</v>
          </cell>
        </row>
        <row r="889">
          <cell r="A889" t="str">
            <v>32024052013</v>
          </cell>
          <cell r="B889">
            <v>29</v>
          </cell>
          <cell r="C889">
            <v>12</v>
          </cell>
          <cell r="D889">
            <v>2013</v>
          </cell>
          <cell r="E889">
            <v>32</v>
          </cell>
          <cell r="F889" t="str">
            <v>Espírito Santo</v>
          </cell>
          <cell r="G889" t="str">
            <v>3202405</v>
          </cell>
          <cell r="H889" t="str">
            <v>Guarapari</v>
          </cell>
          <cell r="I889" t="str">
            <v>RM Grande Vitória</v>
          </cell>
          <cell r="J889" t="str">
            <v>3203</v>
          </cell>
          <cell r="K889" t="str">
            <v>Central Espírito-santense</v>
          </cell>
          <cell r="L889">
            <v>1</v>
          </cell>
          <cell r="M889" t="str">
            <v>Metropolitana</v>
          </cell>
          <cell r="N889">
            <v>36609.194000000003</v>
          </cell>
          <cell r="O889">
            <v>250350.45800000001</v>
          </cell>
          <cell r="P889">
            <v>1339317.5460000001</v>
          </cell>
          <cell r="Q889">
            <v>912759.41099999996</v>
          </cell>
          <cell r="R889">
            <v>426558.13500000001</v>
          </cell>
          <cell r="S889">
            <v>178854.18400000001</v>
          </cell>
          <cell r="T889">
            <v>1805131.382</v>
          </cell>
          <cell r="U889">
            <v>116278</v>
          </cell>
          <cell r="V889">
            <v>15524.27</v>
          </cell>
        </row>
        <row r="890">
          <cell r="A890" t="str">
            <v>32024542013</v>
          </cell>
          <cell r="B890">
            <v>30</v>
          </cell>
          <cell r="C890">
            <v>12</v>
          </cell>
          <cell r="D890">
            <v>2013</v>
          </cell>
          <cell r="E890">
            <v>32</v>
          </cell>
          <cell r="F890" t="str">
            <v>Espírito Santo</v>
          </cell>
          <cell r="G890" t="str">
            <v>3202454</v>
          </cell>
          <cell r="H890" t="str">
            <v>Ibatiba</v>
          </cell>
          <cell r="I890">
            <v>0</v>
          </cell>
          <cell r="J890" t="str">
            <v>3204</v>
          </cell>
          <cell r="K890" t="str">
            <v>Sul Espírito-santense</v>
          </cell>
          <cell r="L890">
            <v>6</v>
          </cell>
          <cell r="M890" t="str">
            <v>Caparaó</v>
          </cell>
          <cell r="N890">
            <v>38284.976999999999</v>
          </cell>
          <cell r="O890">
            <v>14614.148999999999</v>
          </cell>
          <cell r="P890">
            <v>172153.88699999999</v>
          </cell>
          <cell r="Q890">
            <v>83466.365999999995</v>
          </cell>
          <cell r="R890">
            <v>88687.520999999993</v>
          </cell>
          <cell r="S890">
            <v>14576.406999999999</v>
          </cell>
          <cell r="T890">
            <v>239629.42</v>
          </cell>
          <cell r="U890">
            <v>24575</v>
          </cell>
          <cell r="V890">
            <v>9750.94</v>
          </cell>
        </row>
        <row r="891">
          <cell r="A891" t="str">
            <v>32025042013</v>
          </cell>
          <cell r="B891">
            <v>31</v>
          </cell>
          <cell r="C891">
            <v>12</v>
          </cell>
          <cell r="D891">
            <v>2013</v>
          </cell>
          <cell r="E891">
            <v>32</v>
          </cell>
          <cell r="F891" t="str">
            <v>Espírito Santo</v>
          </cell>
          <cell r="G891" t="str">
            <v>3202504</v>
          </cell>
          <cell r="H891" t="str">
            <v>Ibiraçu</v>
          </cell>
          <cell r="I891">
            <v>0</v>
          </cell>
          <cell r="J891" t="str">
            <v>3202</v>
          </cell>
          <cell r="K891" t="str">
            <v>Litoral Norte Espírito-santense</v>
          </cell>
          <cell r="L891">
            <v>7</v>
          </cell>
          <cell r="M891" t="str">
            <v>Rio Doce</v>
          </cell>
          <cell r="N891">
            <v>12042.091</v>
          </cell>
          <cell r="O891">
            <v>36521.862999999998</v>
          </cell>
          <cell r="P891">
            <v>125422.96100000001</v>
          </cell>
          <cell r="Q891">
            <v>77016.179000000004</v>
          </cell>
          <cell r="R891">
            <v>48406.781999999999</v>
          </cell>
          <cell r="S891">
            <v>20459.763999999999</v>
          </cell>
          <cell r="T891">
            <v>194446.679</v>
          </cell>
          <cell r="U891">
            <v>12124</v>
          </cell>
          <cell r="V891">
            <v>16038.16</v>
          </cell>
        </row>
        <row r="892">
          <cell r="A892" t="str">
            <v>32025532013</v>
          </cell>
          <cell r="B892">
            <v>32</v>
          </cell>
          <cell r="C892">
            <v>12</v>
          </cell>
          <cell r="D892">
            <v>2013</v>
          </cell>
          <cell r="E892">
            <v>32</v>
          </cell>
          <cell r="F892" t="str">
            <v>Espírito Santo</v>
          </cell>
          <cell r="G892" t="str">
            <v>3202553</v>
          </cell>
          <cell r="H892" t="str">
            <v>Ibitirama</v>
          </cell>
          <cell r="I892">
            <v>0</v>
          </cell>
          <cell r="J892" t="str">
            <v>3204</v>
          </cell>
          <cell r="K892" t="str">
            <v>Sul Espírito-santense</v>
          </cell>
          <cell r="L892">
            <v>6</v>
          </cell>
          <cell r="M892" t="str">
            <v>Caparaó</v>
          </cell>
          <cell r="N892">
            <v>19499.585999999999</v>
          </cell>
          <cell r="O892">
            <v>4972.3180000000002</v>
          </cell>
          <cell r="P892">
            <v>61112.131999999998</v>
          </cell>
          <cell r="Q892">
            <v>21871.157999999999</v>
          </cell>
          <cell r="R892">
            <v>39240.974000000002</v>
          </cell>
          <cell r="S892">
            <v>3336.9029999999998</v>
          </cell>
          <cell r="T892">
            <v>88920.938999999998</v>
          </cell>
          <cell r="U892">
            <v>9400</v>
          </cell>
          <cell r="V892">
            <v>9459.67</v>
          </cell>
        </row>
        <row r="893">
          <cell r="A893" t="str">
            <v>32026032013</v>
          </cell>
          <cell r="B893">
            <v>33</v>
          </cell>
          <cell r="C893">
            <v>12</v>
          </cell>
          <cell r="D893">
            <v>2013</v>
          </cell>
          <cell r="E893">
            <v>32</v>
          </cell>
          <cell r="F893" t="str">
            <v>Espírito Santo</v>
          </cell>
          <cell r="G893" t="str">
            <v>3202603</v>
          </cell>
          <cell r="H893" t="str">
            <v>Iconha</v>
          </cell>
          <cell r="I893">
            <v>0</v>
          </cell>
          <cell r="J893" t="str">
            <v>3203</v>
          </cell>
          <cell r="K893" t="str">
            <v>Central Espírito-santense</v>
          </cell>
          <cell r="L893">
            <v>4</v>
          </cell>
          <cell r="M893" t="str">
            <v>Litoral Sul</v>
          </cell>
          <cell r="N893">
            <v>25733.113000000001</v>
          </cell>
          <cell r="O893">
            <v>25459.224999999999</v>
          </cell>
          <cell r="P893">
            <v>152521.06599999999</v>
          </cell>
          <cell r="Q893">
            <v>98504.483999999997</v>
          </cell>
          <cell r="R893">
            <v>54016.582000000002</v>
          </cell>
          <cell r="S893">
            <v>51531.154000000002</v>
          </cell>
          <cell r="T893">
            <v>255244.55900000001</v>
          </cell>
          <cell r="U893">
            <v>13548</v>
          </cell>
          <cell r="V893">
            <v>18840.02</v>
          </cell>
        </row>
        <row r="894">
          <cell r="A894" t="str">
            <v>32026522013</v>
          </cell>
          <cell r="B894">
            <v>34</v>
          </cell>
          <cell r="C894">
            <v>12</v>
          </cell>
          <cell r="D894">
            <v>2013</v>
          </cell>
          <cell r="E894">
            <v>32</v>
          </cell>
          <cell r="F894" t="str">
            <v>Espírito Santo</v>
          </cell>
          <cell r="G894" t="str">
            <v>3202652</v>
          </cell>
          <cell r="H894" t="str">
            <v>Irupi</v>
          </cell>
          <cell r="I894">
            <v>0</v>
          </cell>
          <cell r="J894" t="str">
            <v>3204</v>
          </cell>
          <cell r="K894" t="str">
            <v>Sul Espírito-santense</v>
          </cell>
          <cell r="L894">
            <v>6</v>
          </cell>
          <cell r="M894" t="str">
            <v>Caparaó</v>
          </cell>
          <cell r="N894">
            <v>35775.516000000003</v>
          </cell>
          <cell r="O894">
            <v>8580.61</v>
          </cell>
          <cell r="P894">
            <v>95588.187999999995</v>
          </cell>
          <cell r="Q894">
            <v>45181.271000000001</v>
          </cell>
          <cell r="R894">
            <v>50406.917000000001</v>
          </cell>
          <cell r="S894">
            <v>8755.9240000000009</v>
          </cell>
          <cell r="T894">
            <v>148700.23800000001</v>
          </cell>
          <cell r="U894">
            <v>12798</v>
          </cell>
          <cell r="V894">
            <v>11619.02</v>
          </cell>
        </row>
        <row r="895">
          <cell r="A895" t="str">
            <v>32027022013</v>
          </cell>
          <cell r="B895">
            <v>35</v>
          </cell>
          <cell r="C895">
            <v>12</v>
          </cell>
          <cell r="D895">
            <v>2013</v>
          </cell>
          <cell r="E895">
            <v>32</v>
          </cell>
          <cell r="F895" t="str">
            <v>Espírito Santo</v>
          </cell>
          <cell r="G895" t="str">
            <v>3202702</v>
          </cell>
          <cell r="H895" t="str">
            <v>Itaguaçu</v>
          </cell>
          <cell r="I895">
            <v>0</v>
          </cell>
          <cell r="J895" t="str">
            <v>3203</v>
          </cell>
          <cell r="K895" t="str">
            <v>Central Espírito-santense</v>
          </cell>
          <cell r="L895">
            <v>2</v>
          </cell>
          <cell r="M895" t="str">
            <v>Central Serrana</v>
          </cell>
          <cell r="N895">
            <v>44061.35</v>
          </cell>
          <cell r="O895">
            <v>14568.861999999999</v>
          </cell>
          <cell r="P895">
            <v>119373.109</v>
          </cell>
          <cell r="Q895">
            <v>64269.489000000001</v>
          </cell>
          <cell r="R895">
            <v>55103.62</v>
          </cell>
          <cell r="S895">
            <v>10404.064</v>
          </cell>
          <cell r="T895">
            <v>188407.38500000001</v>
          </cell>
          <cell r="U895">
            <v>14844</v>
          </cell>
          <cell r="V895">
            <v>12692.49</v>
          </cell>
        </row>
        <row r="896">
          <cell r="A896" t="str">
            <v>32028012013</v>
          </cell>
          <cell r="B896">
            <v>36</v>
          </cell>
          <cell r="C896">
            <v>12</v>
          </cell>
          <cell r="D896">
            <v>2013</v>
          </cell>
          <cell r="E896">
            <v>32</v>
          </cell>
          <cell r="F896" t="str">
            <v>Espírito Santo</v>
          </cell>
          <cell r="G896" t="str">
            <v>3202801</v>
          </cell>
          <cell r="H896" t="str">
            <v>Itapemirim</v>
          </cell>
          <cell r="I896">
            <v>0</v>
          </cell>
          <cell r="J896" t="str">
            <v>3204</v>
          </cell>
          <cell r="K896" t="str">
            <v>Sul Espírito-santense</v>
          </cell>
          <cell r="L896">
            <v>4</v>
          </cell>
          <cell r="M896" t="str">
            <v>Litoral Sul</v>
          </cell>
          <cell r="N896">
            <v>65869.120999999999</v>
          </cell>
          <cell r="O896">
            <v>4938762.8810000001</v>
          </cell>
          <cell r="P896">
            <v>1264185.9450000001</v>
          </cell>
          <cell r="Q896">
            <v>1079425.51</v>
          </cell>
          <cell r="R896">
            <v>184760.435</v>
          </cell>
          <cell r="S896">
            <v>77831.995999999999</v>
          </cell>
          <cell r="T896">
            <v>6346649.943</v>
          </cell>
          <cell r="U896">
            <v>33610</v>
          </cell>
          <cell r="V896">
            <v>188832.19</v>
          </cell>
        </row>
        <row r="897">
          <cell r="A897" t="str">
            <v>32029002013</v>
          </cell>
          <cell r="B897">
            <v>37</v>
          </cell>
          <cell r="C897">
            <v>12</v>
          </cell>
          <cell r="D897">
            <v>2013</v>
          </cell>
          <cell r="E897">
            <v>32</v>
          </cell>
          <cell r="F897" t="str">
            <v>Espírito Santo</v>
          </cell>
          <cell r="G897" t="str">
            <v>3202900</v>
          </cell>
          <cell r="H897" t="str">
            <v>Itarana</v>
          </cell>
          <cell r="I897">
            <v>0</v>
          </cell>
          <cell r="J897" t="str">
            <v>3203</v>
          </cell>
          <cell r="K897" t="str">
            <v>Central Espírito-santense</v>
          </cell>
          <cell r="L897">
            <v>2</v>
          </cell>
          <cell r="M897" t="str">
            <v>Central Serrana</v>
          </cell>
          <cell r="N897">
            <v>26344.75</v>
          </cell>
          <cell r="O897">
            <v>26644.86</v>
          </cell>
          <cell r="P897">
            <v>101775.14199999999</v>
          </cell>
          <cell r="Q897">
            <v>59951.330999999998</v>
          </cell>
          <cell r="R897">
            <v>41823.811000000002</v>
          </cell>
          <cell r="S897">
            <v>12222.597</v>
          </cell>
          <cell r="T897">
            <v>166987.348</v>
          </cell>
          <cell r="U897">
            <v>11349</v>
          </cell>
          <cell r="V897">
            <v>14713.84</v>
          </cell>
        </row>
        <row r="898">
          <cell r="A898" t="str">
            <v>32030072013</v>
          </cell>
          <cell r="B898">
            <v>38</v>
          </cell>
          <cell r="C898">
            <v>12</v>
          </cell>
          <cell r="D898">
            <v>2013</v>
          </cell>
          <cell r="E898">
            <v>32</v>
          </cell>
          <cell r="F898" t="str">
            <v>Espírito Santo</v>
          </cell>
          <cell r="G898" t="str">
            <v>3203007</v>
          </cell>
          <cell r="H898" t="str">
            <v>Iúna</v>
          </cell>
          <cell r="I898">
            <v>0</v>
          </cell>
          <cell r="J898" t="str">
            <v>3204</v>
          </cell>
          <cell r="K898" t="str">
            <v>Sul Espírito-santense</v>
          </cell>
          <cell r="L898">
            <v>6</v>
          </cell>
          <cell r="M898" t="str">
            <v>Caparaó</v>
          </cell>
          <cell r="N898">
            <v>50136.356</v>
          </cell>
          <cell r="O898">
            <v>19549.71</v>
          </cell>
          <cell r="P898">
            <v>227845.514</v>
          </cell>
          <cell r="Q898">
            <v>123858.518</v>
          </cell>
          <cell r="R898">
            <v>103986.996</v>
          </cell>
          <cell r="S898">
            <v>22614.873</v>
          </cell>
          <cell r="T898">
            <v>320146.45299999998</v>
          </cell>
          <cell r="U898">
            <v>29258</v>
          </cell>
          <cell r="V898">
            <v>10942.19</v>
          </cell>
        </row>
        <row r="899">
          <cell r="A899" t="str">
            <v>32030562013</v>
          </cell>
          <cell r="B899">
            <v>39</v>
          </cell>
          <cell r="C899">
            <v>12</v>
          </cell>
          <cell r="D899">
            <v>2013</v>
          </cell>
          <cell r="E899">
            <v>32</v>
          </cell>
          <cell r="F899" t="str">
            <v>Espírito Santo</v>
          </cell>
          <cell r="G899" t="str">
            <v>3203056</v>
          </cell>
          <cell r="H899" t="str">
            <v>Jaguaré</v>
          </cell>
          <cell r="I899">
            <v>0</v>
          </cell>
          <cell r="J899" t="str">
            <v>3202</v>
          </cell>
          <cell r="K899" t="str">
            <v>Litoral Norte Espírito-santense</v>
          </cell>
          <cell r="L899">
            <v>9</v>
          </cell>
          <cell r="M899" t="str">
            <v>Nordeste</v>
          </cell>
          <cell r="N899">
            <v>69926.434999999998</v>
          </cell>
          <cell r="O899">
            <v>312900.23800000001</v>
          </cell>
          <cell r="P899">
            <v>288433.90700000001</v>
          </cell>
          <cell r="Q899">
            <v>171944.20499999999</v>
          </cell>
          <cell r="R899">
            <v>116489.702</v>
          </cell>
          <cell r="S899">
            <v>29663.088</v>
          </cell>
          <cell r="T899">
            <v>700923.66799999995</v>
          </cell>
          <cell r="U899">
            <v>27599</v>
          </cell>
          <cell r="V899">
            <v>25396.71</v>
          </cell>
        </row>
        <row r="900">
          <cell r="A900" t="str">
            <v>32031062013</v>
          </cell>
          <cell r="B900">
            <v>40</v>
          </cell>
          <cell r="C900">
            <v>12</v>
          </cell>
          <cell r="D900">
            <v>2013</v>
          </cell>
          <cell r="E900">
            <v>32</v>
          </cell>
          <cell r="F900" t="str">
            <v>Espírito Santo</v>
          </cell>
          <cell r="G900" t="str">
            <v>3203106</v>
          </cell>
          <cell r="H900" t="str">
            <v>Jerônimo Monteiro</v>
          </cell>
          <cell r="I900">
            <v>0</v>
          </cell>
          <cell r="J900" t="str">
            <v>3204</v>
          </cell>
          <cell r="K900" t="str">
            <v>Sul Espírito-santense</v>
          </cell>
          <cell r="L900">
            <v>6</v>
          </cell>
          <cell r="M900" t="str">
            <v>Caparaó</v>
          </cell>
          <cell r="N900">
            <v>12979.418</v>
          </cell>
          <cell r="O900">
            <v>7161.0640000000003</v>
          </cell>
          <cell r="P900">
            <v>86475.641000000003</v>
          </cell>
          <cell r="Q900">
            <v>40109.663</v>
          </cell>
          <cell r="R900">
            <v>46365.978000000003</v>
          </cell>
          <cell r="S900">
            <v>7072.9989999999998</v>
          </cell>
          <cell r="T900">
            <v>113689.122</v>
          </cell>
          <cell r="U900">
            <v>11707</v>
          </cell>
          <cell r="V900">
            <v>9711.2099999999991</v>
          </cell>
        </row>
        <row r="901">
          <cell r="A901" t="str">
            <v>32031302013</v>
          </cell>
          <cell r="B901">
            <v>41</v>
          </cell>
          <cell r="C901">
            <v>12</v>
          </cell>
          <cell r="D901">
            <v>2013</v>
          </cell>
          <cell r="E901">
            <v>32</v>
          </cell>
          <cell r="F901" t="str">
            <v>Espírito Santo</v>
          </cell>
          <cell r="G901" t="str">
            <v>3203130</v>
          </cell>
          <cell r="H901" t="str">
            <v>João Neiva</v>
          </cell>
          <cell r="I901">
            <v>0</v>
          </cell>
          <cell r="J901" t="str">
            <v>3202</v>
          </cell>
          <cell r="K901" t="str">
            <v>Litoral Norte Espírito-santense</v>
          </cell>
          <cell r="L901">
            <v>7</v>
          </cell>
          <cell r="M901" t="str">
            <v>Rio Doce</v>
          </cell>
          <cell r="N901">
            <v>23726.916000000001</v>
          </cell>
          <cell r="O901">
            <v>69990.664000000004</v>
          </cell>
          <cell r="P901">
            <v>174790.375</v>
          </cell>
          <cell r="Q901">
            <v>113625.538</v>
          </cell>
          <cell r="R901">
            <v>61164.837</v>
          </cell>
          <cell r="S901">
            <v>35581.324000000001</v>
          </cell>
          <cell r="T901">
            <v>304089.27799999999</v>
          </cell>
          <cell r="U901">
            <v>16869</v>
          </cell>
          <cell r="V901">
            <v>18026.509999999998</v>
          </cell>
        </row>
        <row r="902">
          <cell r="A902" t="str">
            <v>32031632013</v>
          </cell>
          <cell r="B902">
            <v>42</v>
          </cell>
          <cell r="C902">
            <v>12</v>
          </cell>
          <cell r="D902">
            <v>2013</v>
          </cell>
          <cell r="E902">
            <v>32</v>
          </cell>
          <cell r="F902" t="str">
            <v>Espírito Santo</v>
          </cell>
          <cell r="G902" t="str">
            <v>3203163</v>
          </cell>
          <cell r="H902" t="str">
            <v>Laranja da Terra</v>
          </cell>
          <cell r="I902">
            <v>0</v>
          </cell>
          <cell r="J902" t="str">
            <v>3203</v>
          </cell>
          <cell r="K902" t="str">
            <v>Central Espírito-santense</v>
          </cell>
          <cell r="L902">
            <v>3</v>
          </cell>
          <cell r="M902" t="str">
            <v>Sudoeste Serrana</v>
          </cell>
          <cell r="N902">
            <v>22515.710999999999</v>
          </cell>
          <cell r="O902">
            <v>6818.6419999999998</v>
          </cell>
          <cell r="P902">
            <v>72083.09</v>
          </cell>
          <cell r="Q902">
            <v>27832.743999999999</v>
          </cell>
          <cell r="R902">
            <v>44250.345999999998</v>
          </cell>
          <cell r="S902">
            <v>5903.5410000000002</v>
          </cell>
          <cell r="T902">
            <v>107320.984</v>
          </cell>
          <cell r="U902">
            <v>11418</v>
          </cell>
          <cell r="V902">
            <v>9399.2800000000007</v>
          </cell>
        </row>
        <row r="903">
          <cell r="A903" t="str">
            <v>32032052013</v>
          </cell>
          <cell r="B903">
            <v>43</v>
          </cell>
          <cell r="C903">
            <v>12</v>
          </cell>
          <cell r="D903">
            <v>2013</v>
          </cell>
          <cell r="E903">
            <v>32</v>
          </cell>
          <cell r="F903" t="str">
            <v>Espírito Santo</v>
          </cell>
          <cell r="G903" t="str">
            <v>3203205</v>
          </cell>
          <cell r="H903" t="str">
            <v>Linhares</v>
          </cell>
          <cell r="I903">
            <v>0</v>
          </cell>
          <cell r="J903" t="str">
            <v>3202</v>
          </cell>
          <cell r="K903" t="str">
            <v>Litoral Norte Espírito-santense</v>
          </cell>
          <cell r="L903">
            <v>7</v>
          </cell>
          <cell r="M903" t="str">
            <v>Rio Doce</v>
          </cell>
          <cell r="N903">
            <v>160089.503</v>
          </cell>
          <cell r="O903">
            <v>2134621.9670000002</v>
          </cell>
          <cell r="P903">
            <v>2251960.6179999998</v>
          </cell>
          <cell r="Q903">
            <v>1578093.28</v>
          </cell>
          <cell r="R903">
            <v>673867.33799999999</v>
          </cell>
          <cell r="S903">
            <v>654611.78099999996</v>
          </cell>
          <cell r="T903">
            <v>5201283.8689999999</v>
          </cell>
          <cell r="U903">
            <v>157814</v>
          </cell>
          <cell r="V903">
            <v>32958.32</v>
          </cell>
        </row>
        <row r="904">
          <cell r="A904" t="str">
            <v>32033042013</v>
          </cell>
          <cell r="B904">
            <v>44</v>
          </cell>
          <cell r="C904">
            <v>12</v>
          </cell>
          <cell r="D904">
            <v>2013</v>
          </cell>
          <cell r="E904">
            <v>32</v>
          </cell>
          <cell r="F904" t="str">
            <v>Espírito Santo</v>
          </cell>
          <cell r="G904" t="str">
            <v>3203304</v>
          </cell>
          <cell r="H904" t="str">
            <v>Mantenópolis</v>
          </cell>
          <cell r="I904">
            <v>0</v>
          </cell>
          <cell r="J904" t="str">
            <v>3201</v>
          </cell>
          <cell r="K904" t="str">
            <v>Noroeste Espírito-santense</v>
          </cell>
          <cell r="L904">
            <v>10</v>
          </cell>
          <cell r="M904" t="str">
            <v>Noroeste</v>
          </cell>
          <cell r="N904">
            <v>17643.717000000001</v>
          </cell>
          <cell r="O904">
            <v>7907.8459999999995</v>
          </cell>
          <cell r="P904">
            <v>88810.373999999996</v>
          </cell>
          <cell r="Q904">
            <v>33348.387999999999</v>
          </cell>
          <cell r="R904">
            <v>55461.985999999997</v>
          </cell>
          <cell r="S904">
            <v>4668.7349999999997</v>
          </cell>
          <cell r="T904">
            <v>119030.673</v>
          </cell>
          <cell r="U904">
            <v>14808</v>
          </cell>
          <cell r="V904">
            <v>8038.27</v>
          </cell>
        </row>
        <row r="905">
          <cell r="A905" t="str">
            <v>32033202013</v>
          </cell>
          <cell r="B905">
            <v>45</v>
          </cell>
          <cell r="C905">
            <v>12</v>
          </cell>
          <cell r="D905">
            <v>2013</v>
          </cell>
          <cell r="E905">
            <v>32</v>
          </cell>
          <cell r="F905" t="str">
            <v>Espírito Santo</v>
          </cell>
          <cell r="G905" t="str">
            <v>3203320</v>
          </cell>
          <cell r="H905" t="str">
            <v>Marataízes</v>
          </cell>
          <cell r="I905">
            <v>0</v>
          </cell>
          <cell r="J905" t="str">
            <v>3204</v>
          </cell>
          <cell r="K905" t="str">
            <v>Sul Espírito-santense</v>
          </cell>
          <cell r="L905">
            <v>4</v>
          </cell>
          <cell r="M905" t="str">
            <v>Litoral Sul</v>
          </cell>
          <cell r="N905">
            <v>58204.055</v>
          </cell>
          <cell r="O905">
            <v>3424727.9509999999</v>
          </cell>
          <cell r="P905">
            <v>975473.20799999998</v>
          </cell>
          <cell r="Q905">
            <v>820578.91799999995</v>
          </cell>
          <cell r="R905">
            <v>154894.29</v>
          </cell>
          <cell r="S905">
            <v>54492.711000000003</v>
          </cell>
          <cell r="T905">
            <v>4512897.926</v>
          </cell>
          <cell r="U905">
            <v>37140</v>
          </cell>
          <cell r="V905">
            <v>121510.44</v>
          </cell>
        </row>
        <row r="906">
          <cell r="A906" t="str">
            <v>32033462013</v>
          </cell>
          <cell r="B906">
            <v>46</v>
          </cell>
          <cell r="C906">
            <v>12</v>
          </cell>
          <cell r="D906">
            <v>2013</v>
          </cell>
          <cell r="E906">
            <v>32</v>
          </cell>
          <cell r="F906" t="str">
            <v>Espírito Santo</v>
          </cell>
          <cell r="G906" t="str">
            <v>3203346</v>
          </cell>
          <cell r="H906" t="str">
            <v>Marechal Floriano</v>
          </cell>
          <cell r="I906">
            <v>0</v>
          </cell>
          <cell r="J906" t="str">
            <v>3203</v>
          </cell>
          <cell r="K906" t="str">
            <v>Central Espírito-santense</v>
          </cell>
          <cell r="L906">
            <v>3</v>
          </cell>
          <cell r="M906" t="str">
            <v>Sudoeste Serrana</v>
          </cell>
          <cell r="N906">
            <v>50071.968000000001</v>
          </cell>
          <cell r="O906">
            <v>48696.991000000002</v>
          </cell>
          <cell r="P906">
            <v>166040.087</v>
          </cell>
          <cell r="Q906">
            <v>101529.321</v>
          </cell>
          <cell r="R906">
            <v>64510.766000000003</v>
          </cell>
          <cell r="S906">
            <v>26689.152999999998</v>
          </cell>
          <cell r="T906">
            <v>291498.2</v>
          </cell>
          <cell r="U906">
            <v>15689</v>
          </cell>
          <cell r="V906">
            <v>18579.78</v>
          </cell>
        </row>
        <row r="907">
          <cell r="A907" t="str">
            <v>32033532013</v>
          </cell>
          <cell r="B907">
            <v>47</v>
          </cell>
          <cell r="C907">
            <v>12</v>
          </cell>
          <cell r="D907">
            <v>2013</v>
          </cell>
          <cell r="E907">
            <v>32</v>
          </cell>
          <cell r="F907" t="str">
            <v>Espírito Santo</v>
          </cell>
          <cell r="G907" t="str">
            <v>3203353</v>
          </cell>
          <cell r="H907" t="str">
            <v>Marilândia</v>
          </cell>
          <cell r="I907">
            <v>0</v>
          </cell>
          <cell r="J907" t="str">
            <v>3201</v>
          </cell>
          <cell r="K907" t="str">
            <v>Noroeste Espírito-santense</v>
          </cell>
          <cell r="L907">
            <v>8</v>
          </cell>
          <cell r="M907" t="str">
            <v>Centro-Oeste</v>
          </cell>
          <cell r="N907">
            <v>28326.728999999999</v>
          </cell>
          <cell r="O907">
            <v>17552.108</v>
          </cell>
          <cell r="P907">
            <v>122504.86600000001</v>
          </cell>
          <cell r="Q907">
            <v>75867.891000000003</v>
          </cell>
          <cell r="R907">
            <v>46636.974999999999</v>
          </cell>
          <cell r="S907">
            <v>18026.810000000001</v>
          </cell>
          <cell r="T907">
            <v>186410.51199999999</v>
          </cell>
          <cell r="U907">
            <v>12092</v>
          </cell>
          <cell r="V907">
            <v>15416.02</v>
          </cell>
        </row>
        <row r="908">
          <cell r="A908" t="str">
            <v>32034032013</v>
          </cell>
          <cell r="B908">
            <v>48</v>
          </cell>
          <cell r="C908">
            <v>12</v>
          </cell>
          <cell r="D908">
            <v>2013</v>
          </cell>
          <cell r="E908">
            <v>32</v>
          </cell>
          <cell r="F908" t="str">
            <v>Espírito Santo</v>
          </cell>
          <cell r="G908" t="str">
            <v>3203403</v>
          </cell>
          <cell r="H908" t="str">
            <v>Mimoso do Sul</v>
          </cell>
          <cell r="I908">
            <v>0</v>
          </cell>
          <cell r="J908" t="str">
            <v>3204</v>
          </cell>
          <cell r="K908" t="str">
            <v>Sul Espírito-santense</v>
          </cell>
          <cell r="L908">
            <v>5</v>
          </cell>
          <cell r="M908" t="str">
            <v>Central Sul</v>
          </cell>
          <cell r="N908">
            <v>42004.779000000002</v>
          </cell>
          <cell r="O908">
            <v>60860.713000000003</v>
          </cell>
          <cell r="P908">
            <v>229447.61200000002</v>
          </cell>
          <cell r="Q908">
            <v>129128.13800000001</v>
          </cell>
          <cell r="R908">
            <v>100319.474</v>
          </cell>
          <cell r="S908">
            <v>34832.421999999999</v>
          </cell>
          <cell r="T908">
            <v>367145.52600000001</v>
          </cell>
          <cell r="U908">
            <v>27309</v>
          </cell>
          <cell r="V908">
            <v>13444.12</v>
          </cell>
        </row>
        <row r="909">
          <cell r="A909" t="str">
            <v>32035022013</v>
          </cell>
          <cell r="B909">
            <v>49</v>
          </cell>
          <cell r="C909">
            <v>12</v>
          </cell>
          <cell r="D909">
            <v>2013</v>
          </cell>
          <cell r="E909">
            <v>32</v>
          </cell>
          <cell r="F909" t="str">
            <v>Espírito Santo</v>
          </cell>
          <cell r="G909" t="str">
            <v>3203502</v>
          </cell>
          <cell r="H909" t="str">
            <v>Montanha</v>
          </cell>
          <cell r="I909">
            <v>0</v>
          </cell>
          <cell r="J909" t="str">
            <v>3202</v>
          </cell>
          <cell r="K909" t="str">
            <v>Litoral Norte Espírito-santense</v>
          </cell>
          <cell r="L909">
            <v>9</v>
          </cell>
          <cell r="M909" t="str">
            <v>Nordeste</v>
          </cell>
          <cell r="N909">
            <v>64041.957999999999</v>
          </cell>
          <cell r="O909">
            <v>33930.858999999997</v>
          </cell>
          <cell r="P909">
            <v>159092.402</v>
          </cell>
          <cell r="Q909">
            <v>88693.270999999993</v>
          </cell>
          <cell r="R909">
            <v>70399.130999999994</v>
          </cell>
          <cell r="S909">
            <v>21926.543000000001</v>
          </cell>
          <cell r="T909">
            <v>278991.76199999999</v>
          </cell>
          <cell r="U909">
            <v>19049</v>
          </cell>
          <cell r="V909">
            <v>14646.01</v>
          </cell>
        </row>
        <row r="910">
          <cell r="A910" t="str">
            <v>32036012013</v>
          </cell>
          <cell r="B910">
            <v>50</v>
          </cell>
          <cell r="C910">
            <v>12</v>
          </cell>
          <cell r="D910">
            <v>2013</v>
          </cell>
          <cell r="E910">
            <v>32</v>
          </cell>
          <cell r="F910" t="str">
            <v>Espírito Santo</v>
          </cell>
          <cell r="G910" t="str">
            <v>3203601</v>
          </cell>
          <cell r="H910" t="str">
            <v>Mucurici</v>
          </cell>
          <cell r="I910">
            <v>0</v>
          </cell>
          <cell r="J910" t="str">
            <v>3202</v>
          </cell>
          <cell r="K910" t="str">
            <v>Litoral Norte Espírito-santense</v>
          </cell>
          <cell r="L910">
            <v>9</v>
          </cell>
          <cell r="M910" t="str">
            <v>Nordeste</v>
          </cell>
          <cell r="N910">
            <v>20048.342000000001</v>
          </cell>
          <cell r="O910">
            <v>4873.2160000000003</v>
          </cell>
          <cell r="P910">
            <v>38858.663999999997</v>
          </cell>
          <cell r="Q910">
            <v>12399.326999999999</v>
          </cell>
          <cell r="R910">
            <v>26459.337</v>
          </cell>
          <cell r="S910">
            <v>2217.1610000000001</v>
          </cell>
          <cell r="T910">
            <v>65997.383000000002</v>
          </cell>
          <cell r="U910">
            <v>5909</v>
          </cell>
          <cell r="V910">
            <v>11168.96</v>
          </cell>
        </row>
        <row r="911">
          <cell r="A911" t="str">
            <v>32037002013</v>
          </cell>
          <cell r="B911">
            <v>51</v>
          </cell>
          <cell r="C911">
            <v>12</v>
          </cell>
          <cell r="D911">
            <v>2013</v>
          </cell>
          <cell r="E911">
            <v>32</v>
          </cell>
          <cell r="F911" t="str">
            <v>Espírito Santo</v>
          </cell>
          <cell r="G911" t="str">
            <v>3203700</v>
          </cell>
          <cell r="H911" t="str">
            <v>Muniz Freire</v>
          </cell>
          <cell r="I911">
            <v>0</v>
          </cell>
          <cell r="J911" t="str">
            <v>3204</v>
          </cell>
          <cell r="K911" t="str">
            <v>Sul Espírito-santense</v>
          </cell>
          <cell r="L911">
            <v>6</v>
          </cell>
          <cell r="M911" t="str">
            <v>Caparaó</v>
          </cell>
          <cell r="N911">
            <v>41665.587</v>
          </cell>
          <cell r="O911">
            <v>16848.258999999998</v>
          </cell>
          <cell r="P911">
            <v>138779.73300000001</v>
          </cell>
          <cell r="Q911">
            <v>58880.317000000003</v>
          </cell>
          <cell r="R911">
            <v>79899.415999999997</v>
          </cell>
          <cell r="S911">
            <v>9528.6200000000008</v>
          </cell>
          <cell r="T911">
            <v>206822.19899999999</v>
          </cell>
          <cell r="U911">
            <v>19081</v>
          </cell>
          <cell r="V911">
            <v>10839.17</v>
          </cell>
        </row>
        <row r="912">
          <cell r="A912" t="str">
            <v>32038092013</v>
          </cell>
          <cell r="B912">
            <v>52</v>
          </cell>
          <cell r="C912">
            <v>12</v>
          </cell>
          <cell r="D912">
            <v>2013</v>
          </cell>
          <cell r="E912">
            <v>32</v>
          </cell>
          <cell r="F912" t="str">
            <v>Espírito Santo</v>
          </cell>
          <cell r="G912" t="str">
            <v>3203809</v>
          </cell>
          <cell r="H912" t="str">
            <v>Muqui</v>
          </cell>
          <cell r="I912">
            <v>0</v>
          </cell>
          <cell r="J912" t="str">
            <v>3204</v>
          </cell>
          <cell r="K912" t="str">
            <v>Sul Espírito-santense</v>
          </cell>
          <cell r="L912">
            <v>5</v>
          </cell>
          <cell r="M912" t="str">
            <v>Central Sul</v>
          </cell>
          <cell r="N912">
            <v>14783.795</v>
          </cell>
          <cell r="O912">
            <v>10271.085999999999</v>
          </cell>
          <cell r="P912">
            <v>106159.671</v>
          </cell>
          <cell r="Q912">
            <v>49709.82</v>
          </cell>
          <cell r="R912">
            <v>56449.851000000002</v>
          </cell>
          <cell r="S912">
            <v>7717.3969999999999</v>
          </cell>
          <cell r="T912">
            <v>138931.948</v>
          </cell>
          <cell r="U912">
            <v>15438</v>
          </cell>
          <cell r="V912">
            <v>8999.35</v>
          </cell>
        </row>
        <row r="913">
          <cell r="A913" t="str">
            <v>32039082013</v>
          </cell>
          <cell r="B913">
            <v>53</v>
          </cell>
          <cell r="C913">
            <v>12</v>
          </cell>
          <cell r="D913">
            <v>2013</v>
          </cell>
          <cell r="E913">
            <v>32</v>
          </cell>
          <cell r="F913" t="str">
            <v>Espírito Santo</v>
          </cell>
          <cell r="G913" t="str">
            <v>3203908</v>
          </cell>
          <cell r="H913" t="str">
            <v>Nova Venécia</v>
          </cell>
          <cell r="I913">
            <v>0</v>
          </cell>
          <cell r="J913" t="str">
            <v>3201</v>
          </cell>
          <cell r="K913" t="str">
            <v>Noroeste Espírito-santense</v>
          </cell>
          <cell r="L913">
            <v>10</v>
          </cell>
          <cell r="M913" t="str">
            <v>Noroeste</v>
          </cell>
          <cell r="N913">
            <v>70729.157999999996</v>
          </cell>
          <cell r="O913">
            <v>103985.194</v>
          </cell>
          <cell r="P913">
            <v>497868.74</v>
          </cell>
          <cell r="Q913">
            <v>317575.53899999999</v>
          </cell>
          <cell r="R913">
            <v>180293.201</v>
          </cell>
          <cell r="S913">
            <v>74181.305999999997</v>
          </cell>
          <cell r="T913">
            <v>746764.39800000004</v>
          </cell>
          <cell r="U913">
            <v>49564</v>
          </cell>
          <cell r="V913">
            <v>15066.67</v>
          </cell>
        </row>
        <row r="914">
          <cell r="A914" t="str">
            <v>32040052013</v>
          </cell>
          <cell r="B914">
            <v>54</v>
          </cell>
          <cell r="C914">
            <v>12</v>
          </cell>
          <cell r="D914">
            <v>2013</v>
          </cell>
          <cell r="E914">
            <v>32</v>
          </cell>
          <cell r="F914" t="str">
            <v>Espírito Santo</v>
          </cell>
          <cell r="G914" t="str">
            <v>3204005</v>
          </cell>
          <cell r="H914" t="str">
            <v>Pancas</v>
          </cell>
          <cell r="I914">
            <v>0</v>
          </cell>
          <cell r="J914" t="str">
            <v>3201</v>
          </cell>
          <cell r="K914" t="str">
            <v>Noroeste Espírito-santense</v>
          </cell>
          <cell r="L914">
            <v>8</v>
          </cell>
          <cell r="M914" t="str">
            <v>Centro-Oeste</v>
          </cell>
          <cell r="N914">
            <v>23661.893</v>
          </cell>
          <cell r="O914">
            <v>8139.4350000000004</v>
          </cell>
          <cell r="P914">
            <v>116842.264</v>
          </cell>
          <cell r="Q914">
            <v>52108.324000000001</v>
          </cell>
          <cell r="R914">
            <v>64733.94</v>
          </cell>
          <cell r="S914">
            <v>8149.59</v>
          </cell>
          <cell r="T914">
            <v>156793.182</v>
          </cell>
          <cell r="U914">
            <v>23125</v>
          </cell>
          <cell r="V914">
            <v>6780.25</v>
          </cell>
        </row>
        <row r="915">
          <cell r="A915" t="str">
            <v>32040542013</v>
          </cell>
          <cell r="B915">
            <v>55</v>
          </cell>
          <cell r="C915">
            <v>12</v>
          </cell>
          <cell r="D915">
            <v>2013</v>
          </cell>
          <cell r="E915">
            <v>32</v>
          </cell>
          <cell r="F915" t="str">
            <v>Espírito Santo</v>
          </cell>
          <cell r="G915" t="str">
            <v>3204054</v>
          </cell>
          <cell r="H915" t="str">
            <v>Pedro Canário</v>
          </cell>
          <cell r="I915">
            <v>0</v>
          </cell>
          <cell r="J915" t="str">
            <v>3202</v>
          </cell>
          <cell r="K915" t="str">
            <v>Litoral Norte Espírito-santense</v>
          </cell>
          <cell r="L915">
            <v>9</v>
          </cell>
          <cell r="M915" t="str">
            <v>Nordeste</v>
          </cell>
          <cell r="N915">
            <v>48650.15</v>
          </cell>
          <cell r="O915">
            <v>23635.198</v>
          </cell>
          <cell r="P915">
            <v>186818.55</v>
          </cell>
          <cell r="Q915">
            <v>93059.603000000003</v>
          </cell>
          <cell r="R915">
            <v>93758.947</v>
          </cell>
          <cell r="S915">
            <v>15126.431</v>
          </cell>
          <cell r="T915">
            <v>274230.32900000003</v>
          </cell>
          <cell r="U915">
            <v>25700</v>
          </cell>
          <cell r="V915">
            <v>10670.44</v>
          </cell>
        </row>
        <row r="916">
          <cell r="A916" t="str">
            <v>32041042013</v>
          </cell>
          <cell r="B916">
            <v>56</v>
          </cell>
          <cell r="C916">
            <v>12</v>
          </cell>
          <cell r="D916">
            <v>2013</v>
          </cell>
          <cell r="E916">
            <v>32</v>
          </cell>
          <cell r="F916" t="str">
            <v>Espírito Santo</v>
          </cell>
          <cell r="G916" t="str">
            <v>3204104</v>
          </cell>
          <cell r="H916" t="str">
            <v>Pinheiros</v>
          </cell>
          <cell r="I916">
            <v>0</v>
          </cell>
          <cell r="J916" t="str">
            <v>3202</v>
          </cell>
          <cell r="K916" t="str">
            <v>Litoral Norte Espírito-santense</v>
          </cell>
          <cell r="L916">
            <v>9</v>
          </cell>
          <cell r="M916" t="str">
            <v>Nordeste</v>
          </cell>
          <cell r="N916">
            <v>81584.437000000005</v>
          </cell>
          <cell r="O916">
            <v>23328.169000000002</v>
          </cell>
          <cell r="P916">
            <v>227307.34599999999</v>
          </cell>
          <cell r="Q916">
            <v>122380.927</v>
          </cell>
          <cell r="R916">
            <v>104926.41899999999</v>
          </cell>
          <cell r="S916">
            <v>28948.710999999999</v>
          </cell>
          <cell r="T916">
            <v>361168.66399999999</v>
          </cell>
          <cell r="U916">
            <v>26023</v>
          </cell>
          <cell r="V916">
            <v>13878.83</v>
          </cell>
        </row>
        <row r="917">
          <cell r="A917" t="str">
            <v>32042032013</v>
          </cell>
          <cell r="B917">
            <v>57</v>
          </cell>
          <cell r="C917">
            <v>12</v>
          </cell>
          <cell r="D917">
            <v>2013</v>
          </cell>
          <cell r="E917">
            <v>32</v>
          </cell>
          <cell r="F917" t="str">
            <v>Espírito Santo</v>
          </cell>
          <cell r="G917" t="str">
            <v>3204203</v>
          </cell>
          <cell r="H917" t="str">
            <v>Piúma</v>
          </cell>
          <cell r="I917">
            <v>0</v>
          </cell>
          <cell r="J917" t="str">
            <v>3203</v>
          </cell>
          <cell r="K917" t="str">
            <v>Central Espírito-santense</v>
          </cell>
          <cell r="L917">
            <v>4</v>
          </cell>
          <cell r="M917" t="str">
            <v>Litoral Sul</v>
          </cell>
          <cell r="N917">
            <v>9050.4220000000005</v>
          </cell>
          <cell r="O917">
            <v>195746.122</v>
          </cell>
          <cell r="P917">
            <v>223441.28399999999</v>
          </cell>
          <cell r="Q917">
            <v>139963.26199999999</v>
          </cell>
          <cell r="R917">
            <v>83478.021999999997</v>
          </cell>
          <cell r="S917">
            <v>19045.662</v>
          </cell>
          <cell r="T917">
            <v>447283.49</v>
          </cell>
          <cell r="U917">
            <v>20082</v>
          </cell>
          <cell r="V917">
            <v>22272.86</v>
          </cell>
        </row>
        <row r="918">
          <cell r="A918" t="str">
            <v>32042522013</v>
          </cell>
          <cell r="B918">
            <v>58</v>
          </cell>
          <cell r="C918">
            <v>12</v>
          </cell>
          <cell r="D918">
            <v>2013</v>
          </cell>
          <cell r="E918">
            <v>32</v>
          </cell>
          <cell r="F918" t="str">
            <v>Espírito Santo</v>
          </cell>
          <cell r="G918" t="str">
            <v>3204252</v>
          </cell>
          <cell r="H918" t="str">
            <v>Ponto Belo</v>
          </cell>
          <cell r="I918">
            <v>0</v>
          </cell>
          <cell r="J918" t="str">
            <v>3202</v>
          </cell>
          <cell r="K918" t="str">
            <v>Litoral Norte Espírito-santense</v>
          </cell>
          <cell r="L918">
            <v>9</v>
          </cell>
          <cell r="M918" t="str">
            <v>Nordeste</v>
          </cell>
          <cell r="N918">
            <v>11185.137000000001</v>
          </cell>
          <cell r="O918">
            <v>9111.2549999999992</v>
          </cell>
          <cell r="P918">
            <v>50691.809000000001</v>
          </cell>
          <cell r="Q918">
            <v>19650.723000000002</v>
          </cell>
          <cell r="R918">
            <v>31041.085999999999</v>
          </cell>
          <cell r="S918">
            <v>3267.5120000000002</v>
          </cell>
          <cell r="T918">
            <v>74255.714000000007</v>
          </cell>
          <cell r="U918">
            <v>7590</v>
          </cell>
          <cell r="V918">
            <v>9783.36</v>
          </cell>
        </row>
        <row r="919">
          <cell r="A919" t="str">
            <v>32043022013</v>
          </cell>
          <cell r="B919">
            <v>59</v>
          </cell>
          <cell r="C919">
            <v>12</v>
          </cell>
          <cell r="D919">
            <v>2013</v>
          </cell>
          <cell r="E919">
            <v>32</v>
          </cell>
          <cell r="F919" t="str">
            <v>Espírito Santo</v>
          </cell>
          <cell r="G919" t="str">
            <v>3204302</v>
          </cell>
          <cell r="H919" t="str">
            <v>Presidente Kennedy</v>
          </cell>
          <cell r="I919">
            <v>0</v>
          </cell>
          <cell r="J919" t="str">
            <v>3204</v>
          </cell>
          <cell r="K919" t="str">
            <v>Sul Espírito-santense</v>
          </cell>
          <cell r="L919">
            <v>4</v>
          </cell>
          <cell r="M919" t="str">
            <v>Litoral Sul</v>
          </cell>
          <cell r="N919">
            <v>41521.302000000003</v>
          </cell>
          <cell r="O919">
            <v>6535141.4000000004</v>
          </cell>
          <cell r="P919">
            <v>1349436.8959999999</v>
          </cell>
          <cell r="Q919">
            <v>1275841.111</v>
          </cell>
          <cell r="R919">
            <v>73595.785000000003</v>
          </cell>
          <cell r="S919">
            <v>57935.472999999998</v>
          </cell>
          <cell r="T919">
            <v>7984035.0710000005</v>
          </cell>
          <cell r="U919">
            <v>11130</v>
          </cell>
          <cell r="V919">
            <v>717343.67</v>
          </cell>
        </row>
        <row r="920">
          <cell r="A920" t="str">
            <v>32043512013</v>
          </cell>
          <cell r="B920">
            <v>60</v>
          </cell>
          <cell r="C920">
            <v>12</v>
          </cell>
          <cell r="D920">
            <v>2013</v>
          </cell>
          <cell r="E920">
            <v>32</v>
          </cell>
          <cell r="F920" t="str">
            <v>Espírito Santo</v>
          </cell>
          <cell r="G920" t="str">
            <v>3204351</v>
          </cell>
          <cell r="H920" t="str">
            <v>Rio Bananal</v>
          </cell>
          <cell r="I920">
            <v>0</v>
          </cell>
          <cell r="J920" t="str">
            <v>3202</v>
          </cell>
          <cell r="K920" t="str">
            <v>Litoral Norte Espírito-santense</v>
          </cell>
          <cell r="L920">
            <v>7</v>
          </cell>
          <cell r="M920" t="str">
            <v>Rio Doce</v>
          </cell>
          <cell r="N920">
            <v>55386.330999999998</v>
          </cell>
          <cell r="O920">
            <v>17622.839</v>
          </cell>
          <cell r="P920">
            <v>176279.34</v>
          </cell>
          <cell r="Q920">
            <v>95666.804999999993</v>
          </cell>
          <cell r="R920">
            <v>80612.535000000003</v>
          </cell>
          <cell r="S920">
            <v>22165.444</v>
          </cell>
          <cell r="T920">
            <v>271453.95400000003</v>
          </cell>
          <cell r="U920">
            <v>18892</v>
          </cell>
          <cell r="V920">
            <v>14368.73</v>
          </cell>
        </row>
        <row r="921">
          <cell r="A921" t="str">
            <v>32044012013</v>
          </cell>
          <cell r="B921">
            <v>61</v>
          </cell>
          <cell r="C921">
            <v>12</v>
          </cell>
          <cell r="D921">
            <v>2013</v>
          </cell>
          <cell r="E921">
            <v>32</v>
          </cell>
          <cell r="F921" t="str">
            <v>Espírito Santo</v>
          </cell>
          <cell r="G921" t="str">
            <v>3204401</v>
          </cell>
          <cell r="H921" t="str">
            <v>Rio Novo do Sul</v>
          </cell>
          <cell r="I921">
            <v>0</v>
          </cell>
          <cell r="J921" t="str">
            <v>3203</v>
          </cell>
          <cell r="K921" t="str">
            <v>Central Espírito-santense</v>
          </cell>
          <cell r="L921">
            <v>4</v>
          </cell>
          <cell r="M921" t="str">
            <v>Litoral Sul</v>
          </cell>
          <cell r="N921">
            <v>13252.848</v>
          </cell>
          <cell r="O921">
            <v>32445.088</v>
          </cell>
          <cell r="P921">
            <v>95428.95</v>
          </cell>
          <cell r="Q921">
            <v>46235.798999999999</v>
          </cell>
          <cell r="R921">
            <v>49193.150999999998</v>
          </cell>
          <cell r="S921">
            <v>15445.191999999999</v>
          </cell>
          <cell r="T921">
            <v>156572.07800000001</v>
          </cell>
          <cell r="U921">
            <v>11993</v>
          </cell>
          <cell r="V921">
            <v>13055.29</v>
          </cell>
        </row>
        <row r="922">
          <cell r="A922" t="str">
            <v>32045002013</v>
          </cell>
          <cell r="B922">
            <v>62</v>
          </cell>
          <cell r="C922">
            <v>12</v>
          </cell>
          <cell r="D922">
            <v>2013</v>
          </cell>
          <cell r="E922">
            <v>32</v>
          </cell>
          <cell r="F922" t="str">
            <v>Espírito Santo</v>
          </cell>
          <cell r="G922" t="str">
            <v>3204500</v>
          </cell>
          <cell r="H922" t="str">
            <v>Santa Leopoldina</v>
          </cell>
          <cell r="I922">
            <v>0</v>
          </cell>
          <cell r="J922" t="str">
            <v>3203</v>
          </cell>
          <cell r="K922" t="str">
            <v>Central Espírito-santense</v>
          </cell>
          <cell r="L922">
            <v>2</v>
          </cell>
          <cell r="M922" t="str">
            <v>Central Serrana</v>
          </cell>
          <cell r="N922">
            <v>42788.184000000001</v>
          </cell>
          <cell r="O922">
            <v>21099.190999999999</v>
          </cell>
          <cell r="P922">
            <v>82981.893000000011</v>
          </cell>
          <cell r="Q922">
            <v>33808.048000000003</v>
          </cell>
          <cell r="R922">
            <v>49173.845000000001</v>
          </cell>
          <cell r="S922">
            <v>5922.5190000000002</v>
          </cell>
          <cell r="T922">
            <v>152791.78700000001</v>
          </cell>
          <cell r="U922">
            <v>12881</v>
          </cell>
          <cell r="V922">
            <v>11861.8</v>
          </cell>
        </row>
        <row r="923">
          <cell r="A923" t="str">
            <v>32045592013</v>
          </cell>
          <cell r="B923">
            <v>63</v>
          </cell>
          <cell r="C923">
            <v>12</v>
          </cell>
          <cell r="D923">
            <v>2013</v>
          </cell>
          <cell r="E923">
            <v>32</v>
          </cell>
          <cell r="F923" t="str">
            <v>Espírito Santo</v>
          </cell>
          <cell r="G923" t="str">
            <v>3204559</v>
          </cell>
          <cell r="H923" t="str">
            <v>Santa Maria de Jetibá</v>
          </cell>
          <cell r="I923">
            <v>0</v>
          </cell>
          <cell r="J923" t="str">
            <v>3203</v>
          </cell>
          <cell r="K923" t="str">
            <v>Central Espírito-santense</v>
          </cell>
          <cell r="L923">
            <v>2</v>
          </cell>
          <cell r="M923" t="str">
            <v>Central Serrana</v>
          </cell>
          <cell r="N923">
            <v>346702.14199999999</v>
          </cell>
          <cell r="O923">
            <v>55691.904999999999</v>
          </cell>
          <cell r="P923">
            <v>376847.75399999996</v>
          </cell>
          <cell r="Q923">
            <v>238595.94899999999</v>
          </cell>
          <cell r="R923">
            <v>138251.80499999999</v>
          </cell>
          <cell r="S923">
            <v>62290.190999999999</v>
          </cell>
          <cell r="T923">
            <v>841531.99100000004</v>
          </cell>
          <cell r="U923">
            <v>37720</v>
          </cell>
          <cell r="V923">
            <v>22309.97</v>
          </cell>
        </row>
        <row r="924">
          <cell r="A924" t="str">
            <v>32046092013</v>
          </cell>
          <cell r="B924">
            <v>64</v>
          </cell>
          <cell r="C924">
            <v>12</v>
          </cell>
          <cell r="D924">
            <v>2013</v>
          </cell>
          <cell r="E924">
            <v>32</v>
          </cell>
          <cell r="F924" t="str">
            <v>Espírito Santo</v>
          </cell>
          <cell r="G924" t="str">
            <v>3204609</v>
          </cell>
          <cell r="H924" t="str">
            <v>Santa Teresa</v>
          </cell>
          <cell r="I924">
            <v>0</v>
          </cell>
          <cell r="J924" t="str">
            <v>3203</v>
          </cell>
          <cell r="K924" t="str">
            <v>Central Espírito-santense</v>
          </cell>
          <cell r="L924">
            <v>2</v>
          </cell>
          <cell r="M924" t="str">
            <v>Central Serrana</v>
          </cell>
          <cell r="N924">
            <v>48410.915999999997</v>
          </cell>
          <cell r="O924">
            <v>35567.631999999998</v>
          </cell>
          <cell r="P924">
            <v>230255.46799999999</v>
          </cell>
          <cell r="Q924">
            <v>139453.837</v>
          </cell>
          <cell r="R924">
            <v>90801.630999999994</v>
          </cell>
          <cell r="S924">
            <v>26393.666000000001</v>
          </cell>
          <cell r="T924">
            <v>340627.68199999997</v>
          </cell>
          <cell r="U924">
            <v>23432</v>
          </cell>
          <cell r="V924">
            <v>14536.86</v>
          </cell>
        </row>
        <row r="925">
          <cell r="A925" t="str">
            <v>32046582013</v>
          </cell>
          <cell r="B925">
            <v>65</v>
          </cell>
          <cell r="C925">
            <v>12</v>
          </cell>
          <cell r="D925">
            <v>2013</v>
          </cell>
          <cell r="E925">
            <v>32</v>
          </cell>
          <cell r="F925" t="str">
            <v>Espírito Santo</v>
          </cell>
          <cell r="G925" t="str">
            <v>3204658</v>
          </cell>
          <cell r="H925" t="str">
            <v>São Domingos do Norte</v>
          </cell>
          <cell r="I925">
            <v>0</v>
          </cell>
          <cell r="J925" t="str">
            <v>3201</v>
          </cell>
          <cell r="K925" t="str">
            <v>Noroeste Espírito-santense</v>
          </cell>
          <cell r="L925">
            <v>8</v>
          </cell>
          <cell r="M925" t="str">
            <v>Centro-Oeste</v>
          </cell>
          <cell r="N925">
            <v>20434.144</v>
          </cell>
          <cell r="O925">
            <v>28117.197</v>
          </cell>
          <cell r="P925">
            <v>71879.726999999999</v>
          </cell>
          <cell r="Q925">
            <v>36430.695</v>
          </cell>
          <cell r="R925">
            <v>35449.031999999999</v>
          </cell>
          <cell r="S925">
            <v>14867.285</v>
          </cell>
          <cell r="T925">
            <v>135298.35200000001</v>
          </cell>
          <cell r="U925">
            <v>8595</v>
          </cell>
          <cell r="V925">
            <v>15741.52</v>
          </cell>
        </row>
        <row r="926">
          <cell r="A926" t="str">
            <v>32047082013</v>
          </cell>
          <cell r="B926">
            <v>66</v>
          </cell>
          <cell r="C926">
            <v>12</v>
          </cell>
          <cell r="D926">
            <v>2013</v>
          </cell>
          <cell r="E926">
            <v>32</v>
          </cell>
          <cell r="F926" t="str">
            <v>Espírito Santo</v>
          </cell>
          <cell r="G926" t="str">
            <v>3204708</v>
          </cell>
          <cell r="H926" t="str">
            <v>São Gabriel da Palha</v>
          </cell>
          <cell r="I926">
            <v>0</v>
          </cell>
          <cell r="J926" t="str">
            <v>3201</v>
          </cell>
          <cell r="K926" t="str">
            <v>Noroeste Espírito-santense</v>
          </cell>
          <cell r="L926">
            <v>8</v>
          </cell>
          <cell r="M926" t="str">
            <v>Centro-Oeste</v>
          </cell>
          <cell r="N926">
            <v>40124.781999999999</v>
          </cell>
          <cell r="O926">
            <v>78002.008000000002</v>
          </cell>
          <cell r="P926">
            <v>328276.09000000003</v>
          </cell>
          <cell r="Q926">
            <v>206932.59400000001</v>
          </cell>
          <cell r="R926">
            <v>121343.496</v>
          </cell>
          <cell r="S926">
            <v>50874.713000000003</v>
          </cell>
          <cell r="T926">
            <v>497277.59399999998</v>
          </cell>
          <cell r="U926">
            <v>35232</v>
          </cell>
          <cell r="V926">
            <v>14114.37</v>
          </cell>
        </row>
        <row r="927">
          <cell r="A927" t="str">
            <v>32048072013</v>
          </cell>
          <cell r="B927">
            <v>67</v>
          </cell>
          <cell r="C927">
            <v>12</v>
          </cell>
          <cell r="D927">
            <v>2013</v>
          </cell>
          <cell r="E927">
            <v>32</v>
          </cell>
          <cell r="F927" t="str">
            <v>Espírito Santo</v>
          </cell>
          <cell r="G927" t="str">
            <v>3204807</v>
          </cell>
          <cell r="H927" t="str">
            <v>São José do Calçado</v>
          </cell>
          <cell r="I927">
            <v>0</v>
          </cell>
          <cell r="J927" t="str">
            <v>3204</v>
          </cell>
          <cell r="K927" t="str">
            <v>Sul Espírito-santense</v>
          </cell>
          <cell r="L927">
            <v>6</v>
          </cell>
          <cell r="M927" t="str">
            <v>Caparaó</v>
          </cell>
          <cell r="N927">
            <v>13325.842000000001</v>
          </cell>
          <cell r="O927">
            <v>19534.613000000001</v>
          </cell>
          <cell r="P927">
            <v>80680.578000000009</v>
          </cell>
          <cell r="Q927">
            <v>37646.307000000001</v>
          </cell>
          <cell r="R927">
            <v>43034.271000000001</v>
          </cell>
          <cell r="S927">
            <v>4948.3789999999999</v>
          </cell>
          <cell r="T927">
            <v>118489.412</v>
          </cell>
          <cell r="U927">
            <v>10987</v>
          </cell>
          <cell r="V927">
            <v>10784.51</v>
          </cell>
        </row>
        <row r="928">
          <cell r="A928" t="str">
            <v>32049062013</v>
          </cell>
          <cell r="B928">
            <v>68</v>
          </cell>
          <cell r="C928">
            <v>12</v>
          </cell>
          <cell r="D928">
            <v>2013</v>
          </cell>
          <cell r="E928">
            <v>32</v>
          </cell>
          <cell r="F928" t="str">
            <v>Espírito Santo</v>
          </cell>
          <cell r="G928" t="str">
            <v>3204906</v>
          </cell>
          <cell r="H928" t="str">
            <v>São Mateus</v>
          </cell>
          <cell r="I928">
            <v>0</v>
          </cell>
          <cell r="J928" t="str">
            <v>3202</v>
          </cell>
          <cell r="K928" t="str">
            <v>Litoral Norte Espírito-santense</v>
          </cell>
          <cell r="L928">
            <v>9</v>
          </cell>
          <cell r="M928" t="str">
            <v>Nordeste</v>
          </cell>
          <cell r="N928">
            <v>130720.148</v>
          </cell>
          <cell r="O928">
            <v>308671.91800000001</v>
          </cell>
          <cell r="P928">
            <v>1196894.0520000001</v>
          </cell>
          <cell r="Q928">
            <v>734669.39300000004</v>
          </cell>
          <cell r="R928">
            <v>462224.65899999999</v>
          </cell>
          <cell r="S928">
            <v>145454.90700000001</v>
          </cell>
          <cell r="T928">
            <v>1781741.0249999999</v>
          </cell>
          <cell r="U928">
            <v>120725</v>
          </cell>
          <cell r="V928">
            <v>14758.67</v>
          </cell>
        </row>
        <row r="929">
          <cell r="A929" t="str">
            <v>32049552013</v>
          </cell>
          <cell r="B929">
            <v>69</v>
          </cell>
          <cell r="C929">
            <v>12</v>
          </cell>
          <cell r="D929">
            <v>2013</v>
          </cell>
          <cell r="E929">
            <v>32</v>
          </cell>
          <cell r="F929" t="str">
            <v>Espírito Santo</v>
          </cell>
          <cell r="G929" t="str">
            <v>3204955</v>
          </cell>
          <cell r="H929" t="str">
            <v>São Roque do Canaã</v>
          </cell>
          <cell r="I929">
            <v>0</v>
          </cell>
          <cell r="J929" t="str">
            <v>3203</v>
          </cell>
          <cell r="K929" t="str">
            <v>Central Espírito-santense</v>
          </cell>
          <cell r="L929">
            <v>8</v>
          </cell>
          <cell r="M929" t="str">
            <v>Centro-Oeste</v>
          </cell>
          <cell r="N929">
            <v>28269.552</v>
          </cell>
          <cell r="O929">
            <v>25153.360000000001</v>
          </cell>
          <cell r="P929">
            <v>100216.264</v>
          </cell>
          <cell r="Q929">
            <v>55783.6</v>
          </cell>
          <cell r="R929">
            <v>44432.663999999997</v>
          </cell>
          <cell r="S929">
            <v>14408.906000000001</v>
          </cell>
          <cell r="T929">
            <v>168048.08300000001</v>
          </cell>
          <cell r="U929">
            <v>12179</v>
          </cell>
          <cell r="V929">
            <v>13798.18</v>
          </cell>
        </row>
        <row r="930">
          <cell r="A930" t="str">
            <v>32050022013</v>
          </cell>
          <cell r="B930">
            <v>70</v>
          </cell>
          <cell r="C930">
            <v>12</v>
          </cell>
          <cell r="D930">
            <v>2013</v>
          </cell>
          <cell r="E930">
            <v>32</v>
          </cell>
          <cell r="F930" t="str">
            <v>Espírito Santo</v>
          </cell>
          <cell r="G930" t="str">
            <v>3205002</v>
          </cell>
          <cell r="H930" t="str">
            <v>Serra</v>
          </cell>
          <cell r="I930" t="str">
            <v>RM Grande Vitória</v>
          </cell>
          <cell r="J930" t="str">
            <v>3203</v>
          </cell>
          <cell r="K930" t="str">
            <v>Central Espírito-santense</v>
          </cell>
          <cell r="L930">
            <v>1</v>
          </cell>
          <cell r="M930" t="str">
            <v>Metropolitana</v>
          </cell>
          <cell r="N930">
            <v>16790.944</v>
          </cell>
          <cell r="O930">
            <v>3974098.7710000002</v>
          </cell>
          <cell r="P930">
            <v>7356976.9840000002</v>
          </cell>
          <cell r="Q930">
            <v>5634551.4199999999</v>
          </cell>
          <cell r="R930">
            <v>1722425.564</v>
          </cell>
          <cell r="S930">
            <v>4114737.0449999999</v>
          </cell>
          <cell r="T930">
            <v>15462603.744000001</v>
          </cell>
          <cell r="U930">
            <v>467318</v>
          </cell>
          <cell r="V930">
            <v>33087.97</v>
          </cell>
        </row>
        <row r="931">
          <cell r="A931" t="str">
            <v>32050102013</v>
          </cell>
          <cell r="B931">
            <v>71</v>
          </cell>
          <cell r="C931">
            <v>12</v>
          </cell>
          <cell r="D931">
            <v>2013</v>
          </cell>
          <cell r="E931">
            <v>32</v>
          </cell>
          <cell r="F931" t="str">
            <v>Espírito Santo</v>
          </cell>
          <cell r="G931" t="str">
            <v>3205010</v>
          </cell>
          <cell r="H931" t="str">
            <v>Sooretama</v>
          </cell>
          <cell r="I931">
            <v>0</v>
          </cell>
          <cell r="J931" t="str">
            <v>3202</v>
          </cell>
          <cell r="K931" t="str">
            <v>Litoral Norte Espírito-santense</v>
          </cell>
          <cell r="L931">
            <v>7</v>
          </cell>
          <cell r="M931" t="str">
            <v>Rio Doce</v>
          </cell>
          <cell r="N931">
            <v>64986.222000000002</v>
          </cell>
          <cell r="O931">
            <v>86151.948000000004</v>
          </cell>
          <cell r="P931">
            <v>212820.36</v>
          </cell>
          <cell r="Q931">
            <v>114877.647</v>
          </cell>
          <cell r="R931">
            <v>97942.713000000003</v>
          </cell>
          <cell r="S931">
            <v>50649.96</v>
          </cell>
          <cell r="T931">
            <v>414608.49</v>
          </cell>
          <cell r="U931">
            <v>26843</v>
          </cell>
          <cell r="V931">
            <v>15445.68</v>
          </cell>
        </row>
        <row r="932">
          <cell r="A932" t="str">
            <v>32050362013</v>
          </cell>
          <cell r="B932">
            <v>72</v>
          </cell>
          <cell r="C932">
            <v>12</v>
          </cell>
          <cell r="D932">
            <v>2013</v>
          </cell>
          <cell r="E932">
            <v>32</v>
          </cell>
          <cell r="F932" t="str">
            <v>Espírito Santo</v>
          </cell>
          <cell r="G932" t="str">
            <v>3205036</v>
          </cell>
          <cell r="H932" t="str">
            <v>Vargem Alta</v>
          </cell>
          <cell r="I932">
            <v>0</v>
          </cell>
          <cell r="J932" t="str">
            <v>3204</v>
          </cell>
          <cell r="K932" t="str">
            <v>Sul Espírito-santense</v>
          </cell>
          <cell r="L932">
            <v>5</v>
          </cell>
          <cell r="M932" t="str">
            <v>Central Sul</v>
          </cell>
          <cell r="N932">
            <v>30658.29</v>
          </cell>
          <cell r="O932">
            <v>79910.03</v>
          </cell>
          <cell r="P932">
            <v>161691.01799999998</v>
          </cell>
          <cell r="Q932">
            <v>82925.790999999997</v>
          </cell>
          <cell r="R932">
            <v>78765.226999999999</v>
          </cell>
          <cell r="S932">
            <v>32285.562999999998</v>
          </cell>
          <cell r="T932">
            <v>304544.90100000001</v>
          </cell>
          <cell r="U932">
            <v>20744</v>
          </cell>
          <cell r="V932">
            <v>14681.11</v>
          </cell>
        </row>
        <row r="933">
          <cell r="A933" t="str">
            <v>32050692013</v>
          </cell>
          <cell r="B933">
            <v>73</v>
          </cell>
          <cell r="C933">
            <v>12</v>
          </cell>
          <cell r="D933">
            <v>2013</v>
          </cell>
          <cell r="E933">
            <v>32</v>
          </cell>
          <cell r="F933" t="str">
            <v>Espírito Santo</v>
          </cell>
          <cell r="G933" t="str">
            <v>3205069</v>
          </cell>
          <cell r="H933" t="str">
            <v>Venda Nova do Imigrante</v>
          </cell>
          <cell r="I933">
            <v>0</v>
          </cell>
          <cell r="J933" t="str">
            <v>3203</v>
          </cell>
          <cell r="K933" t="str">
            <v>Central Espírito-santense</v>
          </cell>
          <cell r="L933">
            <v>3</v>
          </cell>
          <cell r="M933" t="str">
            <v>Sudoeste Serrana</v>
          </cell>
          <cell r="N933">
            <v>46926.182999999997</v>
          </cell>
          <cell r="O933">
            <v>66917.456000000006</v>
          </cell>
          <cell r="P933">
            <v>271728.77999999997</v>
          </cell>
          <cell r="Q933">
            <v>188502.31899999999</v>
          </cell>
          <cell r="R933">
            <v>83226.460999999996</v>
          </cell>
          <cell r="S933">
            <v>46287.188000000002</v>
          </cell>
          <cell r="T933">
            <v>431859.60800000001</v>
          </cell>
          <cell r="U933">
            <v>22873</v>
          </cell>
          <cell r="V933">
            <v>18880.759999999998</v>
          </cell>
        </row>
        <row r="934">
          <cell r="A934" t="str">
            <v>32051012013</v>
          </cell>
          <cell r="B934">
            <v>74</v>
          </cell>
          <cell r="C934">
            <v>12</v>
          </cell>
          <cell r="D934">
            <v>2013</v>
          </cell>
          <cell r="E934">
            <v>32</v>
          </cell>
          <cell r="F934" t="str">
            <v>Espírito Santo</v>
          </cell>
          <cell r="G934" t="str">
            <v>3205101</v>
          </cell>
          <cell r="H934" t="str">
            <v>Viana</v>
          </cell>
          <cell r="I934" t="str">
            <v>RM Grande Vitória</v>
          </cell>
          <cell r="J934" t="str">
            <v>3203</v>
          </cell>
          <cell r="K934" t="str">
            <v>Central Espírito-santense</v>
          </cell>
          <cell r="L934">
            <v>1</v>
          </cell>
          <cell r="M934" t="str">
            <v>Metropolitana</v>
          </cell>
          <cell r="N934">
            <v>16744.807000000001</v>
          </cell>
          <cell r="O934">
            <v>422202.29300000001</v>
          </cell>
          <cell r="P934">
            <v>842656.40600000008</v>
          </cell>
          <cell r="Q934">
            <v>585404.25100000005</v>
          </cell>
          <cell r="R934">
            <v>257252.155</v>
          </cell>
          <cell r="S934">
            <v>268104.37099999998</v>
          </cell>
          <cell r="T934">
            <v>1549707.878</v>
          </cell>
          <cell r="U934">
            <v>72115</v>
          </cell>
          <cell r="V934">
            <v>21489.4</v>
          </cell>
        </row>
        <row r="935">
          <cell r="A935" t="str">
            <v>32051502013</v>
          </cell>
          <cell r="B935">
            <v>75</v>
          </cell>
          <cell r="C935">
            <v>12</v>
          </cell>
          <cell r="D935">
            <v>2013</v>
          </cell>
          <cell r="E935">
            <v>32</v>
          </cell>
          <cell r="F935" t="str">
            <v>Espírito Santo</v>
          </cell>
          <cell r="G935" t="str">
            <v>3205150</v>
          </cell>
          <cell r="H935" t="str">
            <v>Vila Pavão</v>
          </cell>
          <cell r="I935">
            <v>0</v>
          </cell>
          <cell r="J935" t="str">
            <v>3201</v>
          </cell>
          <cell r="K935" t="str">
            <v>Noroeste Espírito-santense</v>
          </cell>
          <cell r="L935">
            <v>10</v>
          </cell>
          <cell r="M935" t="str">
            <v>Noroeste</v>
          </cell>
          <cell r="N935">
            <v>34586.637999999999</v>
          </cell>
          <cell r="O935">
            <v>28489.43</v>
          </cell>
          <cell r="P935">
            <v>69869.52900000001</v>
          </cell>
          <cell r="Q935">
            <v>32175.915000000001</v>
          </cell>
          <cell r="R935">
            <v>37693.614000000001</v>
          </cell>
          <cell r="S935">
            <v>5323.0919999999996</v>
          </cell>
          <cell r="T935">
            <v>138268.68900000001</v>
          </cell>
          <cell r="U935">
            <v>9272</v>
          </cell>
          <cell r="V935">
            <v>14912.5</v>
          </cell>
        </row>
        <row r="936">
          <cell r="A936" t="str">
            <v>32051762013</v>
          </cell>
          <cell r="B936">
            <v>76</v>
          </cell>
          <cell r="C936">
            <v>12</v>
          </cell>
          <cell r="D936">
            <v>2013</v>
          </cell>
          <cell r="E936">
            <v>32</v>
          </cell>
          <cell r="F936" t="str">
            <v>Espírito Santo</v>
          </cell>
          <cell r="G936" t="str">
            <v>3205176</v>
          </cell>
          <cell r="H936" t="str">
            <v>Vila Valério</v>
          </cell>
          <cell r="I936">
            <v>0</v>
          </cell>
          <cell r="J936" t="str">
            <v>3201</v>
          </cell>
          <cell r="K936" t="str">
            <v>Noroeste Espírito-santense</v>
          </cell>
          <cell r="L936">
            <v>8</v>
          </cell>
          <cell r="M936" t="str">
            <v>Centro-Oeste</v>
          </cell>
          <cell r="N936">
            <v>57264.917000000001</v>
          </cell>
          <cell r="O936">
            <v>13763.661</v>
          </cell>
          <cell r="P936">
            <v>124836.352</v>
          </cell>
          <cell r="Q936">
            <v>68319.476999999999</v>
          </cell>
          <cell r="R936">
            <v>56516.875</v>
          </cell>
          <cell r="S936">
            <v>14197.486999999999</v>
          </cell>
          <cell r="T936">
            <v>210062.416</v>
          </cell>
          <cell r="U936">
            <v>14614</v>
          </cell>
          <cell r="V936">
            <v>14374.05</v>
          </cell>
        </row>
        <row r="937">
          <cell r="A937" t="str">
            <v>32052002013</v>
          </cell>
          <cell r="B937">
            <v>77</v>
          </cell>
          <cell r="C937">
            <v>12</v>
          </cell>
          <cell r="D937">
            <v>2013</v>
          </cell>
          <cell r="E937">
            <v>32</v>
          </cell>
          <cell r="F937" t="str">
            <v>Espírito Santo</v>
          </cell>
          <cell r="G937" t="str">
            <v>3205200</v>
          </cell>
          <cell r="H937" t="str">
            <v>Vila Velha</v>
          </cell>
          <cell r="I937" t="str">
            <v>RM Grande Vitória</v>
          </cell>
          <cell r="J937" t="str">
            <v>3203</v>
          </cell>
          <cell r="K937" t="str">
            <v>Central Espírito-santense</v>
          </cell>
          <cell r="L937">
            <v>1</v>
          </cell>
          <cell r="M937" t="str">
            <v>Metropolitana</v>
          </cell>
          <cell r="N937">
            <v>14335.058999999999</v>
          </cell>
          <cell r="O937">
            <v>1787522.1340000001</v>
          </cell>
          <cell r="P937">
            <v>6051693.9459999995</v>
          </cell>
          <cell r="Q937">
            <v>4524805.8059999999</v>
          </cell>
          <cell r="R937">
            <v>1526888.14</v>
          </cell>
          <cell r="S937">
            <v>2205659.0060000001</v>
          </cell>
          <cell r="T937">
            <v>10059210.145</v>
          </cell>
          <cell r="U937">
            <v>458489</v>
          </cell>
          <cell r="V937">
            <v>21939.919999999998</v>
          </cell>
        </row>
        <row r="938">
          <cell r="A938" t="str">
            <v>32053092013</v>
          </cell>
          <cell r="B938">
            <v>78</v>
          </cell>
          <cell r="C938">
            <v>12</v>
          </cell>
          <cell r="D938">
            <v>2013</v>
          </cell>
          <cell r="E938">
            <v>32</v>
          </cell>
          <cell r="F938" t="str">
            <v>Espírito Santo</v>
          </cell>
          <cell r="G938" t="str">
            <v>3205309</v>
          </cell>
          <cell r="H938" t="str">
            <v>Vitória</v>
          </cell>
          <cell r="I938" t="str">
            <v>RM Grande Vitória</v>
          </cell>
          <cell r="J938" t="str">
            <v>3203</v>
          </cell>
          <cell r="K938" t="str">
            <v>Central Espírito-santense</v>
          </cell>
          <cell r="L938">
            <v>1</v>
          </cell>
          <cell r="M938" t="str">
            <v>Metropolitana</v>
          </cell>
          <cell r="N938">
            <v>11900.014999999999</v>
          </cell>
          <cell r="O938">
            <v>3813573.1090000002</v>
          </cell>
          <cell r="P938">
            <v>11151245.866</v>
          </cell>
          <cell r="Q938">
            <v>9509801.7080000006</v>
          </cell>
          <cell r="R938">
            <v>1641444.1580000001</v>
          </cell>
          <cell r="S938">
            <v>7272974.426</v>
          </cell>
          <cell r="T938">
            <v>22249693.416000001</v>
          </cell>
          <cell r="U938">
            <v>348268</v>
          </cell>
          <cell r="V938">
            <v>63886.7</v>
          </cell>
        </row>
        <row r="939">
          <cell r="A939" t="str">
            <v>32001022014</v>
          </cell>
          <cell r="B939">
            <v>1</v>
          </cell>
          <cell r="C939">
            <v>13</v>
          </cell>
          <cell r="D939">
            <v>2014</v>
          </cell>
          <cell r="E939">
            <v>32</v>
          </cell>
          <cell r="F939" t="str">
            <v>Espírito Santo</v>
          </cell>
          <cell r="G939" t="str">
            <v>3200102</v>
          </cell>
          <cell r="H939" t="str">
            <v>Afonso Cláudio</v>
          </cell>
          <cell r="I939">
            <v>0</v>
          </cell>
          <cell r="J939" t="str">
            <v>3203</v>
          </cell>
          <cell r="K939" t="str">
            <v>Central Espírito-santense</v>
          </cell>
          <cell r="L939">
            <v>3</v>
          </cell>
          <cell r="M939" t="str">
            <v>Sudoeste Serrana</v>
          </cell>
          <cell r="N939">
            <v>50335.735999999997</v>
          </cell>
          <cell r="O939">
            <v>40751.379000000001</v>
          </cell>
          <cell r="P939">
            <v>260908.71600000001</v>
          </cell>
          <cell r="Q939">
            <v>138556.78400000001</v>
          </cell>
          <cell r="R939">
            <v>122351.932</v>
          </cell>
          <cell r="S939">
            <v>23829.754000000001</v>
          </cell>
          <cell r="T939">
            <v>375825.58600000001</v>
          </cell>
          <cell r="U939">
            <v>32502</v>
          </cell>
          <cell r="V939">
            <v>11563.15</v>
          </cell>
        </row>
        <row r="940">
          <cell r="A940" t="str">
            <v>32001362014</v>
          </cell>
          <cell r="B940">
            <v>2</v>
          </cell>
          <cell r="C940">
            <v>13</v>
          </cell>
          <cell r="D940">
            <v>2014</v>
          </cell>
          <cell r="E940">
            <v>32</v>
          </cell>
          <cell r="F940" t="str">
            <v>Espírito Santo</v>
          </cell>
          <cell r="G940" t="str">
            <v>3200136</v>
          </cell>
          <cell r="H940" t="str">
            <v>Águia Branca</v>
          </cell>
          <cell r="I940">
            <v>0</v>
          </cell>
          <cell r="J940" t="str">
            <v>3201</v>
          </cell>
          <cell r="K940" t="str">
            <v>Noroeste Espírito-santense</v>
          </cell>
          <cell r="L940">
            <v>10</v>
          </cell>
          <cell r="M940" t="str">
            <v>Noroeste</v>
          </cell>
          <cell r="N940">
            <v>36691.678</v>
          </cell>
          <cell r="O940">
            <v>17371.16</v>
          </cell>
          <cell r="P940">
            <v>85528.009000000005</v>
          </cell>
          <cell r="Q940">
            <v>43010.029000000002</v>
          </cell>
          <cell r="R940">
            <v>42517.98</v>
          </cell>
          <cell r="S940">
            <v>9481.41</v>
          </cell>
          <cell r="T940">
            <v>149072.25599999999</v>
          </cell>
          <cell r="U940">
            <v>10055</v>
          </cell>
          <cell r="V940">
            <v>14825.68</v>
          </cell>
        </row>
        <row r="941">
          <cell r="A941" t="str">
            <v>32001692014</v>
          </cell>
          <cell r="B941">
            <v>3</v>
          </cell>
          <cell r="C941">
            <v>13</v>
          </cell>
          <cell r="D941">
            <v>2014</v>
          </cell>
          <cell r="E941">
            <v>32</v>
          </cell>
          <cell r="F941" t="str">
            <v>Espírito Santo</v>
          </cell>
          <cell r="G941" t="str">
            <v>3200169</v>
          </cell>
          <cell r="H941" t="str">
            <v>Água Doce do Norte</v>
          </cell>
          <cell r="I941">
            <v>0</v>
          </cell>
          <cell r="J941" t="str">
            <v>3201</v>
          </cell>
          <cell r="K941" t="str">
            <v>Noroeste Espírito-santense</v>
          </cell>
          <cell r="L941">
            <v>10</v>
          </cell>
          <cell r="M941" t="str">
            <v>Noroeste</v>
          </cell>
          <cell r="N941">
            <v>16703.433000000001</v>
          </cell>
          <cell r="O941">
            <v>21966.167000000001</v>
          </cell>
          <cell r="P941">
            <v>88105.422000000006</v>
          </cell>
          <cell r="Q941">
            <v>37356.887000000002</v>
          </cell>
          <cell r="R941">
            <v>50748.535000000003</v>
          </cell>
          <cell r="S941">
            <v>7270.7539999999999</v>
          </cell>
          <cell r="T941">
            <v>134045.77499999999</v>
          </cell>
          <cell r="U941">
            <v>12094</v>
          </cell>
          <cell r="V941">
            <v>11083.66</v>
          </cell>
        </row>
        <row r="942">
          <cell r="A942" t="str">
            <v>32002012014</v>
          </cell>
          <cell r="B942">
            <v>4</v>
          </cell>
          <cell r="C942">
            <v>13</v>
          </cell>
          <cell r="D942">
            <v>2014</v>
          </cell>
          <cell r="E942">
            <v>32</v>
          </cell>
          <cell r="F942" t="str">
            <v>Espírito Santo</v>
          </cell>
          <cell r="G942" t="str">
            <v>3200201</v>
          </cell>
          <cell r="H942" t="str">
            <v>Alegre</v>
          </cell>
          <cell r="I942">
            <v>0</v>
          </cell>
          <cell r="J942" t="str">
            <v>3204</v>
          </cell>
          <cell r="K942" t="str">
            <v>Sul Espírito-santense</v>
          </cell>
          <cell r="L942">
            <v>6</v>
          </cell>
          <cell r="M942" t="str">
            <v>Caparaó</v>
          </cell>
          <cell r="N942">
            <v>29651.148000000001</v>
          </cell>
          <cell r="O942">
            <v>125104.674</v>
          </cell>
          <cell r="P942">
            <v>286026.56800000003</v>
          </cell>
          <cell r="Q942">
            <v>160875.33600000001</v>
          </cell>
          <cell r="R942">
            <v>125151.232</v>
          </cell>
          <cell r="S942">
            <v>23954.441999999999</v>
          </cell>
          <cell r="T942">
            <v>464736.83199999999</v>
          </cell>
          <cell r="U942">
            <v>32236</v>
          </cell>
          <cell r="V942">
            <v>14416.7</v>
          </cell>
        </row>
        <row r="943">
          <cell r="A943" t="str">
            <v>32003002014</v>
          </cell>
          <cell r="B943">
            <v>5</v>
          </cell>
          <cell r="C943">
            <v>13</v>
          </cell>
          <cell r="D943">
            <v>2014</v>
          </cell>
          <cell r="E943">
            <v>32</v>
          </cell>
          <cell r="F943" t="str">
            <v>Espírito Santo</v>
          </cell>
          <cell r="G943" t="str">
            <v>3200300</v>
          </cell>
          <cell r="H943" t="str">
            <v>Alfredo Chaves</v>
          </cell>
          <cell r="I943">
            <v>0</v>
          </cell>
          <cell r="J943" t="str">
            <v>3203</v>
          </cell>
          <cell r="K943" t="str">
            <v>Central Espírito-santense</v>
          </cell>
          <cell r="L943">
            <v>4</v>
          </cell>
          <cell r="M943" t="str">
            <v>Litoral Sul</v>
          </cell>
          <cell r="N943">
            <v>66576.08</v>
          </cell>
          <cell r="O943">
            <v>87047.964000000007</v>
          </cell>
          <cell r="P943">
            <v>139424.51500000001</v>
          </cell>
          <cell r="Q943">
            <v>81689.254000000001</v>
          </cell>
          <cell r="R943">
            <v>57735.260999999999</v>
          </cell>
          <cell r="S943">
            <v>20698.839</v>
          </cell>
          <cell r="T943">
            <v>313747.39899999998</v>
          </cell>
          <cell r="U943">
            <v>14916</v>
          </cell>
          <cell r="V943">
            <v>21034.29</v>
          </cell>
        </row>
        <row r="944">
          <cell r="A944" t="str">
            <v>32003592014</v>
          </cell>
          <cell r="B944">
            <v>6</v>
          </cell>
          <cell r="C944">
            <v>13</v>
          </cell>
          <cell r="D944">
            <v>2014</v>
          </cell>
          <cell r="E944">
            <v>32</v>
          </cell>
          <cell r="F944" t="str">
            <v>Espírito Santo</v>
          </cell>
          <cell r="G944" t="str">
            <v>3200359</v>
          </cell>
          <cell r="H944" t="str">
            <v>Alto Rio Novo</v>
          </cell>
          <cell r="I944">
            <v>0</v>
          </cell>
          <cell r="J944" t="str">
            <v>3201</v>
          </cell>
          <cell r="K944" t="str">
            <v>Noroeste Espírito-santense</v>
          </cell>
          <cell r="L944">
            <v>8</v>
          </cell>
          <cell r="M944" t="str">
            <v>Centro-Oeste</v>
          </cell>
          <cell r="N944">
            <v>13515.776</v>
          </cell>
          <cell r="O944">
            <v>4695.8599999999997</v>
          </cell>
          <cell r="P944">
            <v>53614.900999999998</v>
          </cell>
          <cell r="Q944">
            <v>20570.045999999998</v>
          </cell>
          <cell r="R944">
            <v>33044.855000000003</v>
          </cell>
          <cell r="S944">
            <v>3285.2060000000001</v>
          </cell>
          <cell r="T944">
            <v>75111.741999999998</v>
          </cell>
          <cell r="U944">
            <v>7888</v>
          </cell>
          <cell r="V944">
            <v>9522.2800000000007</v>
          </cell>
        </row>
        <row r="945">
          <cell r="A945" t="str">
            <v>32004092014</v>
          </cell>
          <cell r="B945">
            <v>7</v>
          </cell>
          <cell r="C945">
            <v>13</v>
          </cell>
          <cell r="D945">
            <v>2014</v>
          </cell>
          <cell r="E945">
            <v>32</v>
          </cell>
          <cell r="F945" t="str">
            <v>Espírito Santo</v>
          </cell>
          <cell r="G945" t="str">
            <v>3200409</v>
          </cell>
          <cell r="H945" t="str">
            <v>Anchieta</v>
          </cell>
          <cell r="I945">
            <v>0</v>
          </cell>
          <cell r="J945" t="str">
            <v>3203</v>
          </cell>
          <cell r="K945" t="str">
            <v>Central Espírito-santense</v>
          </cell>
          <cell r="L945">
            <v>4</v>
          </cell>
          <cell r="M945" t="str">
            <v>Litoral Sul</v>
          </cell>
          <cell r="N945">
            <v>26255.536</v>
          </cell>
          <cell r="O945">
            <v>3355647.9210000001</v>
          </cell>
          <cell r="P945">
            <v>1080851.5160000001</v>
          </cell>
          <cell r="Q945">
            <v>846880.43599999999</v>
          </cell>
          <cell r="R945">
            <v>233971.08</v>
          </cell>
          <cell r="S945">
            <v>179016.329</v>
          </cell>
          <cell r="T945">
            <v>4641771.3030000003</v>
          </cell>
          <cell r="U945">
            <v>27145</v>
          </cell>
          <cell r="V945">
            <v>170999.13</v>
          </cell>
        </row>
        <row r="946">
          <cell r="A946" t="str">
            <v>32005082014</v>
          </cell>
          <cell r="B946">
            <v>8</v>
          </cell>
          <cell r="C946">
            <v>13</v>
          </cell>
          <cell r="D946">
            <v>2014</v>
          </cell>
          <cell r="E946">
            <v>32</v>
          </cell>
          <cell r="F946" t="str">
            <v>Espírito Santo</v>
          </cell>
          <cell r="G946" t="str">
            <v>3200508</v>
          </cell>
          <cell r="H946" t="str">
            <v>Apiacá</v>
          </cell>
          <cell r="I946">
            <v>0</v>
          </cell>
          <cell r="J946" t="str">
            <v>3204</v>
          </cell>
          <cell r="K946" t="str">
            <v>Sul Espírito-santense</v>
          </cell>
          <cell r="L946">
            <v>5</v>
          </cell>
          <cell r="M946" t="str">
            <v>Central Sul</v>
          </cell>
          <cell r="N946">
            <v>10126.337</v>
          </cell>
          <cell r="O946">
            <v>3993.4270000000001</v>
          </cell>
          <cell r="P946">
            <v>55925.057999999997</v>
          </cell>
          <cell r="Q946">
            <v>22572.788</v>
          </cell>
          <cell r="R946">
            <v>33352.269999999997</v>
          </cell>
          <cell r="S946">
            <v>2810.0320000000002</v>
          </cell>
          <cell r="T946">
            <v>72854.854000000007</v>
          </cell>
          <cell r="U946">
            <v>7920</v>
          </cell>
          <cell r="V946">
            <v>9198.85</v>
          </cell>
        </row>
        <row r="947">
          <cell r="A947" t="str">
            <v>32006072014</v>
          </cell>
          <cell r="B947">
            <v>9</v>
          </cell>
          <cell r="C947">
            <v>13</v>
          </cell>
          <cell r="D947">
            <v>2014</v>
          </cell>
          <cell r="E947">
            <v>32</v>
          </cell>
          <cell r="F947" t="str">
            <v>Espírito Santo</v>
          </cell>
          <cell r="G947" t="str">
            <v>3200607</v>
          </cell>
          <cell r="H947" t="str">
            <v>Aracruz</v>
          </cell>
          <cell r="I947">
            <v>0</v>
          </cell>
          <cell r="J947" t="str">
            <v>3202</v>
          </cell>
          <cell r="K947" t="str">
            <v>Litoral Norte Espírito-santense</v>
          </cell>
          <cell r="L947">
            <v>7</v>
          </cell>
          <cell r="M947" t="str">
            <v>Rio Doce</v>
          </cell>
          <cell r="N947">
            <v>53804.463000000003</v>
          </cell>
          <cell r="O947">
            <v>2876883.7829999998</v>
          </cell>
          <cell r="P947">
            <v>1523858.4010000001</v>
          </cell>
          <cell r="Q947">
            <v>1109289.209</v>
          </cell>
          <cell r="R947">
            <v>414569.19199999998</v>
          </cell>
          <cell r="S947">
            <v>537335.41399999999</v>
          </cell>
          <cell r="T947">
            <v>4991882.0599999996</v>
          </cell>
          <cell r="U947">
            <v>93325</v>
          </cell>
          <cell r="V947">
            <v>53489.23</v>
          </cell>
        </row>
        <row r="948">
          <cell r="A948" t="str">
            <v>32007062014</v>
          </cell>
          <cell r="B948">
            <v>10</v>
          </cell>
          <cell r="C948">
            <v>13</v>
          </cell>
          <cell r="D948">
            <v>2014</v>
          </cell>
          <cell r="E948">
            <v>32</v>
          </cell>
          <cell r="F948" t="str">
            <v>Espírito Santo</v>
          </cell>
          <cell r="G948" t="str">
            <v>3200706</v>
          </cell>
          <cell r="H948" t="str">
            <v>Atilio Vivacqua</v>
          </cell>
          <cell r="I948">
            <v>0</v>
          </cell>
          <cell r="J948" t="str">
            <v>3204</v>
          </cell>
          <cell r="K948" t="str">
            <v>Sul Espírito-santense</v>
          </cell>
          <cell r="L948">
            <v>5</v>
          </cell>
          <cell r="M948" t="str">
            <v>Central Sul</v>
          </cell>
          <cell r="N948">
            <v>12496.37</v>
          </cell>
          <cell r="O948">
            <v>68399.358999999997</v>
          </cell>
          <cell r="P948">
            <v>94056.76</v>
          </cell>
          <cell r="Q948">
            <v>46706.703999999998</v>
          </cell>
          <cell r="R948">
            <v>47350.055999999997</v>
          </cell>
          <cell r="S948">
            <v>36469.057999999997</v>
          </cell>
          <cell r="T948">
            <v>211421.546</v>
          </cell>
          <cell r="U948">
            <v>11023</v>
          </cell>
          <cell r="V948">
            <v>19180.04</v>
          </cell>
        </row>
        <row r="949">
          <cell r="A949" t="str">
            <v>32008052014</v>
          </cell>
          <cell r="B949">
            <v>11</v>
          </cell>
          <cell r="C949">
            <v>13</v>
          </cell>
          <cell r="D949">
            <v>2014</v>
          </cell>
          <cell r="E949">
            <v>32</v>
          </cell>
          <cell r="F949" t="str">
            <v>Espírito Santo</v>
          </cell>
          <cell r="G949" t="str">
            <v>3200805</v>
          </cell>
          <cell r="H949" t="str">
            <v>Baixo Guandu</v>
          </cell>
          <cell r="I949">
            <v>0</v>
          </cell>
          <cell r="J949" t="str">
            <v>3201</v>
          </cell>
          <cell r="K949" t="str">
            <v>Noroeste Espírito-santense</v>
          </cell>
          <cell r="L949">
            <v>8</v>
          </cell>
          <cell r="M949" t="str">
            <v>Centro-Oeste</v>
          </cell>
          <cell r="N949">
            <v>43809.084000000003</v>
          </cell>
          <cell r="O949">
            <v>245890.769</v>
          </cell>
          <cell r="P949">
            <v>292047.25899999996</v>
          </cell>
          <cell r="Q949">
            <v>167906.17499999999</v>
          </cell>
          <cell r="R949">
            <v>124141.084</v>
          </cell>
          <cell r="S949">
            <v>39800.453000000001</v>
          </cell>
          <cell r="T949">
            <v>621547.56499999994</v>
          </cell>
          <cell r="U949">
            <v>31298</v>
          </cell>
          <cell r="V949">
            <v>19859.02</v>
          </cell>
        </row>
        <row r="950">
          <cell r="A950" t="str">
            <v>32009042014</v>
          </cell>
          <cell r="B950">
            <v>12</v>
          </cell>
          <cell r="C950">
            <v>13</v>
          </cell>
          <cell r="D950">
            <v>2014</v>
          </cell>
          <cell r="E950">
            <v>32</v>
          </cell>
          <cell r="F950" t="str">
            <v>Espírito Santo</v>
          </cell>
          <cell r="G950" t="str">
            <v>3200904</v>
          </cell>
          <cell r="H950" t="str">
            <v>Barra de São Francisco</v>
          </cell>
          <cell r="I950">
            <v>0</v>
          </cell>
          <cell r="J950" t="str">
            <v>3201</v>
          </cell>
          <cell r="K950" t="str">
            <v>Noroeste Espírito-santense</v>
          </cell>
          <cell r="L950">
            <v>10</v>
          </cell>
          <cell r="M950" t="str">
            <v>Noroeste</v>
          </cell>
          <cell r="N950">
            <v>43863.902000000002</v>
          </cell>
          <cell r="O950">
            <v>211907.25599999999</v>
          </cell>
          <cell r="P950">
            <v>431514.054</v>
          </cell>
          <cell r="Q950">
            <v>266201.43300000002</v>
          </cell>
          <cell r="R950">
            <v>165312.62100000001</v>
          </cell>
          <cell r="S950">
            <v>74933.592999999993</v>
          </cell>
          <cell r="T950">
            <v>762218.80599999998</v>
          </cell>
          <cell r="U950">
            <v>44244</v>
          </cell>
          <cell r="V950">
            <v>17227.62</v>
          </cell>
        </row>
        <row r="951">
          <cell r="A951" t="str">
            <v>32010012014</v>
          </cell>
          <cell r="B951">
            <v>13</v>
          </cell>
          <cell r="C951">
            <v>13</v>
          </cell>
          <cell r="D951">
            <v>2014</v>
          </cell>
          <cell r="E951">
            <v>32</v>
          </cell>
          <cell r="F951" t="str">
            <v>Espírito Santo</v>
          </cell>
          <cell r="G951" t="str">
            <v>3201001</v>
          </cell>
          <cell r="H951" t="str">
            <v>Boa Esperança</v>
          </cell>
          <cell r="I951">
            <v>0</v>
          </cell>
          <cell r="J951" t="str">
            <v>3201</v>
          </cell>
          <cell r="K951" t="str">
            <v>Noroeste Espírito-santense</v>
          </cell>
          <cell r="L951">
            <v>9</v>
          </cell>
          <cell r="M951" t="str">
            <v>Nordeste</v>
          </cell>
          <cell r="N951">
            <v>45682.392999999996</v>
          </cell>
          <cell r="O951">
            <v>12315.703</v>
          </cell>
          <cell r="P951">
            <v>129670.299</v>
          </cell>
          <cell r="Q951">
            <v>69525.608999999997</v>
          </cell>
          <cell r="R951">
            <v>60144.69</v>
          </cell>
          <cell r="S951">
            <v>10418.362999999999</v>
          </cell>
          <cell r="T951">
            <v>198086.75899999999</v>
          </cell>
          <cell r="U951">
            <v>15244</v>
          </cell>
          <cell r="V951">
            <v>12994.41</v>
          </cell>
        </row>
        <row r="952">
          <cell r="A952" t="str">
            <v>32011002014</v>
          </cell>
          <cell r="B952">
            <v>14</v>
          </cell>
          <cell r="C952">
            <v>13</v>
          </cell>
          <cell r="D952">
            <v>2014</v>
          </cell>
          <cell r="E952">
            <v>32</v>
          </cell>
          <cell r="F952" t="str">
            <v>Espírito Santo</v>
          </cell>
          <cell r="G952" t="str">
            <v>3201100</v>
          </cell>
          <cell r="H952" t="str">
            <v>Bom Jesus do Norte</v>
          </cell>
          <cell r="I952">
            <v>0</v>
          </cell>
          <cell r="J952" t="str">
            <v>3204</v>
          </cell>
          <cell r="K952" t="str">
            <v>Sul Espírito-santense</v>
          </cell>
          <cell r="L952">
            <v>6</v>
          </cell>
          <cell r="M952" t="str">
            <v>Caparaó</v>
          </cell>
          <cell r="N952">
            <v>2637.7460000000001</v>
          </cell>
          <cell r="O952">
            <v>16506.412</v>
          </cell>
          <cell r="P952">
            <v>86427.35</v>
          </cell>
          <cell r="Q952">
            <v>44844.305</v>
          </cell>
          <cell r="R952">
            <v>41583.044999999998</v>
          </cell>
          <cell r="S952">
            <v>8296.5709999999999</v>
          </cell>
          <cell r="T952">
            <v>113868.079</v>
          </cell>
          <cell r="U952">
            <v>10136</v>
          </cell>
          <cell r="V952">
            <v>11234.03</v>
          </cell>
        </row>
        <row r="953">
          <cell r="A953" t="str">
            <v>32011592014</v>
          </cell>
          <cell r="B953">
            <v>15</v>
          </cell>
          <cell r="C953">
            <v>13</v>
          </cell>
          <cell r="D953">
            <v>2014</v>
          </cell>
          <cell r="E953">
            <v>32</v>
          </cell>
          <cell r="F953" t="str">
            <v>Espírito Santo</v>
          </cell>
          <cell r="G953" t="str">
            <v>3201159</v>
          </cell>
          <cell r="H953" t="str">
            <v>Brejetuba</v>
          </cell>
          <cell r="I953">
            <v>0</v>
          </cell>
          <cell r="J953" t="str">
            <v>3203</v>
          </cell>
          <cell r="K953" t="str">
            <v>Central Espírito-santense</v>
          </cell>
          <cell r="L953">
            <v>3</v>
          </cell>
          <cell r="M953" t="str">
            <v>Sudoeste Serrana</v>
          </cell>
          <cell r="N953">
            <v>60933.214999999997</v>
          </cell>
          <cell r="O953">
            <v>32947.201999999997</v>
          </cell>
          <cell r="P953">
            <v>96310.607000000004</v>
          </cell>
          <cell r="Q953">
            <v>45226.266000000003</v>
          </cell>
          <cell r="R953">
            <v>51084.341</v>
          </cell>
          <cell r="S953">
            <v>6486.6440000000002</v>
          </cell>
          <cell r="T953">
            <v>196677.66800000001</v>
          </cell>
          <cell r="U953">
            <v>12712</v>
          </cell>
          <cell r="V953">
            <v>15471.81</v>
          </cell>
        </row>
        <row r="954">
          <cell r="A954" t="str">
            <v>32012092014</v>
          </cell>
          <cell r="B954">
            <v>16</v>
          </cell>
          <cell r="C954">
            <v>13</v>
          </cell>
          <cell r="D954">
            <v>2014</v>
          </cell>
          <cell r="E954">
            <v>32</v>
          </cell>
          <cell r="F954" t="str">
            <v>Espírito Santo</v>
          </cell>
          <cell r="G954" t="str">
            <v>3201209</v>
          </cell>
          <cell r="H954" t="str">
            <v>Cachoeiro de Itapemirim</v>
          </cell>
          <cell r="I954">
            <v>0</v>
          </cell>
          <cell r="J954" t="str">
            <v>3204</v>
          </cell>
          <cell r="K954" t="str">
            <v>Sul Espírito-santense</v>
          </cell>
          <cell r="L954">
            <v>5</v>
          </cell>
          <cell r="M954" t="str">
            <v>Central Sul</v>
          </cell>
          <cell r="N954">
            <v>43725.273999999998</v>
          </cell>
          <cell r="O954">
            <v>1174578.3149999999</v>
          </cell>
          <cell r="P954">
            <v>3090922.102</v>
          </cell>
          <cell r="Q954">
            <v>2334844.6710000001</v>
          </cell>
          <cell r="R954">
            <v>756077.43099999998</v>
          </cell>
          <cell r="S954">
            <v>635168.522</v>
          </cell>
          <cell r="T954">
            <v>4944394.2139999997</v>
          </cell>
          <cell r="U954">
            <v>206973</v>
          </cell>
          <cell r="V954">
            <v>23889.08</v>
          </cell>
        </row>
        <row r="955">
          <cell r="A955" t="str">
            <v>32013082014</v>
          </cell>
          <cell r="B955">
            <v>17</v>
          </cell>
          <cell r="C955">
            <v>13</v>
          </cell>
          <cell r="D955">
            <v>2014</v>
          </cell>
          <cell r="E955">
            <v>32</v>
          </cell>
          <cell r="F955" t="str">
            <v>Espírito Santo</v>
          </cell>
          <cell r="G955" t="str">
            <v>3201308</v>
          </cell>
          <cell r="H955" t="str">
            <v>Cariacica</v>
          </cell>
          <cell r="I955" t="str">
            <v>RM Grande Vitória</v>
          </cell>
          <cell r="J955" t="str">
            <v>3203</v>
          </cell>
          <cell r="K955" t="str">
            <v>Central Espírito-santense</v>
          </cell>
          <cell r="L955">
            <v>1</v>
          </cell>
          <cell r="M955" t="str">
            <v>Metropolitana</v>
          </cell>
          <cell r="N955">
            <v>8915.4599999999991</v>
          </cell>
          <cell r="O955">
            <v>1379765.2879999999</v>
          </cell>
          <cell r="P955">
            <v>5356240.3430000003</v>
          </cell>
          <cell r="Q955">
            <v>4082006.281</v>
          </cell>
          <cell r="R955">
            <v>1274234.0619999999</v>
          </cell>
          <cell r="S955">
            <v>1780733.9410000001</v>
          </cell>
          <cell r="T955">
            <v>8525655.0319999997</v>
          </cell>
          <cell r="U955">
            <v>378915</v>
          </cell>
          <cell r="V955">
            <v>22500.18</v>
          </cell>
        </row>
        <row r="956">
          <cell r="A956" t="str">
            <v>32014072014</v>
          </cell>
          <cell r="B956">
            <v>18</v>
          </cell>
          <cell r="C956">
            <v>13</v>
          </cell>
          <cell r="D956">
            <v>2014</v>
          </cell>
          <cell r="E956">
            <v>32</v>
          </cell>
          <cell r="F956" t="str">
            <v>Espírito Santo</v>
          </cell>
          <cell r="G956" t="str">
            <v>3201407</v>
          </cell>
          <cell r="H956" t="str">
            <v>Castelo</v>
          </cell>
          <cell r="I956">
            <v>0</v>
          </cell>
          <cell r="J956" t="str">
            <v>3204</v>
          </cell>
          <cell r="K956" t="str">
            <v>Sul Espírito-santense</v>
          </cell>
          <cell r="L956">
            <v>5</v>
          </cell>
          <cell r="M956" t="str">
            <v>Central Sul</v>
          </cell>
          <cell r="N956">
            <v>45306.603000000003</v>
          </cell>
          <cell r="O956">
            <v>147879.36300000001</v>
          </cell>
          <cell r="P956">
            <v>400911.23199999996</v>
          </cell>
          <cell r="Q956">
            <v>260936.09899999999</v>
          </cell>
          <cell r="R956">
            <v>139975.133</v>
          </cell>
          <cell r="S956">
            <v>70853.781000000003</v>
          </cell>
          <cell r="T956">
            <v>664950.97900000005</v>
          </cell>
          <cell r="U956">
            <v>37582</v>
          </cell>
          <cell r="V956">
            <v>17693.34</v>
          </cell>
        </row>
        <row r="957">
          <cell r="A957" t="str">
            <v>32015062014</v>
          </cell>
          <cell r="B957">
            <v>19</v>
          </cell>
          <cell r="C957">
            <v>13</v>
          </cell>
          <cell r="D957">
            <v>2014</v>
          </cell>
          <cell r="E957">
            <v>32</v>
          </cell>
          <cell r="F957" t="str">
            <v>Espírito Santo</v>
          </cell>
          <cell r="G957" t="str">
            <v>3201506</v>
          </cell>
          <cell r="H957" t="str">
            <v>Colatina</v>
          </cell>
          <cell r="I957">
            <v>0</v>
          </cell>
          <cell r="J957" t="str">
            <v>3201</v>
          </cell>
          <cell r="K957" t="str">
            <v>Noroeste Espírito-santense</v>
          </cell>
          <cell r="L957">
            <v>8</v>
          </cell>
          <cell r="M957" t="str">
            <v>Centro-Oeste</v>
          </cell>
          <cell r="N957">
            <v>63605.737999999998</v>
          </cell>
          <cell r="O957">
            <v>717958.90500000003</v>
          </cell>
          <cell r="P957">
            <v>1844291.5150000001</v>
          </cell>
          <cell r="Q957">
            <v>1376797.199</v>
          </cell>
          <cell r="R957">
            <v>467494.31599999999</v>
          </cell>
          <cell r="S957">
            <v>364704.12</v>
          </cell>
          <cell r="T957">
            <v>2990560.2779999999</v>
          </cell>
          <cell r="U957">
            <v>121670</v>
          </cell>
          <cell r="V957">
            <v>24579.27</v>
          </cell>
        </row>
        <row r="958">
          <cell r="A958" t="str">
            <v>32016052014</v>
          </cell>
          <cell r="B958">
            <v>20</v>
          </cell>
          <cell r="C958">
            <v>13</v>
          </cell>
          <cell r="D958">
            <v>2014</v>
          </cell>
          <cell r="E958">
            <v>32</v>
          </cell>
          <cell r="F958" t="str">
            <v>Espírito Santo</v>
          </cell>
          <cell r="G958" t="str">
            <v>3201605</v>
          </cell>
          <cell r="H958" t="str">
            <v>Conceição da Barra</v>
          </cell>
          <cell r="I958">
            <v>0</v>
          </cell>
          <cell r="J958" t="str">
            <v>3202</v>
          </cell>
          <cell r="K958" t="str">
            <v>Litoral Norte Espírito-santense</v>
          </cell>
          <cell r="L958">
            <v>9</v>
          </cell>
          <cell r="M958" t="str">
            <v>Nordeste</v>
          </cell>
          <cell r="N958">
            <v>50728.61</v>
          </cell>
          <cell r="O958">
            <v>69309.077000000005</v>
          </cell>
          <cell r="P958">
            <v>247484.90100000001</v>
          </cell>
          <cell r="Q958">
            <v>121022.982</v>
          </cell>
          <cell r="R958">
            <v>126461.91899999999</v>
          </cell>
          <cell r="S958">
            <v>37333.506000000001</v>
          </cell>
          <cell r="T958">
            <v>404856.09299999999</v>
          </cell>
          <cell r="U958">
            <v>30895</v>
          </cell>
          <cell r="V958">
            <v>13104.26</v>
          </cell>
        </row>
        <row r="959">
          <cell r="A959" t="str">
            <v>32017042014</v>
          </cell>
          <cell r="B959">
            <v>21</v>
          </cell>
          <cell r="C959">
            <v>13</v>
          </cell>
          <cell r="D959">
            <v>2014</v>
          </cell>
          <cell r="E959">
            <v>32</v>
          </cell>
          <cell r="F959" t="str">
            <v>Espírito Santo</v>
          </cell>
          <cell r="G959" t="str">
            <v>3201704</v>
          </cell>
          <cell r="H959" t="str">
            <v>Conceição do Castelo</v>
          </cell>
          <cell r="I959">
            <v>0</v>
          </cell>
          <cell r="J959" t="str">
            <v>3203</v>
          </cell>
          <cell r="K959" t="str">
            <v>Central Espírito-santense</v>
          </cell>
          <cell r="L959">
            <v>3</v>
          </cell>
          <cell r="M959" t="str">
            <v>Sudoeste Serrana</v>
          </cell>
          <cell r="N959">
            <v>24643.705000000002</v>
          </cell>
          <cell r="O959">
            <v>19486.883999999998</v>
          </cell>
          <cell r="P959">
            <v>116910.755</v>
          </cell>
          <cell r="Q959">
            <v>64284.656000000003</v>
          </cell>
          <cell r="R959">
            <v>52626.099000000002</v>
          </cell>
          <cell r="S959">
            <v>14835.718000000001</v>
          </cell>
          <cell r="T959">
            <v>175877.06200000001</v>
          </cell>
          <cell r="U959">
            <v>12673</v>
          </cell>
          <cell r="V959">
            <v>13878.09</v>
          </cell>
        </row>
        <row r="960">
          <cell r="A960" t="str">
            <v>32018032014</v>
          </cell>
          <cell r="B960">
            <v>22</v>
          </cell>
          <cell r="C960">
            <v>13</v>
          </cell>
          <cell r="D960">
            <v>2014</v>
          </cell>
          <cell r="E960">
            <v>32</v>
          </cell>
          <cell r="F960" t="str">
            <v>Espírito Santo</v>
          </cell>
          <cell r="G960" t="str">
            <v>3201803</v>
          </cell>
          <cell r="H960" t="str">
            <v>Divino de São Lourenço</v>
          </cell>
          <cell r="I960">
            <v>0</v>
          </cell>
          <cell r="J960" t="str">
            <v>3204</v>
          </cell>
          <cell r="K960" t="str">
            <v>Sul Espírito-santense</v>
          </cell>
          <cell r="L960">
            <v>6</v>
          </cell>
          <cell r="M960" t="str">
            <v>Caparaó</v>
          </cell>
          <cell r="N960">
            <v>9899.6270000000004</v>
          </cell>
          <cell r="O960">
            <v>3998.221</v>
          </cell>
          <cell r="P960">
            <v>33926.915000000001</v>
          </cell>
          <cell r="Q960">
            <v>10880.468999999999</v>
          </cell>
          <cell r="R960">
            <v>23046.446</v>
          </cell>
          <cell r="S960">
            <v>1439.913</v>
          </cell>
          <cell r="T960">
            <v>49264.678</v>
          </cell>
          <cell r="U960">
            <v>4669</v>
          </cell>
          <cell r="V960">
            <v>10551.44</v>
          </cell>
        </row>
        <row r="961">
          <cell r="A961" t="str">
            <v>32019022014</v>
          </cell>
          <cell r="B961">
            <v>23</v>
          </cell>
          <cell r="C961">
            <v>13</v>
          </cell>
          <cell r="D961">
            <v>2014</v>
          </cell>
          <cell r="E961">
            <v>32</v>
          </cell>
          <cell r="F961" t="str">
            <v>Espírito Santo</v>
          </cell>
          <cell r="G961" t="str">
            <v>3201902</v>
          </cell>
          <cell r="H961" t="str">
            <v>Domingos Martins</v>
          </cell>
          <cell r="I961">
            <v>0</v>
          </cell>
          <cell r="J961" t="str">
            <v>3203</v>
          </cell>
          <cell r="K961" t="str">
            <v>Central Espírito-santense</v>
          </cell>
          <cell r="L961">
            <v>3</v>
          </cell>
          <cell r="M961" t="str">
            <v>Sudoeste Serrana</v>
          </cell>
          <cell r="N961">
            <v>112594.09699999999</v>
          </cell>
          <cell r="O961">
            <v>106503.467</v>
          </cell>
          <cell r="P961">
            <v>364048.67599999998</v>
          </cell>
          <cell r="Q961">
            <v>228020.44699999999</v>
          </cell>
          <cell r="R961">
            <v>136028.22899999999</v>
          </cell>
          <cell r="S961">
            <v>37402.847000000002</v>
          </cell>
          <cell r="T961">
            <v>620549.08700000006</v>
          </cell>
          <cell r="U961">
            <v>34239</v>
          </cell>
          <cell r="V961">
            <v>18124.04</v>
          </cell>
        </row>
        <row r="962">
          <cell r="A962" t="str">
            <v>32020092014</v>
          </cell>
          <cell r="B962">
            <v>24</v>
          </cell>
          <cell r="C962">
            <v>13</v>
          </cell>
          <cell r="D962">
            <v>2014</v>
          </cell>
          <cell r="E962">
            <v>32</v>
          </cell>
          <cell r="F962" t="str">
            <v>Espírito Santo</v>
          </cell>
          <cell r="G962" t="str">
            <v>3202009</v>
          </cell>
          <cell r="H962" t="str">
            <v>Dores do Rio Preto</v>
          </cell>
          <cell r="I962">
            <v>0</v>
          </cell>
          <cell r="J962" t="str">
            <v>3204</v>
          </cell>
          <cell r="K962" t="str">
            <v>Sul Espírito-santense</v>
          </cell>
          <cell r="L962">
            <v>6</v>
          </cell>
          <cell r="M962" t="str">
            <v>Caparaó</v>
          </cell>
          <cell r="N962">
            <v>9939.1659999999993</v>
          </cell>
          <cell r="O962">
            <v>18285.142</v>
          </cell>
          <cell r="P962">
            <v>59931.17</v>
          </cell>
          <cell r="Q962">
            <v>32315.510999999999</v>
          </cell>
          <cell r="R962">
            <v>27615.659</v>
          </cell>
          <cell r="S962">
            <v>6219.616</v>
          </cell>
          <cell r="T962">
            <v>94375.093999999997</v>
          </cell>
          <cell r="U962">
            <v>6859</v>
          </cell>
          <cell r="V962">
            <v>13759.31</v>
          </cell>
        </row>
        <row r="963">
          <cell r="A963" t="str">
            <v>32021082014</v>
          </cell>
          <cell r="B963">
            <v>25</v>
          </cell>
          <cell r="C963">
            <v>13</v>
          </cell>
          <cell r="D963">
            <v>2014</v>
          </cell>
          <cell r="E963">
            <v>32</v>
          </cell>
          <cell r="F963" t="str">
            <v>Espírito Santo</v>
          </cell>
          <cell r="G963" t="str">
            <v>3202108</v>
          </cell>
          <cell r="H963" t="str">
            <v>Ecoporanga</v>
          </cell>
          <cell r="I963">
            <v>0</v>
          </cell>
          <cell r="J963" t="str">
            <v>3201</v>
          </cell>
          <cell r="K963" t="str">
            <v>Noroeste Espírito-santense</v>
          </cell>
          <cell r="L963">
            <v>10</v>
          </cell>
          <cell r="M963" t="str">
            <v>Noroeste</v>
          </cell>
          <cell r="N963">
            <v>64260.11</v>
          </cell>
          <cell r="O963">
            <v>90528.676999999996</v>
          </cell>
          <cell r="P963">
            <v>185214.71299999999</v>
          </cell>
          <cell r="Q963">
            <v>89509.290999999997</v>
          </cell>
          <cell r="R963">
            <v>95705.422000000006</v>
          </cell>
          <cell r="S963">
            <v>18670.789000000001</v>
          </cell>
          <cell r="T963">
            <v>358674.28899999999</v>
          </cell>
          <cell r="U963">
            <v>24299</v>
          </cell>
          <cell r="V963">
            <v>14760.87</v>
          </cell>
        </row>
        <row r="964">
          <cell r="A964" t="str">
            <v>32022072014</v>
          </cell>
          <cell r="B964">
            <v>26</v>
          </cell>
          <cell r="C964">
            <v>13</v>
          </cell>
          <cell r="D964">
            <v>2014</v>
          </cell>
          <cell r="E964">
            <v>32</v>
          </cell>
          <cell r="F964" t="str">
            <v>Espírito Santo</v>
          </cell>
          <cell r="G964" t="str">
            <v>3202207</v>
          </cell>
          <cell r="H964" t="str">
            <v>Fundão</v>
          </cell>
          <cell r="I964" t="str">
            <v>RM Grande Vitória</v>
          </cell>
          <cell r="J964" t="str">
            <v>3202</v>
          </cell>
          <cell r="K964" t="str">
            <v>Litoral Norte Espírito-santense</v>
          </cell>
          <cell r="L964">
            <v>1</v>
          </cell>
          <cell r="M964" t="str">
            <v>Metropolitana</v>
          </cell>
          <cell r="N964">
            <v>17134.948</v>
          </cell>
          <cell r="O964">
            <v>182010.65</v>
          </cell>
          <cell r="P964">
            <v>216540.39600000001</v>
          </cell>
          <cell r="Q964">
            <v>132703.25</v>
          </cell>
          <cell r="R964">
            <v>83837.145999999993</v>
          </cell>
          <cell r="S964">
            <v>39633.525999999998</v>
          </cell>
          <cell r="T964">
            <v>455319.52</v>
          </cell>
          <cell r="U964">
            <v>19585</v>
          </cell>
          <cell r="V964">
            <v>23248.38</v>
          </cell>
        </row>
        <row r="965">
          <cell r="A965" t="str">
            <v>32022562014</v>
          </cell>
          <cell r="B965">
            <v>27</v>
          </cell>
          <cell r="C965">
            <v>13</v>
          </cell>
          <cell r="D965">
            <v>2014</v>
          </cell>
          <cell r="E965">
            <v>32</v>
          </cell>
          <cell r="F965" t="str">
            <v>Espírito Santo</v>
          </cell>
          <cell r="G965" t="str">
            <v>3202256</v>
          </cell>
          <cell r="H965" t="str">
            <v>Governador Lindenberg</v>
          </cell>
          <cell r="I965">
            <v>0</v>
          </cell>
          <cell r="J965" t="str">
            <v>3201</v>
          </cell>
          <cell r="K965" t="str">
            <v>Noroeste Espírito-santense</v>
          </cell>
          <cell r="L965">
            <v>8</v>
          </cell>
          <cell r="M965" t="str">
            <v>Centro-Oeste</v>
          </cell>
          <cell r="N965">
            <v>35904.442999999999</v>
          </cell>
          <cell r="O965">
            <v>29512.725999999999</v>
          </cell>
          <cell r="P965">
            <v>95534.318999999989</v>
          </cell>
          <cell r="Q965">
            <v>46671.957999999999</v>
          </cell>
          <cell r="R965">
            <v>48862.360999999997</v>
          </cell>
          <cell r="S965">
            <v>9361.9470000000001</v>
          </cell>
          <cell r="T965">
            <v>170313.43400000001</v>
          </cell>
          <cell r="U965">
            <v>12120</v>
          </cell>
          <cell r="V965">
            <v>14052.26</v>
          </cell>
        </row>
        <row r="966">
          <cell r="A966" t="str">
            <v>32023062014</v>
          </cell>
          <cell r="B966">
            <v>28</v>
          </cell>
          <cell r="C966">
            <v>13</v>
          </cell>
          <cell r="D966">
            <v>2014</v>
          </cell>
          <cell r="E966">
            <v>32</v>
          </cell>
          <cell r="F966" t="str">
            <v>Espírito Santo</v>
          </cell>
          <cell r="G966" t="str">
            <v>3202306</v>
          </cell>
          <cell r="H966" t="str">
            <v>Guaçuí</v>
          </cell>
          <cell r="I966">
            <v>0</v>
          </cell>
          <cell r="J966" t="str">
            <v>3204</v>
          </cell>
          <cell r="K966" t="str">
            <v>Sul Espírito-santense</v>
          </cell>
          <cell r="L966">
            <v>6</v>
          </cell>
          <cell r="M966" t="str">
            <v>Caparaó</v>
          </cell>
          <cell r="N966">
            <v>26790.678</v>
          </cell>
          <cell r="O966">
            <v>33215.154999999999</v>
          </cell>
          <cell r="P966">
            <v>349196.38</v>
          </cell>
          <cell r="Q966">
            <v>229753.30600000001</v>
          </cell>
          <cell r="R966">
            <v>119443.07399999999</v>
          </cell>
          <cell r="S966">
            <v>36728.546000000002</v>
          </cell>
          <cell r="T966">
            <v>445930.75900000002</v>
          </cell>
          <cell r="U966">
            <v>30417</v>
          </cell>
          <cell r="V966">
            <v>14660.58</v>
          </cell>
        </row>
        <row r="967">
          <cell r="A967" t="str">
            <v>32024052014</v>
          </cell>
          <cell r="B967">
            <v>29</v>
          </cell>
          <cell r="C967">
            <v>13</v>
          </cell>
          <cell r="D967">
            <v>2014</v>
          </cell>
          <cell r="E967">
            <v>32</v>
          </cell>
          <cell r="F967" t="str">
            <v>Espírito Santo</v>
          </cell>
          <cell r="G967" t="str">
            <v>3202405</v>
          </cell>
          <cell r="H967" t="str">
            <v>Guarapari</v>
          </cell>
          <cell r="I967" t="str">
            <v>RM Grande Vitória</v>
          </cell>
          <cell r="J967" t="str">
            <v>3203</v>
          </cell>
          <cell r="K967" t="str">
            <v>Central Espírito-santense</v>
          </cell>
          <cell r="L967">
            <v>1</v>
          </cell>
          <cell r="M967" t="str">
            <v>Metropolitana</v>
          </cell>
          <cell r="N967">
            <v>42524.89</v>
          </cell>
          <cell r="O967">
            <v>242379.451</v>
          </cell>
          <cell r="P967">
            <v>1436010.72</v>
          </cell>
          <cell r="Q967">
            <v>1002406.54</v>
          </cell>
          <cell r="R967">
            <v>433604.18</v>
          </cell>
          <cell r="S967">
            <v>180737.23</v>
          </cell>
          <cell r="T967">
            <v>1901652.291</v>
          </cell>
          <cell r="U967">
            <v>118056</v>
          </cell>
          <cell r="V967">
            <v>16108.05</v>
          </cell>
        </row>
        <row r="968">
          <cell r="A968" t="str">
            <v>32024542014</v>
          </cell>
          <cell r="B968">
            <v>30</v>
          </cell>
          <cell r="C968">
            <v>13</v>
          </cell>
          <cell r="D968">
            <v>2014</v>
          </cell>
          <cell r="E968">
            <v>32</v>
          </cell>
          <cell r="F968" t="str">
            <v>Espírito Santo</v>
          </cell>
          <cell r="G968" t="str">
            <v>3202454</v>
          </cell>
          <cell r="H968" t="str">
            <v>Ibatiba</v>
          </cell>
          <cell r="I968">
            <v>0</v>
          </cell>
          <cell r="J968" t="str">
            <v>3204</v>
          </cell>
          <cell r="K968" t="str">
            <v>Sul Espírito-santense</v>
          </cell>
          <cell r="L968">
            <v>6</v>
          </cell>
          <cell r="M968" t="str">
            <v>Caparaó</v>
          </cell>
          <cell r="N968">
            <v>24287.224999999999</v>
          </cell>
          <cell r="O968">
            <v>16370.261</v>
          </cell>
          <cell r="P968">
            <v>183169.80900000001</v>
          </cell>
          <cell r="Q968">
            <v>88753.804999999993</v>
          </cell>
          <cell r="R968">
            <v>94416.004000000001</v>
          </cell>
          <cell r="S968">
            <v>13728.955</v>
          </cell>
          <cell r="T968">
            <v>237556.25</v>
          </cell>
          <cell r="U968">
            <v>24913</v>
          </cell>
          <cell r="V968">
            <v>9535.43</v>
          </cell>
        </row>
        <row r="969">
          <cell r="A969" t="str">
            <v>32025042014</v>
          </cell>
          <cell r="B969">
            <v>31</v>
          </cell>
          <cell r="C969">
            <v>13</v>
          </cell>
          <cell r="D969">
            <v>2014</v>
          </cell>
          <cell r="E969">
            <v>32</v>
          </cell>
          <cell r="F969" t="str">
            <v>Espírito Santo</v>
          </cell>
          <cell r="G969" t="str">
            <v>3202504</v>
          </cell>
          <cell r="H969" t="str">
            <v>Ibiraçu</v>
          </cell>
          <cell r="I969">
            <v>0</v>
          </cell>
          <cell r="J969" t="str">
            <v>3202</v>
          </cell>
          <cell r="K969" t="str">
            <v>Litoral Norte Espírito-santense</v>
          </cell>
          <cell r="L969">
            <v>7</v>
          </cell>
          <cell r="M969" t="str">
            <v>Rio Doce</v>
          </cell>
          <cell r="N969">
            <v>13438.812</v>
          </cell>
          <cell r="O969">
            <v>40443.093999999997</v>
          </cell>
          <cell r="P969">
            <v>187477.766</v>
          </cell>
          <cell r="Q969">
            <v>136784.954</v>
          </cell>
          <cell r="R969">
            <v>50692.811999999998</v>
          </cell>
          <cell r="S969">
            <v>33044.938999999998</v>
          </cell>
          <cell r="T969">
            <v>274404.61099999998</v>
          </cell>
          <cell r="U969">
            <v>12242</v>
          </cell>
          <cell r="V969">
            <v>22415.01</v>
          </cell>
        </row>
        <row r="970">
          <cell r="A970" t="str">
            <v>32025532014</v>
          </cell>
          <cell r="B970">
            <v>32</v>
          </cell>
          <cell r="C970">
            <v>13</v>
          </cell>
          <cell r="D970">
            <v>2014</v>
          </cell>
          <cell r="E970">
            <v>32</v>
          </cell>
          <cell r="F970" t="str">
            <v>Espírito Santo</v>
          </cell>
          <cell r="G970" t="str">
            <v>3202553</v>
          </cell>
          <cell r="H970" t="str">
            <v>Ibitirama</v>
          </cell>
          <cell r="I970">
            <v>0</v>
          </cell>
          <cell r="J970" t="str">
            <v>3204</v>
          </cell>
          <cell r="K970" t="str">
            <v>Sul Espírito-santense</v>
          </cell>
          <cell r="L970">
            <v>6</v>
          </cell>
          <cell r="M970" t="str">
            <v>Caparaó</v>
          </cell>
          <cell r="N970">
            <v>24677.626</v>
          </cell>
          <cell r="O970">
            <v>5178.3090000000002</v>
          </cell>
          <cell r="P970">
            <v>65042.641999999993</v>
          </cell>
          <cell r="Q970">
            <v>25228.05</v>
          </cell>
          <cell r="R970">
            <v>39814.591999999997</v>
          </cell>
          <cell r="S970">
            <v>3560.395</v>
          </cell>
          <cell r="T970">
            <v>98458.971999999994</v>
          </cell>
          <cell r="U970">
            <v>9393</v>
          </cell>
          <cell r="V970">
            <v>10482.16</v>
          </cell>
        </row>
        <row r="971">
          <cell r="A971" t="str">
            <v>32026032014</v>
          </cell>
          <cell r="B971">
            <v>33</v>
          </cell>
          <cell r="C971">
            <v>13</v>
          </cell>
          <cell r="D971">
            <v>2014</v>
          </cell>
          <cell r="E971">
            <v>32</v>
          </cell>
          <cell r="F971" t="str">
            <v>Espírito Santo</v>
          </cell>
          <cell r="G971" t="str">
            <v>3202603</v>
          </cell>
          <cell r="H971" t="str">
            <v>Iconha</v>
          </cell>
          <cell r="I971">
            <v>0</v>
          </cell>
          <cell r="J971" t="str">
            <v>3203</v>
          </cell>
          <cell r="K971" t="str">
            <v>Central Espírito-santense</v>
          </cell>
          <cell r="L971">
            <v>4</v>
          </cell>
          <cell r="M971" t="str">
            <v>Litoral Sul</v>
          </cell>
          <cell r="N971">
            <v>23382.89</v>
          </cell>
          <cell r="O971">
            <v>23960.535</v>
          </cell>
          <cell r="P971">
            <v>168781.83000000002</v>
          </cell>
          <cell r="Q971">
            <v>110284.72500000001</v>
          </cell>
          <cell r="R971">
            <v>58497.105000000003</v>
          </cell>
          <cell r="S971">
            <v>48918.767</v>
          </cell>
          <cell r="T971">
            <v>265044.022</v>
          </cell>
          <cell r="U971">
            <v>13669</v>
          </cell>
          <cell r="V971">
            <v>19390.150000000001</v>
          </cell>
        </row>
        <row r="972">
          <cell r="A972" t="str">
            <v>32026522014</v>
          </cell>
          <cell r="B972">
            <v>34</v>
          </cell>
          <cell r="C972">
            <v>13</v>
          </cell>
          <cell r="D972">
            <v>2014</v>
          </cell>
          <cell r="E972">
            <v>32</v>
          </cell>
          <cell r="F972" t="str">
            <v>Espírito Santo</v>
          </cell>
          <cell r="G972" t="str">
            <v>3202652</v>
          </cell>
          <cell r="H972" t="str">
            <v>Irupi</v>
          </cell>
          <cell r="I972">
            <v>0</v>
          </cell>
          <cell r="J972" t="str">
            <v>3204</v>
          </cell>
          <cell r="K972" t="str">
            <v>Sul Espírito-santense</v>
          </cell>
          <cell r="L972">
            <v>6</v>
          </cell>
          <cell r="M972" t="str">
            <v>Caparaó</v>
          </cell>
          <cell r="N972">
            <v>34400.792000000001</v>
          </cell>
          <cell r="O972">
            <v>7958.21</v>
          </cell>
          <cell r="P972">
            <v>98097.532000000007</v>
          </cell>
          <cell r="Q972">
            <v>46269.017</v>
          </cell>
          <cell r="R972">
            <v>51828.514999999999</v>
          </cell>
          <cell r="S972">
            <v>7515.9279999999999</v>
          </cell>
          <cell r="T972">
            <v>147972.462</v>
          </cell>
          <cell r="U972">
            <v>12948</v>
          </cell>
          <cell r="V972">
            <v>11428.21</v>
          </cell>
        </row>
        <row r="973">
          <cell r="A973" t="str">
            <v>32027022014</v>
          </cell>
          <cell r="B973">
            <v>35</v>
          </cell>
          <cell r="C973">
            <v>13</v>
          </cell>
          <cell r="D973">
            <v>2014</v>
          </cell>
          <cell r="E973">
            <v>32</v>
          </cell>
          <cell r="F973" t="str">
            <v>Espírito Santo</v>
          </cell>
          <cell r="G973" t="str">
            <v>3202702</v>
          </cell>
          <cell r="H973" t="str">
            <v>Itaguaçu</v>
          </cell>
          <cell r="I973">
            <v>0</v>
          </cell>
          <cell r="J973" t="str">
            <v>3203</v>
          </cell>
          <cell r="K973" t="str">
            <v>Central Espírito-santense</v>
          </cell>
          <cell r="L973">
            <v>2</v>
          </cell>
          <cell r="M973" t="str">
            <v>Central Serrana</v>
          </cell>
          <cell r="N973">
            <v>45861.777000000002</v>
          </cell>
          <cell r="O973">
            <v>13613.816000000001</v>
          </cell>
          <cell r="P973">
            <v>127653.83299999998</v>
          </cell>
          <cell r="Q973">
            <v>69497.304999999993</v>
          </cell>
          <cell r="R973">
            <v>58156.527999999998</v>
          </cell>
          <cell r="S973">
            <v>10546.527</v>
          </cell>
          <cell r="T973">
            <v>197675.95300000001</v>
          </cell>
          <cell r="U973">
            <v>14836</v>
          </cell>
          <cell r="V973">
            <v>13324.07</v>
          </cell>
        </row>
        <row r="974">
          <cell r="A974" t="str">
            <v>32028012014</v>
          </cell>
          <cell r="B974">
            <v>36</v>
          </cell>
          <cell r="C974">
            <v>13</v>
          </cell>
          <cell r="D974">
            <v>2014</v>
          </cell>
          <cell r="E974">
            <v>32</v>
          </cell>
          <cell r="F974" t="str">
            <v>Espírito Santo</v>
          </cell>
          <cell r="G974" t="str">
            <v>3202801</v>
          </cell>
          <cell r="H974" t="str">
            <v>Itapemirim</v>
          </cell>
          <cell r="I974">
            <v>0</v>
          </cell>
          <cell r="J974" t="str">
            <v>3204</v>
          </cell>
          <cell r="K974" t="str">
            <v>Sul Espírito-santense</v>
          </cell>
          <cell r="L974">
            <v>4</v>
          </cell>
          <cell r="M974" t="str">
            <v>Litoral Sul</v>
          </cell>
          <cell r="N974">
            <v>85408.982000000004</v>
          </cell>
          <cell r="O974">
            <v>5649912.1090000002</v>
          </cell>
          <cell r="P974">
            <v>1452914.889</v>
          </cell>
          <cell r="Q974">
            <v>1227633.8540000001</v>
          </cell>
          <cell r="R974">
            <v>225281.035</v>
          </cell>
          <cell r="S974">
            <v>86935.907000000007</v>
          </cell>
          <cell r="T974">
            <v>7275171.8870000001</v>
          </cell>
          <cell r="U974">
            <v>33952</v>
          </cell>
          <cell r="V974">
            <v>214278.15</v>
          </cell>
        </row>
        <row r="975">
          <cell r="A975" t="str">
            <v>32029002014</v>
          </cell>
          <cell r="B975">
            <v>37</v>
          </cell>
          <cell r="C975">
            <v>13</v>
          </cell>
          <cell r="D975">
            <v>2014</v>
          </cell>
          <cell r="E975">
            <v>32</v>
          </cell>
          <cell r="F975" t="str">
            <v>Espírito Santo</v>
          </cell>
          <cell r="G975" t="str">
            <v>3202900</v>
          </cell>
          <cell r="H975" t="str">
            <v>Itarana</v>
          </cell>
          <cell r="I975">
            <v>0</v>
          </cell>
          <cell r="J975" t="str">
            <v>3203</v>
          </cell>
          <cell r="K975" t="str">
            <v>Central Espírito-santense</v>
          </cell>
          <cell r="L975">
            <v>2</v>
          </cell>
          <cell r="M975" t="str">
            <v>Central Serrana</v>
          </cell>
          <cell r="N975">
            <v>28273.723000000002</v>
          </cell>
          <cell r="O975">
            <v>30568.054</v>
          </cell>
          <cell r="P975">
            <v>112659.74100000001</v>
          </cell>
          <cell r="Q975">
            <v>67784.875</v>
          </cell>
          <cell r="R975">
            <v>44874.866000000002</v>
          </cell>
          <cell r="S975">
            <v>12885.708000000001</v>
          </cell>
          <cell r="T975">
            <v>184387.22500000001</v>
          </cell>
          <cell r="U975">
            <v>11319</v>
          </cell>
          <cell r="V975">
            <v>16290.06</v>
          </cell>
        </row>
        <row r="976">
          <cell r="A976" t="str">
            <v>32030072014</v>
          </cell>
          <cell r="B976">
            <v>38</v>
          </cell>
          <cell r="C976">
            <v>13</v>
          </cell>
          <cell r="D976">
            <v>2014</v>
          </cell>
          <cell r="E976">
            <v>32</v>
          </cell>
          <cell r="F976" t="str">
            <v>Espírito Santo</v>
          </cell>
          <cell r="G976" t="str">
            <v>3203007</v>
          </cell>
          <cell r="H976" t="str">
            <v>Iúna</v>
          </cell>
          <cell r="I976">
            <v>0</v>
          </cell>
          <cell r="J976" t="str">
            <v>3204</v>
          </cell>
          <cell r="K976" t="str">
            <v>Sul Espírito-santense</v>
          </cell>
          <cell r="L976">
            <v>6</v>
          </cell>
          <cell r="M976" t="str">
            <v>Caparaó</v>
          </cell>
          <cell r="N976">
            <v>37481.71</v>
          </cell>
          <cell r="O976">
            <v>18267.831999999999</v>
          </cell>
          <cell r="P976">
            <v>257939.16499999998</v>
          </cell>
          <cell r="Q976">
            <v>147807.57699999999</v>
          </cell>
          <cell r="R976">
            <v>110131.588</v>
          </cell>
          <cell r="S976">
            <v>23790.54</v>
          </cell>
          <cell r="T976">
            <v>337479.24699999997</v>
          </cell>
          <cell r="U976">
            <v>29423</v>
          </cell>
          <cell r="V976">
            <v>11469.91</v>
          </cell>
        </row>
        <row r="977">
          <cell r="A977" t="str">
            <v>32030562014</v>
          </cell>
          <cell r="B977">
            <v>39</v>
          </cell>
          <cell r="C977">
            <v>13</v>
          </cell>
          <cell r="D977">
            <v>2014</v>
          </cell>
          <cell r="E977">
            <v>32</v>
          </cell>
          <cell r="F977" t="str">
            <v>Espírito Santo</v>
          </cell>
          <cell r="G977" t="str">
            <v>3203056</v>
          </cell>
          <cell r="H977" t="str">
            <v>Jaguaré</v>
          </cell>
          <cell r="I977">
            <v>0</v>
          </cell>
          <cell r="J977" t="str">
            <v>3202</v>
          </cell>
          <cell r="K977" t="str">
            <v>Litoral Norte Espírito-santense</v>
          </cell>
          <cell r="L977">
            <v>9</v>
          </cell>
          <cell r="M977" t="str">
            <v>Nordeste</v>
          </cell>
          <cell r="N977">
            <v>98429.351999999999</v>
          </cell>
          <cell r="O977">
            <v>209587.973</v>
          </cell>
          <cell r="P977">
            <v>291734.505</v>
          </cell>
          <cell r="Q977">
            <v>170303.22099999999</v>
          </cell>
          <cell r="R977">
            <v>121431.284</v>
          </cell>
          <cell r="S977">
            <v>26963.25</v>
          </cell>
          <cell r="T977">
            <v>626715.07900000003</v>
          </cell>
          <cell r="U977">
            <v>28126</v>
          </cell>
          <cell r="V977">
            <v>22282.41</v>
          </cell>
        </row>
        <row r="978">
          <cell r="A978" t="str">
            <v>32031062014</v>
          </cell>
          <cell r="B978">
            <v>40</v>
          </cell>
          <cell r="C978">
            <v>13</v>
          </cell>
          <cell r="D978">
            <v>2014</v>
          </cell>
          <cell r="E978">
            <v>32</v>
          </cell>
          <cell r="F978" t="str">
            <v>Espírito Santo</v>
          </cell>
          <cell r="G978" t="str">
            <v>3203106</v>
          </cell>
          <cell r="H978" t="str">
            <v>Jerônimo Monteiro</v>
          </cell>
          <cell r="I978">
            <v>0</v>
          </cell>
          <cell r="J978" t="str">
            <v>3204</v>
          </cell>
          <cell r="K978" t="str">
            <v>Sul Espírito-santense</v>
          </cell>
          <cell r="L978">
            <v>6</v>
          </cell>
          <cell r="M978" t="str">
            <v>Caparaó</v>
          </cell>
          <cell r="N978">
            <v>12817.557000000001</v>
          </cell>
          <cell r="O978">
            <v>8229.7350000000006</v>
          </cell>
          <cell r="P978">
            <v>87054.714000000007</v>
          </cell>
          <cell r="Q978">
            <v>39966.385000000002</v>
          </cell>
          <cell r="R978">
            <v>47088.328999999998</v>
          </cell>
          <cell r="S978">
            <v>6217.5230000000001</v>
          </cell>
          <cell r="T978">
            <v>114319.53</v>
          </cell>
          <cell r="U978">
            <v>11792</v>
          </cell>
          <cell r="V978">
            <v>9694.67</v>
          </cell>
        </row>
        <row r="979">
          <cell r="A979" t="str">
            <v>32031302014</v>
          </cell>
          <cell r="B979">
            <v>41</v>
          </cell>
          <cell r="C979">
            <v>13</v>
          </cell>
          <cell r="D979">
            <v>2014</v>
          </cell>
          <cell r="E979">
            <v>32</v>
          </cell>
          <cell r="F979" t="str">
            <v>Espírito Santo</v>
          </cell>
          <cell r="G979" t="str">
            <v>3203130</v>
          </cell>
          <cell r="H979" t="str">
            <v>João Neiva</v>
          </cell>
          <cell r="I979">
            <v>0</v>
          </cell>
          <cell r="J979" t="str">
            <v>3202</v>
          </cell>
          <cell r="K979" t="str">
            <v>Litoral Norte Espírito-santense</v>
          </cell>
          <cell r="L979">
            <v>7</v>
          </cell>
          <cell r="M979" t="str">
            <v>Rio Doce</v>
          </cell>
          <cell r="N979">
            <v>20459.177</v>
          </cell>
          <cell r="O979">
            <v>79409.945999999996</v>
          </cell>
          <cell r="P979">
            <v>194162.14299999998</v>
          </cell>
          <cell r="Q979">
            <v>127587.02499999999</v>
          </cell>
          <cell r="R979">
            <v>66575.118000000002</v>
          </cell>
          <cell r="S979">
            <v>36357.343999999997</v>
          </cell>
          <cell r="T979">
            <v>330388.61</v>
          </cell>
          <cell r="U979">
            <v>16946</v>
          </cell>
          <cell r="V979">
            <v>19496.55</v>
          </cell>
        </row>
        <row r="980">
          <cell r="A980" t="str">
            <v>32031632014</v>
          </cell>
          <cell r="B980">
            <v>42</v>
          </cell>
          <cell r="C980">
            <v>13</v>
          </cell>
          <cell r="D980">
            <v>2014</v>
          </cell>
          <cell r="E980">
            <v>32</v>
          </cell>
          <cell r="F980" t="str">
            <v>Espírito Santo</v>
          </cell>
          <cell r="G980" t="str">
            <v>3203163</v>
          </cell>
          <cell r="H980" t="str">
            <v>Laranja da Terra</v>
          </cell>
          <cell r="I980">
            <v>0</v>
          </cell>
          <cell r="J980" t="str">
            <v>3203</v>
          </cell>
          <cell r="K980" t="str">
            <v>Central Espírito-santense</v>
          </cell>
          <cell r="L980">
            <v>3</v>
          </cell>
          <cell r="M980" t="str">
            <v>Sudoeste Serrana</v>
          </cell>
          <cell r="N980">
            <v>26301.569</v>
          </cell>
          <cell r="O980">
            <v>8249.2160000000003</v>
          </cell>
          <cell r="P980">
            <v>75163.275999999998</v>
          </cell>
          <cell r="Q980">
            <v>29063.021000000001</v>
          </cell>
          <cell r="R980">
            <v>46100.254999999997</v>
          </cell>
          <cell r="S980">
            <v>5598.6270000000004</v>
          </cell>
          <cell r="T980">
            <v>115312.68799999999</v>
          </cell>
          <cell r="U980">
            <v>11428</v>
          </cell>
          <cell r="V980">
            <v>10090.36</v>
          </cell>
        </row>
        <row r="981">
          <cell r="A981" t="str">
            <v>32032052014</v>
          </cell>
          <cell r="B981">
            <v>43</v>
          </cell>
          <cell r="C981">
            <v>13</v>
          </cell>
          <cell r="D981">
            <v>2014</v>
          </cell>
          <cell r="E981">
            <v>32</v>
          </cell>
          <cell r="F981" t="str">
            <v>Espírito Santo</v>
          </cell>
          <cell r="G981" t="str">
            <v>3203205</v>
          </cell>
          <cell r="H981" t="str">
            <v>Linhares</v>
          </cell>
          <cell r="I981">
            <v>0</v>
          </cell>
          <cell r="J981" t="str">
            <v>3202</v>
          </cell>
          <cell r="K981" t="str">
            <v>Litoral Norte Espírito-santense</v>
          </cell>
          <cell r="L981">
            <v>7</v>
          </cell>
          <cell r="M981" t="str">
            <v>Rio Doce</v>
          </cell>
          <cell r="N981">
            <v>193754.91699999999</v>
          </cell>
          <cell r="O981">
            <v>1911513.2790000001</v>
          </cell>
          <cell r="P981">
            <v>2501122.2119999998</v>
          </cell>
          <cell r="Q981">
            <v>1826016.845</v>
          </cell>
          <cell r="R981">
            <v>675105.36699999997</v>
          </cell>
          <cell r="S981">
            <v>682580.05200000003</v>
          </cell>
          <cell r="T981">
            <v>5288970.4610000001</v>
          </cell>
          <cell r="U981">
            <v>160765</v>
          </cell>
          <cell r="V981">
            <v>32898.769999999997</v>
          </cell>
        </row>
        <row r="982">
          <cell r="A982" t="str">
            <v>32033042014</v>
          </cell>
          <cell r="B982">
            <v>44</v>
          </cell>
          <cell r="C982">
            <v>13</v>
          </cell>
          <cell r="D982">
            <v>2014</v>
          </cell>
          <cell r="E982">
            <v>32</v>
          </cell>
          <cell r="F982" t="str">
            <v>Espírito Santo</v>
          </cell>
          <cell r="G982" t="str">
            <v>3203304</v>
          </cell>
          <cell r="H982" t="str">
            <v>Mantenópolis</v>
          </cell>
          <cell r="I982">
            <v>0</v>
          </cell>
          <cell r="J982" t="str">
            <v>3201</v>
          </cell>
          <cell r="K982" t="str">
            <v>Noroeste Espírito-santense</v>
          </cell>
          <cell r="L982">
            <v>10</v>
          </cell>
          <cell r="M982" t="str">
            <v>Noroeste</v>
          </cell>
          <cell r="N982">
            <v>21633.988000000001</v>
          </cell>
          <cell r="O982">
            <v>7925.2960000000003</v>
          </cell>
          <cell r="P982">
            <v>94010.58</v>
          </cell>
          <cell r="Q982">
            <v>34932.661</v>
          </cell>
          <cell r="R982">
            <v>59077.919000000002</v>
          </cell>
          <cell r="S982">
            <v>4631.509</v>
          </cell>
          <cell r="T982">
            <v>128201.37300000001</v>
          </cell>
          <cell r="U982">
            <v>14966</v>
          </cell>
          <cell r="V982">
            <v>8566.17</v>
          </cell>
        </row>
        <row r="983">
          <cell r="A983" t="str">
            <v>32033202014</v>
          </cell>
          <cell r="B983">
            <v>45</v>
          </cell>
          <cell r="C983">
            <v>13</v>
          </cell>
          <cell r="D983">
            <v>2014</v>
          </cell>
          <cell r="E983">
            <v>32</v>
          </cell>
          <cell r="F983" t="str">
            <v>Espírito Santo</v>
          </cell>
          <cell r="G983" t="str">
            <v>3203320</v>
          </cell>
          <cell r="H983" t="str">
            <v>Marataízes</v>
          </cell>
          <cell r="I983">
            <v>0</v>
          </cell>
          <cell r="J983" t="str">
            <v>3204</v>
          </cell>
          <cell r="K983" t="str">
            <v>Sul Espírito-santense</v>
          </cell>
          <cell r="L983">
            <v>4</v>
          </cell>
          <cell r="M983" t="str">
            <v>Litoral Sul</v>
          </cell>
          <cell r="N983">
            <v>86066.764999999999</v>
          </cell>
          <cell r="O983">
            <v>3269974.7280000001</v>
          </cell>
          <cell r="P983">
            <v>977474.79099999997</v>
          </cell>
          <cell r="Q983">
            <v>804434.36300000001</v>
          </cell>
          <cell r="R983">
            <v>173040.42800000001</v>
          </cell>
          <cell r="S983">
            <v>54248.400999999998</v>
          </cell>
          <cell r="T983">
            <v>4387764.6840000004</v>
          </cell>
          <cell r="U983">
            <v>37535</v>
          </cell>
          <cell r="V983">
            <v>116897.95</v>
          </cell>
        </row>
        <row r="984">
          <cell r="A984" t="str">
            <v>32033462014</v>
          </cell>
          <cell r="B984">
            <v>46</v>
          </cell>
          <cell r="C984">
            <v>13</v>
          </cell>
          <cell r="D984">
            <v>2014</v>
          </cell>
          <cell r="E984">
            <v>32</v>
          </cell>
          <cell r="F984" t="str">
            <v>Espírito Santo</v>
          </cell>
          <cell r="G984" t="str">
            <v>3203346</v>
          </cell>
          <cell r="H984" t="str">
            <v>Marechal Floriano</v>
          </cell>
          <cell r="I984">
            <v>0</v>
          </cell>
          <cell r="J984" t="str">
            <v>3203</v>
          </cell>
          <cell r="K984" t="str">
            <v>Central Espírito-santense</v>
          </cell>
          <cell r="L984">
            <v>3</v>
          </cell>
          <cell r="M984" t="str">
            <v>Sudoeste Serrana</v>
          </cell>
          <cell r="N984">
            <v>51053.288</v>
          </cell>
          <cell r="O984">
            <v>41710.260999999999</v>
          </cell>
          <cell r="P984">
            <v>187393.31699999998</v>
          </cell>
          <cell r="Q984">
            <v>120334.257</v>
          </cell>
          <cell r="R984">
            <v>67059.06</v>
          </cell>
          <cell r="S984">
            <v>28191.543000000001</v>
          </cell>
          <cell r="T984">
            <v>308348.40899999999</v>
          </cell>
          <cell r="U984">
            <v>15910</v>
          </cell>
          <cell r="V984">
            <v>19380.79</v>
          </cell>
        </row>
        <row r="985">
          <cell r="A985" t="str">
            <v>32033532014</v>
          </cell>
          <cell r="B985">
            <v>47</v>
          </cell>
          <cell r="C985">
            <v>13</v>
          </cell>
          <cell r="D985">
            <v>2014</v>
          </cell>
          <cell r="E985">
            <v>32</v>
          </cell>
          <cell r="F985" t="str">
            <v>Espírito Santo</v>
          </cell>
          <cell r="G985" t="str">
            <v>3203353</v>
          </cell>
          <cell r="H985" t="str">
            <v>Marilândia</v>
          </cell>
          <cell r="I985">
            <v>0</v>
          </cell>
          <cell r="J985" t="str">
            <v>3201</v>
          </cell>
          <cell r="K985" t="str">
            <v>Noroeste Espírito-santense</v>
          </cell>
          <cell r="L985">
            <v>8</v>
          </cell>
          <cell r="M985" t="str">
            <v>Centro-Oeste</v>
          </cell>
          <cell r="N985">
            <v>38639.677000000003</v>
          </cell>
          <cell r="O985">
            <v>14766.843000000001</v>
          </cell>
          <cell r="P985">
            <v>132191.86300000001</v>
          </cell>
          <cell r="Q985">
            <v>83109.34</v>
          </cell>
          <cell r="R985">
            <v>49082.523000000001</v>
          </cell>
          <cell r="S985">
            <v>14149.194</v>
          </cell>
          <cell r="T985">
            <v>199747.57500000001</v>
          </cell>
          <cell r="U985">
            <v>12224</v>
          </cell>
          <cell r="V985">
            <v>16340.61</v>
          </cell>
        </row>
        <row r="986">
          <cell r="A986" t="str">
            <v>32034032014</v>
          </cell>
          <cell r="B986">
            <v>48</v>
          </cell>
          <cell r="C986">
            <v>13</v>
          </cell>
          <cell r="D986">
            <v>2014</v>
          </cell>
          <cell r="E986">
            <v>32</v>
          </cell>
          <cell r="F986" t="str">
            <v>Espírito Santo</v>
          </cell>
          <cell r="G986" t="str">
            <v>3203403</v>
          </cell>
          <cell r="H986" t="str">
            <v>Mimoso do Sul</v>
          </cell>
          <cell r="I986">
            <v>0</v>
          </cell>
          <cell r="J986" t="str">
            <v>3204</v>
          </cell>
          <cell r="K986" t="str">
            <v>Sul Espírito-santense</v>
          </cell>
          <cell r="L986">
            <v>5</v>
          </cell>
          <cell r="M986" t="str">
            <v>Central Sul</v>
          </cell>
          <cell r="N986">
            <v>47116.288999999997</v>
          </cell>
          <cell r="O986">
            <v>70559.694000000003</v>
          </cell>
          <cell r="P986">
            <v>255571.48200000002</v>
          </cell>
          <cell r="Q986">
            <v>152563.12100000001</v>
          </cell>
          <cell r="R986">
            <v>103008.361</v>
          </cell>
          <cell r="S986">
            <v>36305.353000000003</v>
          </cell>
          <cell r="T986">
            <v>409552.81800000003</v>
          </cell>
          <cell r="U986">
            <v>27329</v>
          </cell>
          <cell r="V986">
            <v>14986.02</v>
          </cell>
        </row>
        <row r="987">
          <cell r="A987" t="str">
            <v>32035022014</v>
          </cell>
          <cell r="B987">
            <v>49</v>
          </cell>
          <cell r="C987">
            <v>13</v>
          </cell>
          <cell r="D987">
            <v>2014</v>
          </cell>
          <cell r="E987">
            <v>32</v>
          </cell>
          <cell r="F987" t="str">
            <v>Espírito Santo</v>
          </cell>
          <cell r="G987" t="str">
            <v>3203502</v>
          </cell>
          <cell r="H987" t="str">
            <v>Montanha</v>
          </cell>
          <cell r="I987">
            <v>0</v>
          </cell>
          <cell r="J987" t="str">
            <v>3202</v>
          </cell>
          <cell r="K987" t="str">
            <v>Litoral Norte Espírito-santense</v>
          </cell>
          <cell r="L987">
            <v>9</v>
          </cell>
          <cell r="M987" t="str">
            <v>Nordeste</v>
          </cell>
          <cell r="N987">
            <v>65871.847999999998</v>
          </cell>
          <cell r="O987">
            <v>30167.853999999999</v>
          </cell>
          <cell r="P987">
            <v>172804.40700000001</v>
          </cell>
          <cell r="Q987">
            <v>98914.945999999996</v>
          </cell>
          <cell r="R987">
            <v>73889.460999999996</v>
          </cell>
          <cell r="S987">
            <v>21755.78</v>
          </cell>
          <cell r="T987">
            <v>290599.88900000002</v>
          </cell>
          <cell r="U987">
            <v>19138</v>
          </cell>
          <cell r="V987">
            <v>15184.44</v>
          </cell>
        </row>
        <row r="988">
          <cell r="A988" t="str">
            <v>32036012014</v>
          </cell>
          <cell r="B988">
            <v>50</v>
          </cell>
          <cell r="C988">
            <v>13</v>
          </cell>
          <cell r="D988">
            <v>2014</v>
          </cell>
          <cell r="E988">
            <v>32</v>
          </cell>
          <cell r="F988" t="str">
            <v>Espírito Santo</v>
          </cell>
          <cell r="G988" t="str">
            <v>3203601</v>
          </cell>
          <cell r="H988" t="str">
            <v>Mucurici</v>
          </cell>
          <cell r="I988">
            <v>0</v>
          </cell>
          <cell r="J988" t="str">
            <v>3202</v>
          </cell>
          <cell r="K988" t="str">
            <v>Litoral Norte Espírito-santense</v>
          </cell>
          <cell r="L988">
            <v>9</v>
          </cell>
          <cell r="M988" t="str">
            <v>Nordeste</v>
          </cell>
          <cell r="N988">
            <v>22014.281999999999</v>
          </cell>
          <cell r="O988">
            <v>3676.6219999999998</v>
          </cell>
          <cell r="P988">
            <v>39184.131000000001</v>
          </cell>
          <cell r="Q988">
            <v>12576.798000000001</v>
          </cell>
          <cell r="R988">
            <v>26607.332999999999</v>
          </cell>
          <cell r="S988">
            <v>2519.297</v>
          </cell>
          <cell r="T988">
            <v>67394.331999999995</v>
          </cell>
          <cell r="U988">
            <v>5897</v>
          </cell>
          <cell r="V988">
            <v>11428.58</v>
          </cell>
        </row>
        <row r="989">
          <cell r="A989" t="str">
            <v>32037002014</v>
          </cell>
          <cell r="B989">
            <v>51</v>
          </cell>
          <cell r="C989">
            <v>13</v>
          </cell>
          <cell r="D989">
            <v>2014</v>
          </cell>
          <cell r="E989">
            <v>32</v>
          </cell>
          <cell r="F989" t="str">
            <v>Espírito Santo</v>
          </cell>
          <cell r="G989" t="str">
            <v>3203700</v>
          </cell>
          <cell r="H989" t="str">
            <v>Muniz Freire</v>
          </cell>
          <cell r="I989">
            <v>0</v>
          </cell>
          <cell r="J989" t="str">
            <v>3204</v>
          </cell>
          <cell r="K989" t="str">
            <v>Sul Espírito-santense</v>
          </cell>
          <cell r="L989">
            <v>6</v>
          </cell>
          <cell r="M989" t="str">
            <v>Caparaó</v>
          </cell>
          <cell r="N989">
            <v>45579.902999999998</v>
          </cell>
          <cell r="O989">
            <v>15835.134</v>
          </cell>
          <cell r="P989">
            <v>143105.399</v>
          </cell>
          <cell r="Q989">
            <v>62225.027999999998</v>
          </cell>
          <cell r="R989">
            <v>80880.370999999999</v>
          </cell>
          <cell r="S989">
            <v>9690.759</v>
          </cell>
          <cell r="T989">
            <v>214211.19500000001</v>
          </cell>
          <cell r="U989">
            <v>18994</v>
          </cell>
          <cell r="V989">
            <v>11277.83</v>
          </cell>
        </row>
        <row r="990">
          <cell r="A990" t="str">
            <v>32038092014</v>
          </cell>
          <cell r="B990">
            <v>52</v>
          </cell>
          <cell r="C990">
            <v>13</v>
          </cell>
          <cell r="D990">
            <v>2014</v>
          </cell>
          <cell r="E990">
            <v>32</v>
          </cell>
          <cell r="F990" t="str">
            <v>Espírito Santo</v>
          </cell>
          <cell r="G990" t="str">
            <v>3203809</v>
          </cell>
          <cell r="H990" t="str">
            <v>Muqui</v>
          </cell>
          <cell r="I990">
            <v>0</v>
          </cell>
          <cell r="J990" t="str">
            <v>3204</v>
          </cell>
          <cell r="K990" t="str">
            <v>Sul Espírito-santense</v>
          </cell>
          <cell r="L990">
            <v>5</v>
          </cell>
          <cell r="M990" t="str">
            <v>Central Sul</v>
          </cell>
          <cell r="N990">
            <v>14841.2</v>
          </cell>
          <cell r="O990">
            <v>8170.4539999999997</v>
          </cell>
          <cell r="P990">
            <v>116731.715</v>
          </cell>
          <cell r="Q990">
            <v>55702.285000000003</v>
          </cell>
          <cell r="R990">
            <v>61029.43</v>
          </cell>
          <cell r="S990">
            <v>7665.0240000000003</v>
          </cell>
          <cell r="T990">
            <v>147408.39199999999</v>
          </cell>
          <cell r="U990">
            <v>15533</v>
          </cell>
          <cell r="V990">
            <v>9490.01</v>
          </cell>
        </row>
        <row r="991">
          <cell r="A991" t="str">
            <v>32039082014</v>
          </cell>
          <cell r="B991">
            <v>53</v>
          </cell>
          <cell r="C991">
            <v>13</v>
          </cell>
          <cell r="D991">
            <v>2014</v>
          </cell>
          <cell r="E991">
            <v>32</v>
          </cell>
          <cell r="F991" t="str">
            <v>Espírito Santo</v>
          </cell>
          <cell r="G991" t="str">
            <v>3203908</v>
          </cell>
          <cell r="H991" t="str">
            <v>Nova Venécia</v>
          </cell>
          <cell r="I991">
            <v>0</v>
          </cell>
          <cell r="J991" t="str">
            <v>3201</v>
          </cell>
          <cell r="K991" t="str">
            <v>Noroeste Espírito-santense</v>
          </cell>
          <cell r="L991">
            <v>10</v>
          </cell>
          <cell r="M991" t="str">
            <v>Noroeste</v>
          </cell>
          <cell r="N991">
            <v>83069.255999999994</v>
          </cell>
          <cell r="O991">
            <v>102998.99800000001</v>
          </cell>
          <cell r="P991">
            <v>613826.40099999995</v>
          </cell>
          <cell r="Q991">
            <v>427824.78499999997</v>
          </cell>
          <cell r="R991">
            <v>186001.61600000001</v>
          </cell>
          <cell r="S991">
            <v>83902.285999999993</v>
          </cell>
          <cell r="T991">
            <v>883796.94299999997</v>
          </cell>
          <cell r="U991">
            <v>49932</v>
          </cell>
          <cell r="V991">
            <v>17700.009999999998</v>
          </cell>
        </row>
        <row r="992">
          <cell r="A992" t="str">
            <v>32040052014</v>
          </cell>
          <cell r="B992">
            <v>54</v>
          </cell>
          <cell r="C992">
            <v>13</v>
          </cell>
          <cell r="D992">
            <v>2014</v>
          </cell>
          <cell r="E992">
            <v>32</v>
          </cell>
          <cell r="F992" t="str">
            <v>Espírito Santo</v>
          </cell>
          <cell r="G992" t="str">
            <v>3204005</v>
          </cell>
          <cell r="H992" t="str">
            <v>Pancas</v>
          </cell>
          <cell r="I992">
            <v>0</v>
          </cell>
          <cell r="J992" t="str">
            <v>3201</v>
          </cell>
          <cell r="K992" t="str">
            <v>Noroeste Espírito-santense</v>
          </cell>
          <cell r="L992">
            <v>8</v>
          </cell>
          <cell r="M992" t="str">
            <v>Centro-Oeste</v>
          </cell>
          <cell r="N992">
            <v>39850.483999999997</v>
          </cell>
          <cell r="O992">
            <v>10137.815000000001</v>
          </cell>
          <cell r="P992">
            <v>153280.149</v>
          </cell>
          <cell r="Q992">
            <v>66635.315000000002</v>
          </cell>
          <cell r="R992">
            <v>86644.834000000003</v>
          </cell>
          <cell r="S992">
            <v>9310.0519999999997</v>
          </cell>
          <cell r="T992">
            <v>212578.5</v>
          </cell>
          <cell r="U992">
            <v>23273</v>
          </cell>
          <cell r="V992">
            <v>9134.1299999999992</v>
          </cell>
        </row>
        <row r="993">
          <cell r="A993" t="str">
            <v>32040542014</v>
          </cell>
          <cell r="B993">
            <v>55</v>
          </cell>
          <cell r="C993">
            <v>13</v>
          </cell>
          <cell r="D993">
            <v>2014</v>
          </cell>
          <cell r="E993">
            <v>32</v>
          </cell>
          <cell r="F993" t="str">
            <v>Espírito Santo</v>
          </cell>
          <cell r="G993" t="str">
            <v>3204054</v>
          </cell>
          <cell r="H993" t="str">
            <v>Pedro Canário</v>
          </cell>
          <cell r="I993">
            <v>0</v>
          </cell>
          <cell r="J993" t="str">
            <v>3202</v>
          </cell>
          <cell r="K993" t="str">
            <v>Litoral Norte Espírito-santense</v>
          </cell>
          <cell r="L993">
            <v>9</v>
          </cell>
          <cell r="M993" t="str">
            <v>Nordeste</v>
          </cell>
          <cell r="N993">
            <v>36997.603000000003</v>
          </cell>
          <cell r="O993">
            <v>28302.465</v>
          </cell>
          <cell r="P993">
            <v>189950.10700000002</v>
          </cell>
          <cell r="Q993">
            <v>94719.998000000007</v>
          </cell>
          <cell r="R993">
            <v>95230.108999999997</v>
          </cell>
          <cell r="S993">
            <v>14844.713</v>
          </cell>
          <cell r="T993">
            <v>270094.88900000002</v>
          </cell>
          <cell r="U993">
            <v>25916</v>
          </cell>
          <cell r="V993">
            <v>10421.94</v>
          </cell>
        </row>
        <row r="994">
          <cell r="A994" t="str">
            <v>32041042014</v>
          </cell>
          <cell r="B994">
            <v>56</v>
          </cell>
          <cell r="C994">
            <v>13</v>
          </cell>
          <cell r="D994">
            <v>2014</v>
          </cell>
          <cell r="E994">
            <v>32</v>
          </cell>
          <cell r="F994" t="str">
            <v>Espírito Santo</v>
          </cell>
          <cell r="G994" t="str">
            <v>3204104</v>
          </cell>
          <cell r="H994" t="str">
            <v>Pinheiros</v>
          </cell>
          <cell r="I994">
            <v>0</v>
          </cell>
          <cell r="J994" t="str">
            <v>3202</v>
          </cell>
          <cell r="K994" t="str">
            <v>Litoral Norte Espírito-santense</v>
          </cell>
          <cell r="L994">
            <v>9</v>
          </cell>
          <cell r="M994" t="str">
            <v>Nordeste</v>
          </cell>
          <cell r="N994">
            <v>82237.846000000005</v>
          </cell>
          <cell r="O994">
            <v>21057.396000000001</v>
          </cell>
          <cell r="P994">
            <v>255000.62</v>
          </cell>
          <cell r="Q994">
            <v>149399.514</v>
          </cell>
          <cell r="R994">
            <v>105601.106</v>
          </cell>
          <cell r="S994">
            <v>30612.196</v>
          </cell>
          <cell r="T994">
            <v>388908.05800000002</v>
          </cell>
          <cell r="U994">
            <v>26309</v>
          </cell>
          <cell r="V994">
            <v>14782.32</v>
          </cell>
        </row>
        <row r="995">
          <cell r="A995" t="str">
            <v>32042032014</v>
          </cell>
          <cell r="B995">
            <v>57</v>
          </cell>
          <cell r="C995">
            <v>13</v>
          </cell>
          <cell r="D995">
            <v>2014</v>
          </cell>
          <cell r="E995">
            <v>32</v>
          </cell>
          <cell r="F995" t="str">
            <v>Espírito Santo</v>
          </cell>
          <cell r="G995" t="str">
            <v>3204203</v>
          </cell>
          <cell r="H995" t="str">
            <v>Piúma</v>
          </cell>
          <cell r="I995">
            <v>0</v>
          </cell>
          <cell r="J995" t="str">
            <v>3203</v>
          </cell>
          <cell r="K995" t="str">
            <v>Central Espírito-santense</v>
          </cell>
          <cell r="L995">
            <v>4</v>
          </cell>
          <cell r="M995" t="str">
            <v>Litoral Sul</v>
          </cell>
          <cell r="N995">
            <v>11549.992</v>
          </cell>
          <cell r="O995">
            <v>366962.97499999998</v>
          </cell>
          <cell r="P995">
            <v>273372.44400000002</v>
          </cell>
          <cell r="Q995">
            <v>180791.342</v>
          </cell>
          <cell r="R995">
            <v>92581.101999999999</v>
          </cell>
          <cell r="S995">
            <v>21723.02</v>
          </cell>
          <cell r="T995">
            <v>673608.43099999998</v>
          </cell>
          <cell r="U995">
            <v>20395</v>
          </cell>
          <cell r="V995">
            <v>33028.120000000003</v>
          </cell>
        </row>
        <row r="996">
          <cell r="A996" t="str">
            <v>32042522014</v>
          </cell>
          <cell r="B996">
            <v>58</v>
          </cell>
          <cell r="C996">
            <v>13</v>
          </cell>
          <cell r="D996">
            <v>2014</v>
          </cell>
          <cell r="E996">
            <v>32</v>
          </cell>
          <cell r="F996" t="str">
            <v>Espírito Santo</v>
          </cell>
          <cell r="G996" t="str">
            <v>3204252</v>
          </cell>
          <cell r="H996" t="str">
            <v>Ponto Belo</v>
          </cell>
          <cell r="I996">
            <v>0</v>
          </cell>
          <cell r="J996" t="str">
            <v>3202</v>
          </cell>
          <cell r="K996" t="str">
            <v>Litoral Norte Espírito-santense</v>
          </cell>
          <cell r="L996">
            <v>9</v>
          </cell>
          <cell r="M996" t="str">
            <v>Nordeste</v>
          </cell>
          <cell r="N996">
            <v>12059.432000000001</v>
          </cell>
          <cell r="O996">
            <v>7933.2039999999997</v>
          </cell>
          <cell r="P996">
            <v>52756.498999999996</v>
          </cell>
          <cell r="Q996">
            <v>20287.135999999999</v>
          </cell>
          <cell r="R996">
            <v>32469.363000000001</v>
          </cell>
          <cell r="S996">
            <v>2906.357</v>
          </cell>
          <cell r="T996">
            <v>75655.493000000002</v>
          </cell>
          <cell r="U996">
            <v>7670</v>
          </cell>
          <cell r="V996">
            <v>9863.82</v>
          </cell>
        </row>
        <row r="997">
          <cell r="A997" t="str">
            <v>32043022014</v>
          </cell>
          <cell r="B997">
            <v>59</v>
          </cell>
          <cell r="C997">
            <v>13</v>
          </cell>
          <cell r="D997">
            <v>2014</v>
          </cell>
          <cell r="E997">
            <v>32</v>
          </cell>
          <cell r="F997" t="str">
            <v>Espírito Santo</v>
          </cell>
          <cell r="G997" t="str">
            <v>3204302</v>
          </cell>
          <cell r="H997" t="str">
            <v>Presidente Kennedy</v>
          </cell>
          <cell r="I997">
            <v>0</v>
          </cell>
          <cell r="J997" t="str">
            <v>3204</v>
          </cell>
          <cell r="K997" t="str">
            <v>Sul Espírito-santense</v>
          </cell>
          <cell r="L997">
            <v>4</v>
          </cell>
          <cell r="M997" t="str">
            <v>Litoral Sul</v>
          </cell>
          <cell r="N997">
            <v>49372.767</v>
          </cell>
          <cell r="O997">
            <v>7506328.7460000003</v>
          </cell>
          <cell r="P997">
            <v>1530961.4910000002</v>
          </cell>
          <cell r="Q997">
            <v>1444372.8870000001</v>
          </cell>
          <cell r="R997">
            <v>86588.604000000007</v>
          </cell>
          <cell r="S997">
            <v>66281.566999999995</v>
          </cell>
          <cell r="T997">
            <v>9152944.5710000005</v>
          </cell>
          <cell r="U997">
            <v>11221</v>
          </cell>
          <cell r="V997">
            <v>815697.76</v>
          </cell>
        </row>
        <row r="998">
          <cell r="A998" t="str">
            <v>32043512014</v>
          </cell>
          <cell r="B998">
            <v>60</v>
          </cell>
          <cell r="C998">
            <v>13</v>
          </cell>
          <cell r="D998">
            <v>2014</v>
          </cell>
          <cell r="E998">
            <v>32</v>
          </cell>
          <cell r="F998" t="str">
            <v>Espírito Santo</v>
          </cell>
          <cell r="G998" t="str">
            <v>3204351</v>
          </cell>
          <cell r="H998" t="str">
            <v>Rio Bananal</v>
          </cell>
          <cell r="I998">
            <v>0</v>
          </cell>
          <cell r="J998" t="str">
            <v>3202</v>
          </cell>
          <cell r="K998" t="str">
            <v>Litoral Norte Espírito-santense</v>
          </cell>
          <cell r="L998">
            <v>7</v>
          </cell>
          <cell r="M998" t="str">
            <v>Rio Doce</v>
          </cell>
          <cell r="N998">
            <v>58512.959000000003</v>
          </cell>
          <cell r="O998">
            <v>19334.665000000001</v>
          </cell>
          <cell r="P998">
            <v>215909.595</v>
          </cell>
          <cell r="Q998">
            <v>135509.736</v>
          </cell>
          <cell r="R998">
            <v>80399.858999999997</v>
          </cell>
          <cell r="S998">
            <v>28360.226999999999</v>
          </cell>
          <cell r="T998">
            <v>322117.446</v>
          </cell>
          <cell r="U998">
            <v>19038</v>
          </cell>
          <cell r="V998">
            <v>16919.71</v>
          </cell>
        </row>
        <row r="999">
          <cell r="A999" t="str">
            <v>32044012014</v>
          </cell>
          <cell r="B999">
            <v>61</v>
          </cell>
          <cell r="C999">
            <v>13</v>
          </cell>
          <cell r="D999">
            <v>2014</v>
          </cell>
          <cell r="E999">
            <v>32</v>
          </cell>
          <cell r="F999" t="str">
            <v>Espírito Santo</v>
          </cell>
          <cell r="G999" t="str">
            <v>3204401</v>
          </cell>
          <cell r="H999" t="str">
            <v>Rio Novo do Sul</v>
          </cell>
          <cell r="I999">
            <v>0</v>
          </cell>
          <cell r="J999" t="str">
            <v>3203</v>
          </cell>
          <cell r="K999" t="str">
            <v>Central Espírito-santense</v>
          </cell>
          <cell r="L999">
            <v>4</v>
          </cell>
          <cell r="M999" t="str">
            <v>Litoral Sul</v>
          </cell>
          <cell r="N999">
            <v>14756.861000000001</v>
          </cell>
          <cell r="O999">
            <v>33633.14</v>
          </cell>
          <cell r="P999">
            <v>105649.75</v>
          </cell>
          <cell r="Q999">
            <v>55512.714</v>
          </cell>
          <cell r="R999">
            <v>50137.036</v>
          </cell>
          <cell r="S999">
            <v>15190.518</v>
          </cell>
          <cell r="T999">
            <v>169230.269</v>
          </cell>
          <cell r="U999">
            <v>12020</v>
          </cell>
          <cell r="V999">
            <v>14079.06</v>
          </cell>
        </row>
        <row r="1000">
          <cell r="A1000" t="str">
            <v>32045002014</v>
          </cell>
          <cell r="B1000">
            <v>62</v>
          </cell>
          <cell r="C1000">
            <v>13</v>
          </cell>
          <cell r="D1000">
            <v>2014</v>
          </cell>
          <cell r="E1000">
            <v>32</v>
          </cell>
          <cell r="F1000" t="str">
            <v>Espírito Santo</v>
          </cell>
          <cell r="G1000" t="str">
            <v>3204500</v>
          </cell>
          <cell r="H1000" t="str">
            <v>Santa Leopoldina</v>
          </cell>
          <cell r="I1000">
            <v>0</v>
          </cell>
          <cell r="J1000" t="str">
            <v>3203</v>
          </cell>
          <cell r="K1000" t="str">
            <v>Central Espírito-santense</v>
          </cell>
          <cell r="L1000">
            <v>2</v>
          </cell>
          <cell r="M1000" t="str">
            <v>Central Serrana</v>
          </cell>
          <cell r="N1000">
            <v>49653.597999999998</v>
          </cell>
          <cell r="O1000">
            <v>31403.113000000001</v>
          </cell>
          <cell r="P1000">
            <v>86929.82699999999</v>
          </cell>
          <cell r="Q1000">
            <v>35230.639999999999</v>
          </cell>
          <cell r="R1000">
            <v>51699.186999999998</v>
          </cell>
          <cell r="S1000">
            <v>5369.875</v>
          </cell>
          <cell r="T1000">
            <v>173356.41200000001</v>
          </cell>
          <cell r="U1000">
            <v>12883</v>
          </cell>
          <cell r="V1000">
            <v>13456.21</v>
          </cell>
        </row>
        <row r="1001">
          <cell r="A1001" t="str">
            <v>32045592014</v>
          </cell>
          <cell r="B1001">
            <v>63</v>
          </cell>
          <cell r="C1001">
            <v>13</v>
          </cell>
          <cell r="D1001">
            <v>2014</v>
          </cell>
          <cell r="E1001">
            <v>32</v>
          </cell>
          <cell r="F1001" t="str">
            <v>Espírito Santo</v>
          </cell>
          <cell r="G1001" t="str">
            <v>3204559</v>
          </cell>
          <cell r="H1001" t="str">
            <v>Santa Maria de Jetibá</v>
          </cell>
          <cell r="I1001">
            <v>0</v>
          </cell>
          <cell r="J1001" t="str">
            <v>3203</v>
          </cell>
          <cell r="K1001" t="str">
            <v>Central Espírito-santense</v>
          </cell>
          <cell r="L1001">
            <v>2</v>
          </cell>
          <cell r="M1001" t="str">
            <v>Central Serrana</v>
          </cell>
          <cell r="N1001">
            <v>454495.16899999999</v>
          </cell>
          <cell r="O1001">
            <v>63076.31</v>
          </cell>
          <cell r="P1001">
            <v>440795.03300000005</v>
          </cell>
          <cell r="Q1001">
            <v>288300.59100000001</v>
          </cell>
          <cell r="R1001">
            <v>152494.44200000001</v>
          </cell>
          <cell r="S1001">
            <v>64692.692000000003</v>
          </cell>
          <cell r="T1001">
            <v>1023059.204</v>
          </cell>
          <cell r="U1001">
            <v>38290</v>
          </cell>
          <cell r="V1001">
            <v>26718.7</v>
          </cell>
        </row>
        <row r="1002">
          <cell r="A1002" t="str">
            <v>32046092014</v>
          </cell>
          <cell r="B1002">
            <v>64</v>
          </cell>
          <cell r="C1002">
            <v>13</v>
          </cell>
          <cell r="D1002">
            <v>2014</v>
          </cell>
          <cell r="E1002">
            <v>32</v>
          </cell>
          <cell r="F1002" t="str">
            <v>Espírito Santo</v>
          </cell>
          <cell r="G1002" t="str">
            <v>3204609</v>
          </cell>
          <cell r="H1002" t="str">
            <v>Santa Teresa</v>
          </cell>
          <cell r="I1002">
            <v>0</v>
          </cell>
          <cell r="J1002" t="str">
            <v>3203</v>
          </cell>
          <cell r="K1002" t="str">
            <v>Central Espírito-santense</v>
          </cell>
          <cell r="L1002">
            <v>2</v>
          </cell>
          <cell r="M1002" t="str">
            <v>Central Serrana</v>
          </cell>
          <cell r="N1002">
            <v>49650.046999999999</v>
          </cell>
          <cell r="O1002">
            <v>33742.201999999997</v>
          </cell>
          <cell r="P1002">
            <v>251236.54399999999</v>
          </cell>
          <cell r="Q1002">
            <v>157438.53099999999</v>
          </cell>
          <cell r="R1002">
            <v>93798.013000000006</v>
          </cell>
          <cell r="S1002">
            <v>26372.57</v>
          </cell>
          <cell r="T1002">
            <v>361001.36300000001</v>
          </cell>
          <cell r="U1002">
            <v>23585</v>
          </cell>
          <cell r="V1002">
            <v>15306.4</v>
          </cell>
        </row>
        <row r="1003">
          <cell r="A1003" t="str">
            <v>32046582014</v>
          </cell>
          <cell r="B1003">
            <v>65</v>
          </cell>
          <cell r="C1003">
            <v>13</v>
          </cell>
          <cell r="D1003">
            <v>2014</v>
          </cell>
          <cell r="E1003">
            <v>32</v>
          </cell>
          <cell r="F1003" t="str">
            <v>Espírito Santo</v>
          </cell>
          <cell r="G1003" t="str">
            <v>3204658</v>
          </cell>
          <cell r="H1003" t="str">
            <v>São Domingos do Norte</v>
          </cell>
          <cell r="I1003">
            <v>0</v>
          </cell>
          <cell r="J1003" t="str">
            <v>3201</v>
          </cell>
          <cell r="K1003" t="str">
            <v>Noroeste Espírito-santense</v>
          </cell>
          <cell r="L1003">
            <v>8</v>
          </cell>
          <cell r="M1003" t="str">
            <v>Centro-Oeste</v>
          </cell>
          <cell r="N1003">
            <v>26454.058000000001</v>
          </cell>
          <cell r="O1003">
            <v>45960.574999999997</v>
          </cell>
          <cell r="P1003">
            <v>85519.103999999992</v>
          </cell>
          <cell r="Q1003">
            <v>48152.974000000002</v>
          </cell>
          <cell r="R1003">
            <v>37366.129999999997</v>
          </cell>
          <cell r="S1003">
            <v>21614.657999999999</v>
          </cell>
          <cell r="T1003">
            <v>179548.39499999999</v>
          </cell>
          <cell r="U1003">
            <v>8652</v>
          </cell>
          <cell r="V1003">
            <v>20752.240000000002</v>
          </cell>
        </row>
        <row r="1004">
          <cell r="A1004" t="str">
            <v>32047082014</v>
          </cell>
          <cell r="B1004">
            <v>66</v>
          </cell>
          <cell r="C1004">
            <v>13</v>
          </cell>
          <cell r="D1004">
            <v>2014</v>
          </cell>
          <cell r="E1004">
            <v>32</v>
          </cell>
          <cell r="F1004" t="str">
            <v>Espírito Santo</v>
          </cell>
          <cell r="G1004" t="str">
            <v>3204708</v>
          </cell>
          <cell r="H1004" t="str">
            <v>São Gabriel da Palha</v>
          </cell>
          <cell r="I1004">
            <v>0</v>
          </cell>
          <cell r="J1004" t="str">
            <v>3201</v>
          </cell>
          <cell r="K1004" t="str">
            <v>Noroeste Espírito-santense</v>
          </cell>
          <cell r="L1004">
            <v>8</v>
          </cell>
          <cell r="M1004" t="str">
            <v>Centro-Oeste</v>
          </cell>
          <cell r="N1004">
            <v>49417.938000000002</v>
          </cell>
          <cell r="O1004">
            <v>80171.077000000005</v>
          </cell>
          <cell r="P1004">
            <v>374193.44099999999</v>
          </cell>
          <cell r="Q1004">
            <v>243577.432</v>
          </cell>
          <cell r="R1004">
            <v>130616.00900000001</v>
          </cell>
          <cell r="S1004">
            <v>49778.95</v>
          </cell>
          <cell r="T1004">
            <v>553561.40700000001</v>
          </cell>
          <cell r="U1004">
            <v>35785</v>
          </cell>
          <cell r="V1004">
            <v>15469.09</v>
          </cell>
        </row>
        <row r="1005">
          <cell r="A1005" t="str">
            <v>32048072014</v>
          </cell>
          <cell r="B1005">
            <v>67</v>
          </cell>
          <cell r="C1005">
            <v>13</v>
          </cell>
          <cell r="D1005">
            <v>2014</v>
          </cell>
          <cell r="E1005">
            <v>32</v>
          </cell>
          <cell r="F1005" t="str">
            <v>Espírito Santo</v>
          </cell>
          <cell r="G1005" t="str">
            <v>3204807</v>
          </cell>
          <cell r="H1005" t="str">
            <v>São José do Calçado</v>
          </cell>
          <cell r="I1005">
            <v>0</v>
          </cell>
          <cell r="J1005" t="str">
            <v>3204</v>
          </cell>
          <cell r="K1005" t="str">
            <v>Sul Espírito-santense</v>
          </cell>
          <cell r="L1005">
            <v>6</v>
          </cell>
          <cell r="M1005" t="str">
            <v>Caparaó</v>
          </cell>
          <cell r="N1005">
            <v>12049.019</v>
          </cell>
          <cell r="O1005">
            <v>12871.332</v>
          </cell>
          <cell r="P1005">
            <v>86690.9</v>
          </cell>
          <cell r="Q1005">
            <v>41465.224000000002</v>
          </cell>
          <cell r="R1005">
            <v>45225.675999999999</v>
          </cell>
          <cell r="S1005">
            <v>5295.2219999999998</v>
          </cell>
          <cell r="T1005">
            <v>116906.474</v>
          </cell>
          <cell r="U1005">
            <v>11000</v>
          </cell>
          <cell r="V1005">
            <v>10627.86</v>
          </cell>
        </row>
        <row r="1006">
          <cell r="A1006" t="str">
            <v>32049062014</v>
          </cell>
          <cell r="B1006">
            <v>68</v>
          </cell>
          <cell r="C1006">
            <v>13</v>
          </cell>
          <cell r="D1006">
            <v>2014</v>
          </cell>
          <cell r="E1006">
            <v>32</v>
          </cell>
          <cell r="F1006" t="str">
            <v>Espírito Santo</v>
          </cell>
          <cell r="G1006" t="str">
            <v>3204906</v>
          </cell>
          <cell r="H1006" t="str">
            <v>São Mateus</v>
          </cell>
          <cell r="I1006">
            <v>0</v>
          </cell>
          <cell r="J1006" t="str">
            <v>3202</v>
          </cell>
          <cell r="K1006" t="str">
            <v>Litoral Norte Espírito-santense</v>
          </cell>
          <cell r="L1006">
            <v>9</v>
          </cell>
          <cell r="M1006" t="str">
            <v>Nordeste</v>
          </cell>
          <cell r="N1006">
            <v>152794.59599999999</v>
          </cell>
          <cell r="O1006">
            <v>322653.78100000002</v>
          </cell>
          <cell r="P1006">
            <v>1356218.023</v>
          </cell>
          <cell r="Q1006">
            <v>860729.71100000001</v>
          </cell>
          <cell r="R1006">
            <v>495488.31199999998</v>
          </cell>
          <cell r="S1006">
            <v>146772.929</v>
          </cell>
          <cell r="T1006">
            <v>1978439.3289999999</v>
          </cell>
          <cell r="U1006">
            <v>122668</v>
          </cell>
          <cell r="V1006">
            <v>16128.41</v>
          </cell>
        </row>
        <row r="1007">
          <cell r="A1007" t="str">
            <v>32049552014</v>
          </cell>
          <cell r="B1007">
            <v>69</v>
          </cell>
          <cell r="C1007">
            <v>13</v>
          </cell>
          <cell r="D1007">
            <v>2014</v>
          </cell>
          <cell r="E1007">
            <v>32</v>
          </cell>
          <cell r="F1007" t="str">
            <v>Espírito Santo</v>
          </cell>
          <cell r="G1007" t="str">
            <v>3204955</v>
          </cell>
          <cell r="H1007" t="str">
            <v>São Roque do Canaã</v>
          </cell>
          <cell r="I1007">
            <v>0</v>
          </cell>
          <cell r="J1007" t="str">
            <v>3203</v>
          </cell>
          <cell r="K1007" t="str">
            <v>Central Espírito-santense</v>
          </cell>
          <cell r="L1007">
            <v>8</v>
          </cell>
          <cell r="M1007" t="str">
            <v>Centro-Oeste</v>
          </cell>
          <cell r="N1007">
            <v>37802.574999999997</v>
          </cell>
          <cell r="O1007">
            <v>24184.909</v>
          </cell>
          <cell r="P1007">
            <v>113393.943</v>
          </cell>
          <cell r="Q1007">
            <v>66226.741999999998</v>
          </cell>
          <cell r="R1007">
            <v>47167.201000000001</v>
          </cell>
          <cell r="S1007">
            <v>13295.666999999999</v>
          </cell>
          <cell r="T1007">
            <v>188677.09299999999</v>
          </cell>
          <cell r="U1007">
            <v>12283</v>
          </cell>
          <cell r="V1007">
            <v>15360.83</v>
          </cell>
        </row>
        <row r="1008">
          <cell r="A1008" t="str">
            <v>32050022014</v>
          </cell>
          <cell r="B1008">
            <v>70</v>
          </cell>
          <cell r="C1008">
            <v>13</v>
          </cell>
          <cell r="D1008">
            <v>2014</v>
          </cell>
          <cell r="E1008">
            <v>32</v>
          </cell>
          <cell r="F1008" t="str">
            <v>Espírito Santo</v>
          </cell>
          <cell r="G1008" t="str">
            <v>3205002</v>
          </cell>
          <cell r="H1008" t="str">
            <v>Serra</v>
          </cell>
          <cell r="I1008" t="str">
            <v>RM Grande Vitória</v>
          </cell>
          <cell r="J1008" t="str">
            <v>3203</v>
          </cell>
          <cell r="K1008" t="str">
            <v>Central Espírito-santense</v>
          </cell>
          <cell r="L1008">
            <v>1</v>
          </cell>
          <cell r="M1008" t="str">
            <v>Metropolitana</v>
          </cell>
          <cell r="N1008">
            <v>18735.905999999999</v>
          </cell>
          <cell r="O1008">
            <v>4794921.227</v>
          </cell>
          <cell r="P1008">
            <v>8859372.5470000003</v>
          </cell>
          <cell r="Q1008">
            <v>7062234.3969999999</v>
          </cell>
          <cell r="R1008">
            <v>1797138.15</v>
          </cell>
          <cell r="S1008">
            <v>3871152.3089999999</v>
          </cell>
          <cell r="T1008">
            <v>17544181.989</v>
          </cell>
          <cell r="U1008">
            <v>476428</v>
          </cell>
          <cell r="V1008">
            <v>36824.410000000003</v>
          </cell>
        </row>
        <row r="1009">
          <cell r="A1009" t="str">
            <v>32050102014</v>
          </cell>
          <cell r="B1009">
            <v>71</v>
          </cell>
          <cell r="C1009">
            <v>13</v>
          </cell>
          <cell r="D1009">
            <v>2014</v>
          </cell>
          <cell r="E1009">
            <v>32</v>
          </cell>
          <cell r="F1009" t="str">
            <v>Espírito Santo</v>
          </cell>
          <cell r="G1009" t="str">
            <v>3205010</v>
          </cell>
          <cell r="H1009" t="str">
            <v>Sooretama</v>
          </cell>
          <cell r="I1009">
            <v>0</v>
          </cell>
          <cell r="J1009" t="str">
            <v>3202</v>
          </cell>
          <cell r="K1009" t="str">
            <v>Litoral Norte Espírito-santense</v>
          </cell>
          <cell r="L1009">
            <v>7</v>
          </cell>
          <cell r="M1009" t="str">
            <v>Rio Doce</v>
          </cell>
          <cell r="N1009">
            <v>80722.399000000005</v>
          </cell>
          <cell r="O1009">
            <v>123506.016</v>
          </cell>
          <cell r="P1009">
            <v>257970.17199999999</v>
          </cell>
          <cell r="Q1009">
            <v>152422.136</v>
          </cell>
          <cell r="R1009">
            <v>105548.03599999999</v>
          </cell>
          <cell r="S1009">
            <v>54509.197</v>
          </cell>
          <cell r="T1009">
            <v>516707.78399999999</v>
          </cell>
          <cell r="U1009">
            <v>27409</v>
          </cell>
          <cell r="V1009">
            <v>18851.759999999998</v>
          </cell>
        </row>
        <row r="1010">
          <cell r="A1010" t="str">
            <v>32050362014</v>
          </cell>
          <cell r="B1010">
            <v>72</v>
          </cell>
          <cell r="C1010">
            <v>13</v>
          </cell>
          <cell r="D1010">
            <v>2014</v>
          </cell>
          <cell r="E1010">
            <v>32</v>
          </cell>
          <cell r="F1010" t="str">
            <v>Espírito Santo</v>
          </cell>
          <cell r="G1010" t="str">
            <v>3205036</v>
          </cell>
          <cell r="H1010" t="str">
            <v>Vargem Alta</v>
          </cell>
          <cell r="I1010">
            <v>0</v>
          </cell>
          <cell r="J1010" t="str">
            <v>3204</v>
          </cell>
          <cell r="K1010" t="str">
            <v>Sul Espírito-santense</v>
          </cell>
          <cell r="L1010">
            <v>5</v>
          </cell>
          <cell r="M1010" t="str">
            <v>Central Sul</v>
          </cell>
          <cell r="N1010">
            <v>37367.156999999999</v>
          </cell>
          <cell r="O1010">
            <v>91024.495999999999</v>
          </cell>
          <cell r="P1010">
            <v>170153.86600000001</v>
          </cell>
          <cell r="Q1010">
            <v>89612.751000000004</v>
          </cell>
          <cell r="R1010">
            <v>80541.115000000005</v>
          </cell>
          <cell r="S1010">
            <v>28855.816999999999</v>
          </cell>
          <cell r="T1010">
            <v>327401.337</v>
          </cell>
          <cell r="U1010">
            <v>20944</v>
          </cell>
          <cell r="V1010">
            <v>15632.23</v>
          </cell>
        </row>
        <row r="1011">
          <cell r="A1011" t="str">
            <v>32050692014</v>
          </cell>
          <cell r="B1011">
            <v>73</v>
          </cell>
          <cell r="C1011">
            <v>13</v>
          </cell>
          <cell r="D1011">
            <v>2014</v>
          </cell>
          <cell r="E1011">
            <v>32</v>
          </cell>
          <cell r="F1011" t="str">
            <v>Espírito Santo</v>
          </cell>
          <cell r="G1011" t="str">
            <v>3205069</v>
          </cell>
          <cell r="H1011" t="str">
            <v>Venda Nova do Imigrante</v>
          </cell>
          <cell r="I1011">
            <v>0</v>
          </cell>
          <cell r="J1011" t="str">
            <v>3203</v>
          </cell>
          <cell r="K1011" t="str">
            <v>Central Espírito-santense</v>
          </cell>
          <cell r="L1011">
            <v>3</v>
          </cell>
          <cell r="M1011" t="str">
            <v>Sudoeste Serrana</v>
          </cell>
          <cell r="N1011">
            <v>56333.898999999998</v>
          </cell>
          <cell r="O1011">
            <v>62849.430999999997</v>
          </cell>
          <cell r="P1011">
            <v>300760.65299999999</v>
          </cell>
          <cell r="Q1011">
            <v>210812.89799999999</v>
          </cell>
          <cell r="R1011">
            <v>89947.755000000005</v>
          </cell>
          <cell r="S1011">
            <v>45857.161</v>
          </cell>
          <cell r="T1011">
            <v>465801.14299999998</v>
          </cell>
          <cell r="U1011">
            <v>23313</v>
          </cell>
          <cell r="V1011">
            <v>19980.32</v>
          </cell>
        </row>
        <row r="1012">
          <cell r="A1012" t="str">
            <v>32051012014</v>
          </cell>
          <cell r="B1012">
            <v>74</v>
          </cell>
          <cell r="C1012">
            <v>13</v>
          </cell>
          <cell r="D1012">
            <v>2014</v>
          </cell>
          <cell r="E1012">
            <v>32</v>
          </cell>
          <cell r="F1012" t="str">
            <v>Espírito Santo</v>
          </cell>
          <cell r="G1012" t="str">
            <v>3205101</v>
          </cell>
          <cell r="H1012" t="str">
            <v>Viana</v>
          </cell>
          <cell r="I1012" t="str">
            <v>RM Grande Vitória</v>
          </cell>
          <cell r="J1012" t="str">
            <v>3203</v>
          </cell>
          <cell r="K1012" t="str">
            <v>Central Espírito-santense</v>
          </cell>
          <cell r="L1012">
            <v>1</v>
          </cell>
          <cell r="M1012" t="str">
            <v>Metropolitana</v>
          </cell>
          <cell r="N1012">
            <v>24303.834999999999</v>
          </cell>
          <cell r="O1012">
            <v>392230.55</v>
          </cell>
          <cell r="P1012">
            <v>936713.36499999999</v>
          </cell>
          <cell r="Q1012">
            <v>662456.58600000001</v>
          </cell>
          <cell r="R1012">
            <v>274256.77899999998</v>
          </cell>
          <cell r="S1012">
            <v>255977.91399999999</v>
          </cell>
          <cell r="T1012">
            <v>1609225.6629999999</v>
          </cell>
          <cell r="U1012">
            <v>73318</v>
          </cell>
          <cell r="V1012">
            <v>21948.58</v>
          </cell>
        </row>
        <row r="1013">
          <cell r="A1013" t="str">
            <v>32051502014</v>
          </cell>
          <cell r="B1013">
            <v>75</v>
          </cell>
          <cell r="C1013">
            <v>13</v>
          </cell>
          <cell r="D1013">
            <v>2014</v>
          </cell>
          <cell r="E1013">
            <v>32</v>
          </cell>
          <cell r="F1013" t="str">
            <v>Espírito Santo</v>
          </cell>
          <cell r="G1013" t="str">
            <v>3205150</v>
          </cell>
          <cell r="H1013" t="str">
            <v>Vila Pavão</v>
          </cell>
          <cell r="I1013">
            <v>0</v>
          </cell>
          <cell r="J1013" t="str">
            <v>3201</v>
          </cell>
          <cell r="K1013" t="str">
            <v>Noroeste Espírito-santense</v>
          </cell>
          <cell r="L1013">
            <v>10</v>
          </cell>
          <cell r="M1013" t="str">
            <v>Noroeste</v>
          </cell>
          <cell r="N1013">
            <v>36440.741000000002</v>
          </cell>
          <cell r="O1013">
            <v>32863.275000000001</v>
          </cell>
          <cell r="P1013">
            <v>73230.491999999998</v>
          </cell>
          <cell r="Q1013">
            <v>33276.963000000003</v>
          </cell>
          <cell r="R1013">
            <v>39953.529000000002</v>
          </cell>
          <cell r="S1013">
            <v>5786.28</v>
          </cell>
          <cell r="T1013">
            <v>148320.78700000001</v>
          </cell>
          <cell r="U1013">
            <v>9320</v>
          </cell>
          <cell r="V1013">
            <v>15914.25</v>
          </cell>
        </row>
        <row r="1014">
          <cell r="A1014" t="str">
            <v>32051762014</v>
          </cell>
          <cell r="B1014">
            <v>76</v>
          </cell>
          <cell r="C1014">
            <v>13</v>
          </cell>
          <cell r="D1014">
            <v>2014</v>
          </cell>
          <cell r="E1014">
            <v>32</v>
          </cell>
          <cell r="F1014" t="str">
            <v>Espírito Santo</v>
          </cell>
          <cell r="G1014" t="str">
            <v>3205176</v>
          </cell>
          <cell r="H1014" t="str">
            <v>Vila Valério</v>
          </cell>
          <cell r="I1014">
            <v>0</v>
          </cell>
          <cell r="J1014" t="str">
            <v>3201</v>
          </cell>
          <cell r="K1014" t="str">
            <v>Noroeste Espírito-santense</v>
          </cell>
          <cell r="L1014">
            <v>8</v>
          </cell>
          <cell r="M1014" t="str">
            <v>Centro-Oeste</v>
          </cell>
          <cell r="N1014">
            <v>85795.952999999994</v>
          </cell>
          <cell r="O1014">
            <v>15263.084999999999</v>
          </cell>
          <cell r="P1014">
            <v>139220.38</v>
          </cell>
          <cell r="Q1014">
            <v>82136.944000000003</v>
          </cell>
          <cell r="R1014">
            <v>57083.436000000002</v>
          </cell>
          <cell r="S1014">
            <v>14482.393</v>
          </cell>
          <cell r="T1014">
            <v>254761.81200000001</v>
          </cell>
          <cell r="U1014">
            <v>14635</v>
          </cell>
          <cell r="V1014">
            <v>17407.71</v>
          </cell>
        </row>
        <row r="1015">
          <cell r="A1015" t="str">
            <v>32052002014</v>
          </cell>
          <cell r="B1015">
            <v>77</v>
          </cell>
          <cell r="C1015">
            <v>13</v>
          </cell>
          <cell r="D1015">
            <v>2014</v>
          </cell>
          <cell r="E1015">
            <v>32</v>
          </cell>
          <cell r="F1015" t="str">
            <v>Espírito Santo</v>
          </cell>
          <cell r="G1015" t="str">
            <v>3205200</v>
          </cell>
          <cell r="H1015" t="str">
            <v>Vila Velha</v>
          </cell>
          <cell r="I1015" t="str">
            <v>RM Grande Vitória</v>
          </cell>
          <cell r="J1015" t="str">
            <v>3203</v>
          </cell>
          <cell r="K1015" t="str">
            <v>Central Espírito-santense</v>
          </cell>
          <cell r="L1015">
            <v>1</v>
          </cell>
          <cell r="M1015" t="str">
            <v>Metropolitana</v>
          </cell>
          <cell r="N1015">
            <v>17923.84</v>
          </cell>
          <cell r="O1015">
            <v>1628809.1270000001</v>
          </cell>
          <cell r="P1015">
            <v>7235522.9160000002</v>
          </cell>
          <cell r="Q1015">
            <v>5600557.6140000001</v>
          </cell>
          <cell r="R1015">
            <v>1634965.3019999999</v>
          </cell>
          <cell r="S1015">
            <v>2101194.6970000002</v>
          </cell>
          <cell r="T1015">
            <v>10983450.58</v>
          </cell>
          <cell r="U1015">
            <v>465690</v>
          </cell>
          <cell r="V1015">
            <v>23585.33</v>
          </cell>
        </row>
        <row r="1016">
          <cell r="A1016" t="str">
            <v>32053092014</v>
          </cell>
          <cell r="B1016">
            <v>78</v>
          </cell>
          <cell r="C1016">
            <v>13</v>
          </cell>
          <cell r="D1016">
            <v>2014</v>
          </cell>
          <cell r="E1016">
            <v>32</v>
          </cell>
          <cell r="F1016" t="str">
            <v>Espírito Santo</v>
          </cell>
          <cell r="G1016" t="str">
            <v>3205309</v>
          </cell>
          <cell r="H1016" t="str">
            <v>Vitória</v>
          </cell>
          <cell r="I1016" t="str">
            <v>RM Grande Vitória</v>
          </cell>
          <cell r="J1016" t="str">
            <v>3203</v>
          </cell>
          <cell r="K1016" t="str">
            <v>Central Espírito-santense</v>
          </cell>
          <cell r="L1016">
            <v>1</v>
          </cell>
          <cell r="M1016" t="str">
            <v>Metropolitana</v>
          </cell>
          <cell r="N1016">
            <v>16263.886</v>
          </cell>
          <cell r="O1016">
            <v>4038407.0279999999</v>
          </cell>
          <cell r="P1016">
            <v>12783687.464</v>
          </cell>
          <cell r="Q1016">
            <v>11087666.454</v>
          </cell>
          <cell r="R1016">
            <v>1696021.01</v>
          </cell>
          <cell r="S1016">
            <v>6599760.6940000001</v>
          </cell>
          <cell r="T1016">
            <v>23438119.070999999</v>
          </cell>
          <cell r="U1016">
            <v>352104</v>
          </cell>
          <cell r="V1016">
            <v>66565.899999999994</v>
          </cell>
        </row>
        <row r="1017">
          <cell r="A1017" t="str">
            <v>32001022015</v>
          </cell>
          <cell r="B1017">
            <v>1</v>
          </cell>
          <cell r="C1017">
            <v>14</v>
          </cell>
          <cell r="D1017">
            <v>2015</v>
          </cell>
          <cell r="E1017">
            <v>32</v>
          </cell>
          <cell r="F1017" t="str">
            <v>Espírito Santo</v>
          </cell>
          <cell r="G1017" t="str">
            <v>3200102</v>
          </cell>
          <cell r="H1017" t="str">
            <v>Afonso Cláudio</v>
          </cell>
          <cell r="I1017">
            <v>0</v>
          </cell>
          <cell r="J1017" t="str">
            <v>3203</v>
          </cell>
          <cell r="K1017" t="str">
            <v>Central Espírito-santense</v>
          </cell>
          <cell r="L1017">
            <v>3</v>
          </cell>
          <cell r="M1017" t="str">
            <v>Sudoeste Serrana</v>
          </cell>
          <cell r="N1017">
            <v>57978.663999999997</v>
          </cell>
          <cell r="O1017">
            <v>39426.107000000004</v>
          </cell>
          <cell r="P1017">
            <v>271047.78999999998</v>
          </cell>
          <cell r="Q1017">
            <v>147789.663</v>
          </cell>
          <cell r="R1017">
            <v>123258.12699999999</v>
          </cell>
          <cell r="S1017">
            <v>24999.835999999999</v>
          </cell>
          <cell r="T1017">
            <v>393452.39600000001</v>
          </cell>
          <cell r="U1017">
            <v>32454</v>
          </cell>
          <cell r="V1017">
            <v>12123.39</v>
          </cell>
        </row>
        <row r="1018">
          <cell r="A1018" t="str">
            <v>32001362015</v>
          </cell>
          <cell r="B1018">
            <v>2</v>
          </cell>
          <cell r="C1018">
            <v>14</v>
          </cell>
          <cell r="D1018">
            <v>2015</v>
          </cell>
          <cell r="E1018">
            <v>32</v>
          </cell>
          <cell r="F1018" t="str">
            <v>Espírito Santo</v>
          </cell>
          <cell r="G1018" t="str">
            <v>3200136</v>
          </cell>
          <cell r="H1018" t="str">
            <v>Águia Branca</v>
          </cell>
          <cell r="I1018">
            <v>0</v>
          </cell>
          <cell r="J1018" t="str">
            <v>3201</v>
          </cell>
          <cell r="K1018" t="str">
            <v>Noroeste Espírito-santense</v>
          </cell>
          <cell r="L1018">
            <v>10</v>
          </cell>
          <cell r="M1018" t="str">
            <v>Noroeste</v>
          </cell>
          <cell r="N1018">
            <v>32159.458999999999</v>
          </cell>
          <cell r="O1018">
            <v>22278.072</v>
          </cell>
          <cell r="P1018">
            <v>94164.285000000003</v>
          </cell>
          <cell r="Q1018">
            <v>51442.154000000002</v>
          </cell>
          <cell r="R1018">
            <v>42722.131000000001</v>
          </cell>
          <cell r="S1018">
            <v>13480.4</v>
          </cell>
          <cell r="T1018">
            <v>162082.215</v>
          </cell>
          <cell r="U1018">
            <v>10065</v>
          </cell>
          <cell r="V1018">
            <v>16103.55</v>
          </cell>
        </row>
        <row r="1019">
          <cell r="A1019" t="str">
            <v>32001692015</v>
          </cell>
          <cell r="B1019">
            <v>3</v>
          </cell>
          <cell r="C1019">
            <v>14</v>
          </cell>
          <cell r="D1019">
            <v>2015</v>
          </cell>
          <cell r="E1019">
            <v>32</v>
          </cell>
          <cell r="F1019" t="str">
            <v>Espírito Santo</v>
          </cell>
          <cell r="G1019" t="str">
            <v>3200169</v>
          </cell>
          <cell r="H1019" t="str">
            <v>Água Doce do Norte</v>
          </cell>
          <cell r="I1019">
            <v>0</v>
          </cell>
          <cell r="J1019" t="str">
            <v>3201</v>
          </cell>
          <cell r="K1019" t="str">
            <v>Noroeste Espírito-santense</v>
          </cell>
          <cell r="L1019">
            <v>10</v>
          </cell>
          <cell r="M1019" t="str">
            <v>Noroeste</v>
          </cell>
          <cell r="N1019">
            <v>16107.236999999999</v>
          </cell>
          <cell r="O1019">
            <v>14903.785</v>
          </cell>
          <cell r="P1019">
            <v>98761.502999999997</v>
          </cell>
          <cell r="Q1019">
            <v>43424.158000000003</v>
          </cell>
          <cell r="R1019">
            <v>55337.345000000001</v>
          </cell>
          <cell r="S1019">
            <v>8300.8169999999991</v>
          </cell>
          <cell r="T1019">
            <v>138073.34299999999</v>
          </cell>
          <cell r="U1019">
            <v>12025</v>
          </cell>
          <cell r="V1019">
            <v>11482.19</v>
          </cell>
        </row>
        <row r="1020">
          <cell r="A1020" t="str">
            <v>32002012015</v>
          </cell>
          <cell r="B1020">
            <v>4</v>
          </cell>
          <cell r="C1020">
            <v>14</v>
          </cell>
          <cell r="D1020">
            <v>2015</v>
          </cell>
          <cell r="E1020">
            <v>32</v>
          </cell>
          <cell r="F1020" t="str">
            <v>Espírito Santo</v>
          </cell>
          <cell r="G1020" t="str">
            <v>3200201</v>
          </cell>
          <cell r="H1020" t="str">
            <v>Alegre</v>
          </cell>
          <cell r="I1020">
            <v>0</v>
          </cell>
          <cell r="J1020" t="str">
            <v>3204</v>
          </cell>
          <cell r="K1020" t="str">
            <v>Sul Espírito-santense</v>
          </cell>
          <cell r="L1020">
            <v>6</v>
          </cell>
          <cell r="M1020" t="str">
            <v>Caparaó</v>
          </cell>
          <cell r="N1020">
            <v>31884.934000000001</v>
          </cell>
          <cell r="O1020">
            <v>78660.974000000002</v>
          </cell>
          <cell r="P1020">
            <v>296529.64299999998</v>
          </cell>
          <cell r="Q1020">
            <v>171598.992</v>
          </cell>
          <cell r="R1020">
            <v>124930.651</v>
          </cell>
          <cell r="S1020">
            <v>24687.428</v>
          </cell>
          <cell r="T1020">
            <v>431762.97899999999</v>
          </cell>
          <cell r="U1020">
            <v>32205</v>
          </cell>
          <cell r="V1020">
            <v>13406.71</v>
          </cell>
        </row>
        <row r="1021">
          <cell r="A1021" t="str">
            <v>32003002015</v>
          </cell>
          <cell r="B1021">
            <v>5</v>
          </cell>
          <cell r="C1021">
            <v>14</v>
          </cell>
          <cell r="D1021">
            <v>2015</v>
          </cell>
          <cell r="E1021">
            <v>32</v>
          </cell>
          <cell r="F1021" t="str">
            <v>Espírito Santo</v>
          </cell>
          <cell r="G1021" t="str">
            <v>3200300</v>
          </cell>
          <cell r="H1021" t="str">
            <v>Alfredo Chaves</v>
          </cell>
          <cell r="I1021">
            <v>0</v>
          </cell>
          <cell r="J1021" t="str">
            <v>3203</v>
          </cell>
          <cell r="K1021" t="str">
            <v>Central Espírito-santense</v>
          </cell>
          <cell r="L1021">
            <v>4</v>
          </cell>
          <cell r="M1021" t="str">
            <v>Litoral Sul</v>
          </cell>
          <cell r="N1021">
            <v>62006.103999999999</v>
          </cell>
          <cell r="O1021">
            <v>62676.279000000002</v>
          </cell>
          <cell r="P1021">
            <v>149280.39000000001</v>
          </cell>
          <cell r="Q1021">
            <v>89902.307000000001</v>
          </cell>
          <cell r="R1021">
            <v>59378.082999999999</v>
          </cell>
          <cell r="S1021">
            <v>22536.505000000001</v>
          </cell>
          <cell r="T1021">
            <v>296499.27899999998</v>
          </cell>
          <cell r="U1021">
            <v>14973</v>
          </cell>
          <cell r="V1021">
            <v>19802.259999999998</v>
          </cell>
        </row>
        <row r="1022">
          <cell r="A1022" t="str">
            <v>32003592015</v>
          </cell>
          <cell r="B1022">
            <v>6</v>
          </cell>
          <cell r="C1022">
            <v>14</v>
          </cell>
          <cell r="D1022">
            <v>2015</v>
          </cell>
          <cell r="E1022">
            <v>32</v>
          </cell>
          <cell r="F1022" t="str">
            <v>Espírito Santo</v>
          </cell>
          <cell r="G1022" t="str">
            <v>3200359</v>
          </cell>
          <cell r="H1022" t="str">
            <v>Alto Rio Novo</v>
          </cell>
          <cell r="I1022">
            <v>0</v>
          </cell>
          <cell r="J1022" t="str">
            <v>3201</v>
          </cell>
          <cell r="K1022" t="str">
            <v>Noroeste Espírito-santense</v>
          </cell>
          <cell r="L1022">
            <v>8</v>
          </cell>
          <cell r="M1022" t="str">
            <v>Centro-Oeste</v>
          </cell>
          <cell r="N1022">
            <v>12702.203</v>
          </cell>
          <cell r="O1022">
            <v>5417.3429999999998</v>
          </cell>
          <cell r="P1022">
            <v>58936.53</v>
          </cell>
          <cell r="Q1022">
            <v>23857.382000000001</v>
          </cell>
          <cell r="R1022">
            <v>35079.148000000001</v>
          </cell>
          <cell r="S1022">
            <v>3867.873</v>
          </cell>
          <cell r="T1022">
            <v>80923.95</v>
          </cell>
          <cell r="U1022">
            <v>7934</v>
          </cell>
          <cell r="V1022">
            <v>10199.64</v>
          </cell>
        </row>
        <row r="1023">
          <cell r="A1023" t="str">
            <v>32004092015</v>
          </cell>
          <cell r="B1023">
            <v>7</v>
          </cell>
          <cell r="C1023">
            <v>14</v>
          </cell>
          <cell r="D1023">
            <v>2015</v>
          </cell>
          <cell r="E1023">
            <v>32</v>
          </cell>
          <cell r="F1023" t="str">
            <v>Espírito Santo</v>
          </cell>
          <cell r="G1023" t="str">
            <v>3200409</v>
          </cell>
          <cell r="H1023" t="str">
            <v>Anchieta</v>
          </cell>
          <cell r="I1023">
            <v>0</v>
          </cell>
          <cell r="J1023" t="str">
            <v>3203</v>
          </cell>
          <cell r="K1023" t="str">
            <v>Central Espírito-santense</v>
          </cell>
          <cell r="L1023">
            <v>4</v>
          </cell>
          <cell r="M1023" t="str">
            <v>Litoral Sul</v>
          </cell>
          <cell r="N1023">
            <v>25499.927</v>
          </cell>
          <cell r="O1023">
            <v>1600901.865</v>
          </cell>
          <cell r="P1023">
            <v>869832.17700000003</v>
          </cell>
          <cell r="Q1023">
            <v>646485.63600000006</v>
          </cell>
          <cell r="R1023">
            <v>223346.541</v>
          </cell>
          <cell r="S1023">
            <v>218776.37</v>
          </cell>
          <cell r="T1023">
            <v>2715010.3390000002</v>
          </cell>
          <cell r="U1023">
            <v>27624</v>
          </cell>
          <cell r="V1023">
            <v>98284.479999999996</v>
          </cell>
        </row>
        <row r="1024">
          <cell r="A1024" t="str">
            <v>32005082015</v>
          </cell>
          <cell r="B1024">
            <v>8</v>
          </cell>
          <cell r="C1024">
            <v>14</v>
          </cell>
          <cell r="D1024">
            <v>2015</v>
          </cell>
          <cell r="E1024">
            <v>32</v>
          </cell>
          <cell r="F1024" t="str">
            <v>Espírito Santo</v>
          </cell>
          <cell r="G1024" t="str">
            <v>3200508</v>
          </cell>
          <cell r="H1024" t="str">
            <v>Apiacá</v>
          </cell>
          <cell r="I1024">
            <v>0</v>
          </cell>
          <cell r="J1024" t="str">
            <v>3204</v>
          </cell>
          <cell r="K1024" t="str">
            <v>Sul Espírito-santense</v>
          </cell>
          <cell r="L1024">
            <v>5</v>
          </cell>
          <cell r="M1024" t="str">
            <v>Central Sul</v>
          </cell>
          <cell r="N1024">
            <v>12471.062</v>
          </cell>
          <cell r="O1024">
            <v>4541.9210000000003</v>
          </cell>
          <cell r="P1024">
            <v>59988.894</v>
          </cell>
          <cell r="Q1024">
            <v>26608.041000000001</v>
          </cell>
          <cell r="R1024">
            <v>33380.853000000003</v>
          </cell>
          <cell r="S1024">
            <v>3360.069</v>
          </cell>
          <cell r="T1024">
            <v>80361.945999999996</v>
          </cell>
          <cell r="U1024">
            <v>7924</v>
          </cell>
          <cell r="V1024">
            <v>10141.59</v>
          </cell>
        </row>
        <row r="1025">
          <cell r="A1025" t="str">
            <v>32006072015</v>
          </cell>
          <cell r="B1025">
            <v>9</v>
          </cell>
          <cell r="C1025">
            <v>14</v>
          </cell>
          <cell r="D1025">
            <v>2015</v>
          </cell>
          <cell r="E1025">
            <v>32</v>
          </cell>
          <cell r="F1025" t="str">
            <v>Espírito Santo</v>
          </cell>
          <cell r="G1025" t="str">
            <v>3200607</v>
          </cell>
          <cell r="H1025" t="str">
            <v>Aracruz</v>
          </cell>
          <cell r="I1025">
            <v>0</v>
          </cell>
          <cell r="J1025" t="str">
            <v>3202</v>
          </cell>
          <cell r="K1025" t="str">
            <v>Litoral Norte Espírito-santense</v>
          </cell>
          <cell r="L1025">
            <v>7</v>
          </cell>
          <cell r="M1025" t="str">
            <v>Rio Doce</v>
          </cell>
          <cell r="N1025">
            <v>53181.029000000002</v>
          </cell>
          <cell r="O1025">
            <v>3048996.824</v>
          </cell>
          <cell r="P1025">
            <v>1599877.59</v>
          </cell>
          <cell r="Q1025">
            <v>1151047.7560000001</v>
          </cell>
          <cell r="R1025">
            <v>448829.83399999997</v>
          </cell>
          <cell r="S1025">
            <v>613310.44799999997</v>
          </cell>
          <cell r="T1025">
            <v>5315365.8909999998</v>
          </cell>
          <cell r="U1025">
            <v>95056</v>
          </cell>
          <cell r="V1025">
            <v>55918.26</v>
          </cell>
        </row>
        <row r="1026">
          <cell r="A1026" t="str">
            <v>32007062015</v>
          </cell>
          <cell r="B1026">
            <v>10</v>
          </cell>
          <cell r="C1026">
            <v>14</v>
          </cell>
          <cell r="D1026">
            <v>2015</v>
          </cell>
          <cell r="E1026">
            <v>32</v>
          </cell>
          <cell r="F1026" t="str">
            <v>Espírito Santo</v>
          </cell>
          <cell r="G1026" t="str">
            <v>3200706</v>
          </cell>
          <cell r="H1026" t="str">
            <v>Atilio Vivacqua</v>
          </cell>
          <cell r="I1026">
            <v>0</v>
          </cell>
          <cell r="J1026" t="str">
            <v>3204</v>
          </cell>
          <cell r="K1026" t="str">
            <v>Sul Espírito-santense</v>
          </cell>
          <cell r="L1026">
            <v>5</v>
          </cell>
          <cell r="M1026" t="str">
            <v>Central Sul</v>
          </cell>
          <cell r="N1026">
            <v>12731.084999999999</v>
          </cell>
          <cell r="O1026">
            <v>81413.554000000004</v>
          </cell>
          <cell r="P1026">
            <v>114680.70800000001</v>
          </cell>
          <cell r="Q1026">
            <v>65287.548000000003</v>
          </cell>
          <cell r="R1026">
            <v>49393.16</v>
          </cell>
          <cell r="S1026">
            <v>40679.462</v>
          </cell>
          <cell r="T1026">
            <v>249504.80900000001</v>
          </cell>
          <cell r="U1026">
            <v>11181</v>
          </cell>
          <cell r="V1026">
            <v>22315.07</v>
          </cell>
        </row>
        <row r="1027">
          <cell r="A1027" t="str">
            <v>32008052015</v>
          </cell>
          <cell r="B1027">
            <v>11</v>
          </cell>
          <cell r="C1027">
            <v>14</v>
          </cell>
          <cell r="D1027">
            <v>2015</v>
          </cell>
          <cell r="E1027">
            <v>32</v>
          </cell>
          <cell r="F1027" t="str">
            <v>Espírito Santo</v>
          </cell>
          <cell r="G1027" t="str">
            <v>3200805</v>
          </cell>
          <cell r="H1027" t="str">
            <v>Baixo Guandu</v>
          </cell>
          <cell r="I1027">
            <v>0</v>
          </cell>
          <cell r="J1027" t="str">
            <v>3201</v>
          </cell>
          <cell r="K1027" t="str">
            <v>Noroeste Espírito-santense</v>
          </cell>
          <cell r="L1027">
            <v>8</v>
          </cell>
          <cell r="M1027" t="str">
            <v>Centro-Oeste</v>
          </cell>
          <cell r="N1027">
            <v>36592.483</v>
          </cell>
          <cell r="O1027">
            <v>207109.89499999999</v>
          </cell>
          <cell r="P1027">
            <v>316832.66200000001</v>
          </cell>
          <cell r="Q1027">
            <v>192031.62100000001</v>
          </cell>
          <cell r="R1027">
            <v>124801.041</v>
          </cell>
          <cell r="S1027">
            <v>41521.980000000003</v>
          </cell>
          <cell r="T1027">
            <v>602057.02</v>
          </cell>
          <cell r="U1027">
            <v>31467</v>
          </cell>
          <cell r="V1027">
            <v>19132.97</v>
          </cell>
        </row>
        <row r="1028">
          <cell r="A1028" t="str">
            <v>32009042015</v>
          </cell>
          <cell r="B1028">
            <v>12</v>
          </cell>
          <cell r="C1028">
            <v>14</v>
          </cell>
          <cell r="D1028">
            <v>2015</v>
          </cell>
          <cell r="E1028">
            <v>32</v>
          </cell>
          <cell r="F1028" t="str">
            <v>Espírito Santo</v>
          </cell>
          <cell r="G1028" t="str">
            <v>3200904</v>
          </cell>
          <cell r="H1028" t="str">
            <v>Barra de São Francisco</v>
          </cell>
          <cell r="I1028">
            <v>0</v>
          </cell>
          <cell r="J1028" t="str">
            <v>3201</v>
          </cell>
          <cell r="K1028" t="str">
            <v>Noroeste Espírito-santense</v>
          </cell>
          <cell r="L1028">
            <v>10</v>
          </cell>
          <cell r="M1028" t="str">
            <v>Noroeste</v>
          </cell>
          <cell r="N1028">
            <v>42473.758000000002</v>
          </cell>
          <cell r="O1028">
            <v>217799.99</v>
          </cell>
          <cell r="P1028">
            <v>482563.45900000003</v>
          </cell>
          <cell r="Q1028">
            <v>307309.92499999999</v>
          </cell>
          <cell r="R1028">
            <v>175253.53400000001</v>
          </cell>
          <cell r="S1028">
            <v>85281.054000000004</v>
          </cell>
          <cell r="T1028">
            <v>828118.26199999999</v>
          </cell>
          <cell r="U1028">
            <v>44599</v>
          </cell>
          <cell r="V1028">
            <v>18568.09</v>
          </cell>
        </row>
        <row r="1029">
          <cell r="A1029" t="str">
            <v>32010012015</v>
          </cell>
          <cell r="B1029">
            <v>13</v>
          </cell>
          <cell r="C1029">
            <v>14</v>
          </cell>
          <cell r="D1029">
            <v>2015</v>
          </cell>
          <cell r="E1029">
            <v>32</v>
          </cell>
          <cell r="F1029" t="str">
            <v>Espírito Santo</v>
          </cell>
          <cell r="G1029" t="str">
            <v>3201001</v>
          </cell>
          <cell r="H1029" t="str">
            <v>Boa Esperança</v>
          </cell>
          <cell r="I1029">
            <v>0</v>
          </cell>
          <cell r="J1029" t="str">
            <v>3201</v>
          </cell>
          <cell r="K1029" t="str">
            <v>Noroeste Espírito-santense</v>
          </cell>
          <cell r="L1029">
            <v>9</v>
          </cell>
          <cell r="M1029" t="str">
            <v>Nordeste</v>
          </cell>
          <cell r="N1029">
            <v>54474.027999999998</v>
          </cell>
          <cell r="O1029">
            <v>17916.223999999998</v>
          </cell>
          <cell r="P1029">
            <v>148392.01500000001</v>
          </cell>
          <cell r="Q1029">
            <v>84766.328999999998</v>
          </cell>
          <cell r="R1029">
            <v>63625.686000000002</v>
          </cell>
          <cell r="S1029">
            <v>15222.61</v>
          </cell>
          <cell r="T1029">
            <v>236004.87700000001</v>
          </cell>
          <cell r="U1029">
            <v>15318</v>
          </cell>
          <cell r="V1029">
            <v>15407.03</v>
          </cell>
        </row>
        <row r="1030">
          <cell r="A1030" t="str">
            <v>32011002015</v>
          </cell>
          <cell r="B1030">
            <v>14</v>
          </cell>
          <cell r="C1030">
            <v>14</v>
          </cell>
          <cell r="D1030">
            <v>2015</v>
          </cell>
          <cell r="E1030">
            <v>32</v>
          </cell>
          <cell r="F1030" t="str">
            <v>Espírito Santo</v>
          </cell>
          <cell r="G1030" t="str">
            <v>3201100</v>
          </cell>
          <cell r="H1030" t="str">
            <v>Bom Jesus do Norte</v>
          </cell>
          <cell r="I1030">
            <v>0</v>
          </cell>
          <cell r="J1030" t="str">
            <v>3204</v>
          </cell>
          <cell r="K1030" t="str">
            <v>Sul Espírito-santense</v>
          </cell>
          <cell r="L1030">
            <v>6</v>
          </cell>
          <cell r="M1030" t="str">
            <v>Caparaó</v>
          </cell>
          <cell r="N1030">
            <v>2972.8040000000001</v>
          </cell>
          <cell r="O1030">
            <v>18225.825000000001</v>
          </cell>
          <cell r="P1030">
            <v>92188.092000000004</v>
          </cell>
          <cell r="Q1030">
            <v>52129.855000000003</v>
          </cell>
          <cell r="R1030">
            <v>40058.237000000001</v>
          </cell>
          <cell r="S1030">
            <v>9136.7559999999994</v>
          </cell>
          <cell r="T1030">
            <v>122523.476</v>
          </cell>
          <cell r="U1030">
            <v>10176</v>
          </cell>
          <cell r="V1030">
            <v>12040.44</v>
          </cell>
        </row>
        <row r="1031">
          <cell r="A1031" t="str">
            <v>32011592015</v>
          </cell>
          <cell r="B1031">
            <v>15</v>
          </cell>
          <cell r="C1031">
            <v>14</v>
          </cell>
          <cell r="D1031">
            <v>2015</v>
          </cell>
          <cell r="E1031">
            <v>32</v>
          </cell>
          <cell r="F1031" t="str">
            <v>Espírito Santo</v>
          </cell>
          <cell r="G1031" t="str">
            <v>3201159</v>
          </cell>
          <cell r="H1031" t="str">
            <v>Brejetuba</v>
          </cell>
          <cell r="I1031">
            <v>0</v>
          </cell>
          <cell r="J1031" t="str">
            <v>3203</v>
          </cell>
          <cell r="K1031" t="str">
            <v>Central Espírito-santense</v>
          </cell>
          <cell r="L1031">
            <v>3</v>
          </cell>
          <cell r="M1031" t="str">
            <v>Sudoeste Serrana</v>
          </cell>
          <cell r="N1031">
            <v>61706.137999999999</v>
          </cell>
          <cell r="O1031">
            <v>25971.663</v>
          </cell>
          <cell r="P1031">
            <v>102129.25599999999</v>
          </cell>
          <cell r="Q1031">
            <v>50123.118999999999</v>
          </cell>
          <cell r="R1031">
            <v>52006.137000000002</v>
          </cell>
          <cell r="S1031">
            <v>7748.1289999999999</v>
          </cell>
          <cell r="T1031">
            <v>197555.185</v>
          </cell>
          <cell r="U1031">
            <v>12755</v>
          </cell>
          <cell r="V1031">
            <v>15488.45</v>
          </cell>
        </row>
        <row r="1032">
          <cell r="A1032" t="str">
            <v>32012092015</v>
          </cell>
          <cell r="B1032">
            <v>16</v>
          </cell>
          <cell r="C1032">
            <v>14</v>
          </cell>
          <cell r="D1032">
            <v>2015</v>
          </cell>
          <cell r="E1032">
            <v>32</v>
          </cell>
          <cell r="F1032" t="str">
            <v>Espírito Santo</v>
          </cell>
          <cell r="G1032" t="str">
            <v>3201209</v>
          </cell>
          <cell r="H1032" t="str">
            <v>Cachoeiro de Itapemirim</v>
          </cell>
          <cell r="I1032">
            <v>0</v>
          </cell>
          <cell r="J1032" t="str">
            <v>3204</v>
          </cell>
          <cell r="K1032" t="str">
            <v>Sul Espírito-santense</v>
          </cell>
          <cell r="L1032">
            <v>5</v>
          </cell>
          <cell r="M1032" t="str">
            <v>Central Sul</v>
          </cell>
          <cell r="N1032">
            <v>41765.697999999997</v>
          </cell>
          <cell r="O1032">
            <v>1196246.4140000001</v>
          </cell>
          <cell r="P1032">
            <v>2970090.2209999999</v>
          </cell>
          <cell r="Q1032">
            <v>2194281.662</v>
          </cell>
          <cell r="R1032">
            <v>775808.55900000001</v>
          </cell>
          <cell r="S1032">
            <v>587136.64599999995</v>
          </cell>
          <cell r="T1032">
            <v>4795238.9780000001</v>
          </cell>
          <cell r="U1032">
            <v>208702</v>
          </cell>
          <cell r="V1032">
            <v>22976.49</v>
          </cell>
        </row>
        <row r="1033">
          <cell r="A1033" t="str">
            <v>32013082015</v>
          </cell>
          <cell r="B1033">
            <v>17</v>
          </cell>
          <cell r="C1033">
            <v>14</v>
          </cell>
          <cell r="D1033">
            <v>2015</v>
          </cell>
          <cell r="E1033">
            <v>32</v>
          </cell>
          <cell r="F1033" t="str">
            <v>Espírito Santo</v>
          </cell>
          <cell r="G1033" t="str">
            <v>3201308</v>
          </cell>
          <cell r="H1033" t="str">
            <v>Cariacica</v>
          </cell>
          <cell r="I1033" t="str">
            <v>RM Grande Vitória</v>
          </cell>
          <cell r="J1033" t="str">
            <v>3203</v>
          </cell>
          <cell r="K1033" t="str">
            <v>Central Espírito-santense</v>
          </cell>
          <cell r="L1033">
            <v>1</v>
          </cell>
          <cell r="M1033" t="str">
            <v>Metropolitana</v>
          </cell>
          <cell r="N1033">
            <v>8586.9269999999997</v>
          </cell>
          <cell r="O1033">
            <v>813878.19200000004</v>
          </cell>
          <cell r="P1033">
            <v>5362573.2180000003</v>
          </cell>
          <cell r="Q1033">
            <v>4059466.8459999999</v>
          </cell>
          <cell r="R1033">
            <v>1303106.372</v>
          </cell>
          <cell r="S1033">
            <v>1908532.1769999999</v>
          </cell>
          <cell r="T1033">
            <v>8093570.5140000004</v>
          </cell>
          <cell r="U1033">
            <v>381802</v>
          </cell>
          <cell r="V1033">
            <v>21198.34</v>
          </cell>
        </row>
        <row r="1034">
          <cell r="A1034" t="str">
            <v>32014072015</v>
          </cell>
          <cell r="B1034">
            <v>18</v>
          </cell>
          <cell r="C1034">
            <v>14</v>
          </cell>
          <cell r="D1034">
            <v>2015</v>
          </cell>
          <cell r="E1034">
            <v>32</v>
          </cell>
          <cell r="F1034" t="str">
            <v>Espírito Santo</v>
          </cell>
          <cell r="G1034" t="str">
            <v>3201407</v>
          </cell>
          <cell r="H1034" t="str">
            <v>Castelo</v>
          </cell>
          <cell r="I1034">
            <v>0</v>
          </cell>
          <cell r="J1034" t="str">
            <v>3204</v>
          </cell>
          <cell r="K1034" t="str">
            <v>Sul Espírito-santense</v>
          </cell>
          <cell r="L1034">
            <v>5</v>
          </cell>
          <cell r="M1034" t="str">
            <v>Central Sul</v>
          </cell>
          <cell r="N1034">
            <v>51993.73</v>
          </cell>
          <cell r="O1034">
            <v>179506.11499999999</v>
          </cell>
          <cell r="P1034">
            <v>466595.79599999997</v>
          </cell>
          <cell r="Q1034">
            <v>318604.14899999998</v>
          </cell>
          <cell r="R1034">
            <v>147991.647</v>
          </cell>
          <cell r="S1034">
            <v>87156.369000000006</v>
          </cell>
          <cell r="T1034">
            <v>785252.01</v>
          </cell>
          <cell r="U1034">
            <v>37829</v>
          </cell>
          <cell r="V1034">
            <v>20757.939999999999</v>
          </cell>
        </row>
        <row r="1035">
          <cell r="A1035" t="str">
            <v>32015062015</v>
          </cell>
          <cell r="B1035">
            <v>19</v>
          </cell>
          <cell r="C1035">
            <v>14</v>
          </cell>
          <cell r="D1035">
            <v>2015</v>
          </cell>
          <cell r="E1035">
            <v>32</v>
          </cell>
          <cell r="F1035" t="str">
            <v>Espírito Santo</v>
          </cell>
          <cell r="G1035" t="str">
            <v>3201506</v>
          </cell>
          <cell r="H1035" t="str">
            <v>Colatina</v>
          </cell>
          <cell r="I1035">
            <v>0</v>
          </cell>
          <cell r="J1035" t="str">
            <v>3201</v>
          </cell>
          <cell r="K1035" t="str">
            <v>Noroeste Espírito-santense</v>
          </cell>
          <cell r="L1035">
            <v>8</v>
          </cell>
          <cell r="M1035" t="str">
            <v>Centro-Oeste</v>
          </cell>
          <cell r="N1035">
            <v>58623.557000000001</v>
          </cell>
          <cell r="O1035">
            <v>738148.96100000001</v>
          </cell>
          <cell r="P1035">
            <v>1993028.5359999998</v>
          </cell>
          <cell r="Q1035">
            <v>1503517.24</v>
          </cell>
          <cell r="R1035">
            <v>489511.29599999997</v>
          </cell>
          <cell r="S1035">
            <v>399864.25799999997</v>
          </cell>
          <cell r="T1035">
            <v>3189665.3130000001</v>
          </cell>
          <cell r="U1035">
            <v>122646</v>
          </cell>
          <cell r="V1035">
            <v>26007.09</v>
          </cell>
        </row>
        <row r="1036">
          <cell r="A1036" t="str">
            <v>32016052015</v>
          </cell>
          <cell r="B1036">
            <v>20</v>
          </cell>
          <cell r="C1036">
            <v>14</v>
          </cell>
          <cell r="D1036">
            <v>2015</v>
          </cell>
          <cell r="E1036">
            <v>32</v>
          </cell>
          <cell r="F1036" t="str">
            <v>Espírito Santo</v>
          </cell>
          <cell r="G1036" t="str">
            <v>3201605</v>
          </cell>
          <cell r="H1036" t="str">
            <v>Conceição da Barra</v>
          </cell>
          <cell r="I1036">
            <v>0</v>
          </cell>
          <cell r="J1036" t="str">
            <v>3202</v>
          </cell>
          <cell r="K1036" t="str">
            <v>Litoral Norte Espírito-santense</v>
          </cell>
          <cell r="L1036">
            <v>9</v>
          </cell>
          <cell r="M1036" t="str">
            <v>Nordeste</v>
          </cell>
          <cell r="N1036">
            <v>45371.754000000001</v>
          </cell>
          <cell r="O1036">
            <v>148051.59</v>
          </cell>
          <cell r="P1036">
            <v>318541.97899999999</v>
          </cell>
          <cell r="Q1036">
            <v>189469.361</v>
          </cell>
          <cell r="R1036">
            <v>129072.618</v>
          </cell>
          <cell r="S1036">
            <v>89956.831999999995</v>
          </cell>
          <cell r="T1036">
            <v>601922.15500000003</v>
          </cell>
          <cell r="U1036">
            <v>31127</v>
          </cell>
          <cell r="V1036">
            <v>19337.62</v>
          </cell>
        </row>
        <row r="1037">
          <cell r="A1037" t="str">
            <v>32017042015</v>
          </cell>
          <cell r="B1037">
            <v>21</v>
          </cell>
          <cell r="C1037">
            <v>14</v>
          </cell>
          <cell r="D1037">
            <v>2015</v>
          </cell>
          <cell r="E1037">
            <v>32</v>
          </cell>
          <cell r="F1037" t="str">
            <v>Espírito Santo</v>
          </cell>
          <cell r="G1037" t="str">
            <v>3201704</v>
          </cell>
          <cell r="H1037" t="str">
            <v>Conceição do Castelo</v>
          </cell>
          <cell r="I1037">
            <v>0</v>
          </cell>
          <cell r="J1037" t="str">
            <v>3203</v>
          </cell>
          <cell r="K1037" t="str">
            <v>Central Espírito-santense</v>
          </cell>
          <cell r="L1037">
            <v>3</v>
          </cell>
          <cell r="M1037" t="str">
            <v>Sudoeste Serrana</v>
          </cell>
          <cell r="N1037">
            <v>23712.022000000001</v>
          </cell>
          <cell r="O1037">
            <v>19767.275000000001</v>
          </cell>
          <cell r="P1037">
            <v>126595.217</v>
          </cell>
          <cell r="Q1037">
            <v>73676.959000000003</v>
          </cell>
          <cell r="R1037">
            <v>52918.258000000002</v>
          </cell>
          <cell r="S1037">
            <v>16104.403</v>
          </cell>
          <cell r="T1037">
            <v>186178.91699999999</v>
          </cell>
          <cell r="U1037">
            <v>12766</v>
          </cell>
          <cell r="V1037">
            <v>14583.97</v>
          </cell>
        </row>
        <row r="1038">
          <cell r="A1038" t="str">
            <v>32018032015</v>
          </cell>
          <cell r="B1038">
            <v>22</v>
          </cell>
          <cell r="C1038">
            <v>14</v>
          </cell>
          <cell r="D1038">
            <v>2015</v>
          </cell>
          <cell r="E1038">
            <v>32</v>
          </cell>
          <cell r="F1038" t="str">
            <v>Espírito Santo</v>
          </cell>
          <cell r="G1038" t="str">
            <v>3201803</v>
          </cell>
          <cell r="H1038" t="str">
            <v>Divino de São Lourenço</v>
          </cell>
          <cell r="I1038">
            <v>0</v>
          </cell>
          <cell r="J1038" t="str">
            <v>3204</v>
          </cell>
          <cell r="K1038" t="str">
            <v>Sul Espírito-santense</v>
          </cell>
          <cell r="L1038">
            <v>6</v>
          </cell>
          <cell r="M1038" t="str">
            <v>Caparaó</v>
          </cell>
          <cell r="N1038">
            <v>13613.699000000001</v>
          </cell>
          <cell r="O1038">
            <v>3083.1579999999999</v>
          </cell>
          <cell r="P1038">
            <v>35377.164000000004</v>
          </cell>
          <cell r="Q1038">
            <v>13039.017</v>
          </cell>
          <cell r="R1038">
            <v>22338.147000000001</v>
          </cell>
          <cell r="S1038">
            <v>1868.8979999999999</v>
          </cell>
          <cell r="T1038">
            <v>53942.917999999998</v>
          </cell>
          <cell r="U1038">
            <v>4649</v>
          </cell>
          <cell r="V1038">
            <v>11603.12</v>
          </cell>
        </row>
        <row r="1039">
          <cell r="A1039" t="str">
            <v>32019022015</v>
          </cell>
          <cell r="B1039">
            <v>23</v>
          </cell>
          <cell r="C1039">
            <v>14</v>
          </cell>
          <cell r="D1039">
            <v>2015</v>
          </cell>
          <cell r="E1039">
            <v>32</v>
          </cell>
          <cell r="F1039" t="str">
            <v>Espírito Santo</v>
          </cell>
          <cell r="G1039" t="str">
            <v>3201902</v>
          </cell>
          <cell r="H1039" t="str">
            <v>Domingos Martins</v>
          </cell>
          <cell r="I1039">
            <v>0</v>
          </cell>
          <cell r="J1039" t="str">
            <v>3203</v>
          </cell>
          <cell r="K1039" t="str">
            <v>Central Espírito-santense</v>
          </cell>
          <cell r="L1039">
            <v>3</v>
          </cell>
          <cell r="M1039" t="str">
            <v>Sudoeste Serrana</v>
          </cell>
          <cell r="N1039">
            <v>103563.09600000001</v>
          </cell>
          <cell r="O1039">
            <v>93920.262000000002</v>
          </cell>
          <cell r="P1039">
            <v>379700.989</v>
          </cell>
          <cell r="Q1039">
            <v>239936.86600000001</v>
          </cell>
          <cell r="R1039">
            <v>139764.12299999999</v>
          </cell>
          <cell r="S1039">
            <v>42241.983</v>
          </cell>
          <cell r="T1039">
            <v>619426.32900000003</v>
          </cell>
          <cell r="U1039">
            <v>34416</v>
          </cell>
          <cell r="V1039">
            <v>17998.21</v>
          </cell>
        </row>
        <row r="1040">
          <cell r="A1040" t="str">
            <v>32020092015</v>
          </cell>
          <cell r="B1040">
            <v>24</v>
          </cell>
          <cell r="C1040">
            <v>14</v>
          </cell>
          <cell r="D1040">
            <v>2015</v>
          </cell>
          <cell r="E1040">
            <v>32</v>
          </cell>
          <cell r="F1040" t="str">
            <v>Espírito Santo</v>
          </cell>
          <cell r="G1040" t="str">
            <v>3202009</v>
          </cell>
          <cell r="H1040" t="str">
            <v>Dores do Rio Preto</v>
          </cell>
          <cell r="I1040">
            <v>0</v>
          </cell>
          <cell r="J1040" t="str">
            <v>3204</v>
          </cell>
          <cell r="K1040" t="str">
            <v>Sul Espírito-santense</v>
          </cell>
          <cell r="L1040">
            <v>6</v>
          </cell>
          <cell r="M1040" t="str">
            <v>Caparaó</v>
          </cell>
          <cell r="N1040">
            <v>12327.014999999999</v>
          </cell>
          <cell r="O1040">
            <v>14219.161</v>
          </cell>
          <cell r="P1040">
            <v>79396.630999999994</v>
          </cell>
          <cell r="Q1040">
            <v>50217.042000000001</v>
          </cell>
          <cell r="R1040">
            <v>29179.589</v>
          </cell>
          <cell r="S1040">
            <v>11077.527</v>
          </cell>
          <cell r="T1040">
            <v>117020.333</v>
          </cell>
          <cell r="U1040">
            <v>6890</v>
          </cell>
          <cell r="V1040">
            <v>16984.080000000002</v>
          </cell>
        </row>
        <row r="1041">
          <cell r="A1041" t="str">
            <v>32021082015</v>
          </cell>
          <cell r="B1041">
            <v>25</v>
          </cell>
          <cell r="C1041">
            <v>14</v>
          </cell>
          <cell r="D1041">
            <v>2015</v>
          </cell>
          <cell r="E1041">
            <v>32</v>
          </cell>
          <cell r="F1041" t="str">
            <v>Espírito Santo</v>
          </cell>
          <cell r="G1041" t="str">
            <v>3202108</v>
          </cell>
          <cell r="H1041" t="str">
            <v>Ecoporanga</v>
          </cell>
          <cell r="I1041">
            <v>0</v>
          </cell>
          <cell r="J1041" t="str">
            <v>3201</v>
          </cell>
          <cell r="K1041" t="str">
            <v>Noroeste Espírito-santense</v>
          </cell>
          <cell r="L1041">
            <v>10</v>
          </cell>
          <cell r="M1041" t="str">
            <v>Noroeste</v>
          </cell>
          <cell r="N1041">
            <v>67642.930999999997</v>
          </cell>
          <cell r="O1041">
            <v>53792.837</v>
          </cell>
          <cell r="P1041">
            <v>188851.18599999999</v>
          </cell>
          <cell r="Q1041">
            <v>96224.342000000004</v>
          </cell>
          <cell r="R1041">
            <v>92626.843999999997</v>
          </cell>
          <cell r="S1041">
            <v>14954.981</v>
          </cell>
          <cell r="T1041">
            <v>325241.93599999999</v>
          </cell>
          <cell r="U1041">
            <v>24271</v>
          </cell>
          <cell r="V1041">
            <v>13400.43</v>
          </cell>
        </row>
        <row r="1042">
          <cell r="A1042" t="str">
            <v>32022072015</v>
          </cell>
          <cell r="B1042">
            <v>26</v>
          </cell>
          <cell r="C1042">
            <v>14</v>
          </cell>
          <cell r="D1042">
            <v>2015</v>
          </cell>
          <cell r="E1042">
            <v>32</v>
          </cell>
          <cell r="F1042" t="str">
            <v>Espírito Santo</v>
          </cell>
          <cell r="G1042" t="str">
            <v>3202207</v>
          </cell>
          <cell r="H1042" t="str">
            <v>Fundão</v>
          </cell>
          <cell r="I1042" t="str">
            <v>RM Grande Vitória</v>
          </cell>
          <cell r="J1042" t="str">
            <v>3202</v>
          </cell>
          <cell r="K1042" t="str">
            <v>Litoral Norte Espírito-santense</v>
          </cell>
          <cell r="L1042">
            <v>1</v>
          </cell>
          <cell r="M1042" t="str">
            <v>Metropolitana</v>
          </cell>
          <cell r="N1042">
            <v>17266.245999999999</v>
          </cell>
          <cell r="O1042">
            <v>140753.43299999999</v>
          </cell>
          <cell r="P1042">
            <v>232933.48800000001</v>
          </cell>
          <cell r="Q1042">
            <v>143646.98300000001</v>
          </cell>
          <cell r="R1042">
            <v>89286.505000000005</v>
          </cell>
          <cell r="S1042">
            <v>42539.082999999999</v>
          </cell>
          <cell r="T1042">
            <v>433492.25</v>
          </cell>
          <cell r="U1042">
            <v>19985</v>
          </cell>
          <cell r="V1042">
            <v>21690.880000000001</v>
          </cell>
        </row>
        <row r="1043">
          <cell r="A1043" t="str">
            <v>32022562015</v>
          </cell>
          <cell r="B1043">
            <v>27</v>
          </cell>
          <cell r="C1043">
            <v>14</v>
          </cell>
          <cell r="D1043">
            <v>2015</v>
          </cell>
          <cell r="E1043">
            <v>32</v>
          </cell>
          <cell r="F1043" t="str">
            <v>Espírito Santo</v>
          </cell>
          <cell r="G1043" t="str">
            <v>3202256</v>
          </cell>
          <cell r="H1043" t="str">
            <v>Governador Lindenberg</v>
          </cell>
          <cell r="I1043">
            <v>0</v>
          </cell>
          <cell r="J1043" t="str">
            <v>3201</v>
          </cell>
          <cell r="K1043" t="str">
            <v>Noroeste Espírito-santense</v>
          </cell>
          <cell r="L1043">
            <v>8</v>
          </cell>
          <cell r="M1043" t="str">
            <v>Centro-Oeste</v>
          </cell>
          <cell r="N1043">
            <v>42238.904999999999</v>
          </cell>
          <cell r="O1043">
            <v>23360.887999999999</v>
          </cell>
          <cell r="P1043">
            <v>105239.946</v>
          </cell>
          <cell r="Q1043">
            <v>54709.417000000001</v>
          </cell>
          <cell r="R1043">
            <v>50530.529000000002</v>
          </cell>
          <cell r="S1043">
            <v>12286.976000000001</v>
          </cell>
          <cell r="T1043">
            <v>183126.71400000001</v>
          </cell>
          <cell r="U1043">
            <v>12284</v>
          </cell>
          <cell r="V1043">
            <v>14907.74</v>
          </cell>
        </row>
        <row r="1044">
          <cell r="A1044" t="str">
            <v>32023062015</v>
          </cell>
          <cell r="B1044">
            <v>28</v>
          </cell>
          <cell r="C1044">
            <v>14</v>
          </cell>
          <cell r="D1044">
            <v>2015</v>
          </cell>
          <cell r="E1044">
            <v>32</v>
          </cell>
          <cell r="F1044" t="str">
            <v>Espírito Santo</v>
          </cell>
          <cell r="G1044" t="str">
            <v>3202306</v>
          </cell>
          <cell r="H1044" t="str">
            <v>Guaçuí</v>
          </cell>
          <cell r="I1044">
            <v>0</v>
          </cell>
          <cell r="J1044" t="str">
            <v>3204</v>
          </cell>
          <cell r="K1044" t="str">
            <v>Sul Espírito-santense</v>
          </cell>
          <cell r="L1044">
            <v>6</v>
          </cell>
          <cell r="M1044" t="str">
            <v>Caparaó</v>
          </cell>
          <cell r="N1044">
            <v>30651.54</v>
          </cell>
          <cell r="O1044">
            <v>72117.709000000003</v>
          </cell>
          <cell r="P1044">
            <v>361424.315</v>
          </cell>
          <cell r="Q1044">
            <v>243879.85500000001</v>
          </cell>
          <cell r="R1044">
            <v>117544.46</v>
          </cell>
          <cell r="S1044">
            <v>39613.548000000003</v>
          </cell>
          <cell r="T1044">
            <v>503807.11300000001</v>
          </cell>
          <cell r="U1044">
            <v>30685</v>
          </cell>
          <cell r="V1044">
            <v>16418.68</v>
          </cell>
        </row>
        <row r="1045">
          <cell r="A1045" t="str">
            <v>32024052015</v>
          </cell>
          <cell r="B1045">
            <v>29</v>
          </cell>
          <cell r="C1045">
            <v>14</v>
          </cell>
          <cell r="D1045">
            <v>2015</v>
          </cell>
          <cell r="E1045">
            <v>32</v>
          </cell>
          <cell r="F1045" t="str">
            <v>Espírito Santo</v>
          </cell>
          <cell r="G1045" t="str">
            <v>3202405</v>
          </cell>
          <cell r="H1045" t="str">
            <v>Guarapari</v>
          </cell>
          <cell r="I1045" t="str">
            <v>RM Grande Vitória</v>
          </cell>
          <cell r="J1045" t="str">
            <v>3203</v>
          </cell>
          <cell r="K1045" t="str">
            <v>Central Espírito-santense</v>
          </cell>
          <cell r="L1045">
            <v>1</v>
          </cell>
          <cell r="M1045" t="str">
            <v>Metropolitana</v>
          </cell>
          <cell r="N1045">
            <v>44918.552000000003</v>
          </cell>
          <cell r="O1045">
            <v>245801.663</v>
          </cell>
          <cell r="P1045">
            <v>1565763.703</v>
          </cell>
          <cell r="Q1045">
            <v>1106390.838</v>
          </cell>
          <cell r="R1045">
            <v>459372.86499999999</v>
          </cell>
          <cell r="S1045">
            <v>188635.70199999999</v>
          </cell>
          <cell r="T1045">
            <v>2045119.62</v>
          </cell>
          <cell r="U1045">
            <v>119802</v>
          </cell>
          <cell r="V1045">
            <v>17070.830000000002</v>
          </cell>
        </row>
        <row r="1046">
          <cell r="A1046" t="str">
            <v>32024542015</v>
          </cell>
          <cell r="B1046">
            <v>30</v>
          </cell>
          <cell r="C1046">
            <v>14</v>
          </cell>
          <cell r="D1046">
            <v>2015</v>
          </cell>
          <cell r="E1046">
            <v>32</v>
          </cell>
          <cell r="F1046" t="str">
            <v>Espírito Santo</v>
          </cell>
          <cell r="G1046" t="str">
            <v>3202454</v>
          </cell>
          <cell r="H1046" t="str">
            <v>Ibatiba</v>
          </cell>
          <cell r="I1046">
            <v>0</v>
          </cell>
          <cell r="J1046" t="str">
            <v>3204</v>
          </cell>
          <cell r="K1046" t="str">
            <v>Sul Espírito-santense</v>
          </cell>
          <cell r="L1046">
            <v>6</v>
          </cell>
          <cell r="M1046" t="str">
            <v>Caparaó</v>
          </cell>
          <cell r="N1046">
            <v>41679.004999999997</v>
          </cell>
          <cell r="O1046">
            <v>16064.599</v>
          </cell>
          <cell r="P1046">
            <v>201380.606</v>
          </cell>
          <cell r="Q1046">
            <v>104179.473</v>
          </cell>
          <cell r="R1046">
            <v>97201.133000000002</v>
          </cell>
          <cell r="S1046">
            <v>16163.735000000001</v>
          </cell>
          <cell r="T1046">
            <v>275287.94500000001</v>
          </cell>
          <cell r="U1046">
            <v>25244</v>
          </cell>
          <cell r="V1046">
            <v>10905.08</v>
          </cell>
        </row>
        <row r="1047">
          <cell r="A1047" t="str">
            <v>32025042015</v>
          </cell>
          <cell r="B1047">
            <v>31</v>
          </cell>
          <cell r="C1047">
            <v>14</v>
          </cell>
          <cell r="D1047">
            <v>2015</v>
          </cell>
          <cell r="E1047">
            <v>32</v>
          </cell>
          <cell r="F1047" t="str">
            <v>Espírito Santo</v>
          </cell>
          <cell r="G1047" t="str">
            <v>3202504</v>
          </cell>
          <cell r="H1047" t="str">
            <v>Ibiraçu</v>
          </cell>
          <cell r="I1047">
            <v>0</v>
          </cell>
          <cell r="J1047" t="str">
            <v>3202</v>
          </cell>
          <cell r="K1047" t="str">
            <v>Litoral Norte Espírito-santense</v>
          </cell>
          <cell r="L1047">
            <v>7</v>
          </cell>
          <cell r="M1047" t="str">
            <v>Rio Doce</v>
          </cell>
          <cell r="N1047">
            <v>13977.401</v>
          </cell>
          <cell r="O1047">
            <v>45741.391000000003</v>
          </cell>
          <cell r="P1047">
            <v>150516.20799999998</v>
          </cell>
          <cell r="Q1047">
            <v>98512.126999999993</v>
          </cell>
          <cell r="R1047">
            <v>52004.080999999998</v>
          </cell>
          <cell r="S1047">
            <v>24040.688999999998</v>
          </cell>
          <cell r="T1047">
            <v>234275.69</v>
          </cell>
          <cell r="U1047">
            <v>12358</v>
          </cell>
          <cell r="V1047">
            <v>18957.41</v>
          </cell>
        </row>
        <row r="1048">
          <cell r="A1048" t="str">
            <v>32025532015</v>
          </cell>
          <cell r="B1048">
            <v>32</v>
          </cell>
          <cell r="C1048">
            <v>14</v>
          </cell>
          <cell r="D1048">
            <v>2015</v>
          </cell>
          <cell r="E1048">
            <v>32</v>
          </cell>
          <cell r="F1048" t="str">
            <v>Espírito Santo</v>
          </cell>
          <cell r="G1048" t="str">
            <v>3202553</v>
          </cell>
          <cell r="H1048" t="str">
            <v>Ibitirama</v>
          </cell>
          <cell r="I1048">
            <v>0</v>
          </cell>
          <cell r="J1048" t="str">
            <v>3204</v>
          </cell>
          <cell r="K1048" t="str">
            <v>Sul Espírito-santense</v>
          </cell>
          <cell r="L1048">
            <v>6</v>
          </cell>
          <cell r="M1048" t="str">
            <v>Caparaó</v>
          </cell>
          <cell r="N1048">
            <v>30454.414000000001</v>
          </cell>
          <cell r="O1048">
            <v>6179.2870000000003</v>
          </cell>
          <cell r="P1048">
            <v>69187.846000000005</v>
          </cell>
          <cell r="Q1048">
            <v>29999.598999999998</v>
          </cell>
          <cell r="R1048">
            <v>39188.247000000003</v>
          </cell>
          <cell r="S1048">
            <v>4850.1809999999996</v>
          </cell>
          <cell r="T1048">
            <v>110671.727</v>
          </cell>
          <cell r="U1048">
            <v>9386</v>
          </cell>
          <cell r="V1048">
            <v>11791.15</v>
          </cell>
        </row>
        <row r="1049">
          <cell r="A1049" t="str">
            <v>32026032015</v>
          </cell>
          <cell r="B1049">
            <v>33</v>
          </cell>
          <cell r="C1049">
            <v>14</v>
          </cell>
          <cell r="D1049">
            <v>2015</v>
          </cell>
          <cell r="E1049">
            <v>32</v>
          </cell>
          <cell r="F1049" t="str">
            <v>Espírito Santo</v>
          </cell>
          <cell r="G1049" t="str">
            <v>3202603</v>
          </cell>
          <cell r="H1049" t="str">
            <v>Iconha</v>
          </cell>
          <cell r="I1049">
            <v>0</v>
          </cell>
          <cell r="J1049" t="str">
            <v>3203</v>
          </cell>
          <cell r="K1049" t="str">
            <v>Central Espírito-santense</v>
          </cell>
          <cell r="L1049">
            <v>4</v>
          </cell>
          <cell r="M1049" t="str">
            <v>Litoral Sul</v>
          </cell>
          <cell r="N1049">
            <v>29145.938999999998</v>
          </cell>
          <cell r="O1049">
            <v>26402.165000000001</v>
          </cell>
          <cell r="P1049">
            <v>189584.516</v>
          </cell>
          <cell r="Q1049">
            <v>128290.81200000001</v>
          </cell>
          <cell r="R1049">
            <v>61293.703999999998</v>
          </cell>
          <cell r="S1049">
            <v>34313.728000000003</v>
          </cell>
          <cell r="T1049">
            <v>279446.348</v>
          </cell>
          <cell r="U1049">
            <v>13788</v>
          </cell>
          <cell r="V1049">
            <v>20267.36</v>
          </cell>
        </row>
        <row r="1050">
          <cell r="A1050" t="str">
            <v>32026522015</v>
          </cell>
          <cell r="B1050">
            <v>34</v>
          </cell>
          <cell r="C1050">
            <v>14</v>
          </cell>
          <cell r="D1050">
            <v>2015</v>
          </cell>
          <cell r="E1050">
            <v>32</v>
          </cell>
          <cell r="F1050" t="str">
            <v>Espírito Santo</v>
          </cell>
          <cell r="G1050" t="str">
            <v>3202652</v>
          </cell>
          <cell r="H1050" t="str">
            <v>Irupi</v>
          </cell>
          <cell r="I1050">
            <v>0</v>
          </cell>
          <cell r="J1050" t="str">
            <v>3204</v>
          </cell>
          <cell r="K1050" t="str">
            <v>Sul Espírito-santense</v>
          </cell>
          <cell r="L1050">
            <v>6</v>
          </cell>
          <cell r="M1050" t="str">
            <v>Caparaó</v>
          </cell>
          <cell r="N1050">
            <v>39057.578000000001</v>
          </cell>
          <cell r="O1050">
            <v>8832.5470000000005</v>
          </cell>
          <cell r="P1050">
            <v>108904.58799999999</v>
          </cell>
          <cell r="Q1050">
            <v>56117.228999999999</v>
          </cell>
          <cell r="R1050">
            <v>52787.358999999997</v>
          </cell>
          <cell r="S1050">
            <v>9911.5609999999997</v>
          </cell>
          <cell r="T1050">
            <v>166706.274</v>
          </cell>
          <cell r="U1050">
            <v>13096</v>
          </cell>
          <cell r="V1050">
            <v>12729.56</v>
          </cell>
        </row>
        <row r="1051">
          <cell r="A1051" t="str">
            <v>32027022015</v>
          </cell>
          <cell r="B1051">
            <v>35</v>
          </cell>
          <cell r="C1051">
            <v>14</v>
          </cell>
          <cell r="D1051">
            <v>2015</v>
          </cell>
          <cell r="E1051">
            <v>32</v>
          </cell>
          <cell r="F1051" t="str">
            <v>Espírito Santo</v>
          </cell>
          <cell r="G1051" t="str">
            <v>3202702</v>
          </cell>
          <cell r="H1051" t="str">
            <v>Itaguaçu</v>
          </cell>
          <cell r="I1051">
            <v>0</v>
          </cell>
          <cell r="J1051" t="str">
            <v>3203</v>
          </cell>
          <cell r="K1051" t="str">
            <v>Central Espírito-santense</v>
          </cell>
          <cell r="L1051">
            <v>2</v>
          </cell>
          <cell r="M1051" t="str">
            <v>Central Serrana</v>
          </cell>
          <cell r="N1051">
            <v>58054.290999999997</v>
          </cell>
          <cell r="O1051">
            <v>12460.333000000001</v>
          </cell>
          <cell r="P1051">
            <v>136948.073</v>
          </cell>
          <cell r="Q1051">
            <v>78035.755000000005</v>
          </cell>
          <cell r="R1051">
            <v>58912.317999999999</v>
          </cell>
          <cell r="S1051">
            <v>11600.491</v>
          </cell>
          <cell r="T1051">
            <v>219063.18799999999</v>
          </cell>
          <cell r="U1051">
            <v>14829</v>
          </cell>
          <cell r="V1051">
            <v>14772.62</v>
          </cell>
        </row>
        <row r="1052">
          <cell r="A1052" t="str">
            <v>32028012015</v>
          </cell>
          <cell r="B1052">
            <v>36</v>
          </cell>
          <cell r="C1052">
            <v>14</v>
          </cell>
          <cell r="D1052">
            <v>2015</v>
          </cell>
          <cell r="E1052">
            <v>32</v>
          </cell>
          <cell r="F1052" t="str">
            <v>Espírito Santo</v>
          </cell>
          <cell r="G1052" t="str">
            <v>3202801</v>
          </cell>
          <cell r="H1052" t="str">
            <v>Itapemirim</v>
          </cell>
          <cell r="I1052">
            <v>0</v>
          </cell>
          <cell r="J1052" t="str">
            <v>3204</v>
          </cell>
          <cell r="K1052" t="str">
            <v>Sul Espírito-santense</v>
          </cell>
          <cell r="L1052">
            <v>4</v>
          </cell>
          <cell r="M1052" t="str">
            <v>Litoral Sul</v>
          </cell>
          <cell r="N1052">
            <v>65807.345000000001</v>
          </cell>
          <cell r="O1052">
            <v>3222603.0789999999</v>
          </cell>
          <cell r="P1052">
            <v>1300586.679</v>
          </cell>
          <cell r="Q1052">
            <v>1038253.667</v>
          </cell>
          <cell r="R1052">
            <v>262333.01199999999</v>
          </cell>
          <cell r="S1052">
            <v>77052.127999999997</v>
          </cell>
          <cell r="T1052">
            <v>4666049.2309999997</v>
          </cell>
          <cell r="U1052">
            <v>34272</v>
          </cell>
          <cell r="V1052">
            <v>136147.56</v>
          </cell>
        </row>
        <row r="1053">
          <cell r="A1053" t="str">
            <v>32029002015</v>
          </cell>
          <cell r="B1053">
            <v>37</v>
          </cell>
          <cell r="C1053">
            <v>14</v>
          </cell>
          <cell r="D1053">
            <v>2015</v>
          </cell>
          <cell r="E1053">
            <v>32</v>
          </cell>
          <cell r="F1053" t="str">
            <v>Espírito Santo</v>
          </cell>
          <cell r="G1053" t="str">
            <v>3202900</v>
          </cell>
          <cell r="H1053" t="str">
            <v>Itarana</v>
          </cell>
          <cell r="I1053">
            <v>0</v>
          </cell>
          <cell r="J1053" t="str">
            <v>3203</v>
          </cell>
          <cell r="K1053" t="str">
            <v>Central Espírito-santense</v>
          </cell>
          <cell r="L1053">
            <v>2</v>
          </cell>
          <cell r="M1053" t="str">
            <v>Central Serrana</v>
          </cell>
          <cell r="N1053">
            <v>32664.620999999999</v>
          </cell>
          <cell r="O1053">
            <v>34027.031000000003</v>
          </cell>
          <cell r="P1053">
            <v>117163.74799999999</v>
          </cell>
          <cell r="Q1053">
            <v>71508.256999999998</v>
          </cell>
          <cell r="R1053">
            <v>45655.491000000002</v>
          </cell>
          <cell r="S1053">
            <v>11865.33</v>
          </cell>
          <cell r="T1053">
            <v>195720.72899999999</v>
          </cell>
          <cell r="U1053">
            <v>11289</v>
          </cell>
          <cell r="V1053">
            <v>17337.3</v>
          </cell>
        </row>
        <row r="1054">
          <cell r="A1054" t="str">
            <v>32030072015</v>
          </cell>
          <cell r="B1054">
            <v>38</v>
          </cell>
          <cell r="C1054">
            <v>14</v>
          </cell>
          <cell r="D1054">
            <v>2015</v>
          </cell>
          <cell r="E1054">
            <v>32</v>
          </cell>
          <cell r="F1054" t="str">
            <v>Espírito Santo</v>
          </cell>
          <cell r="G1054" t="str">
            <v>3203007</v>
          </cell>
          <cell r="H1054" t="str">
            <v>Iúna</v>
          </cell>
          <cell r="I1054">
            <v>0</v>
          </cell>
          <cell r="J1054" t="str">
            <v>3204</v>
          </cell>
          <cell r="K1054" t="str">
            <v>Sul Espírito-santense</v>
          </cell>
          <cell r="L1054">
            <v>6</v>
          </cell>
          <cell r="M1054" t="str">
            <v>Caparaó</v>
          </cell>
          <cell r="N1054">
            <v>50890.275000000001</v>
          </cell>
          <cell r="O1054">
            <v>21748.556</v>
          </cell>
          <cell r="P1054">
            <v>274265.34999999998</v>
          </cell>
          <cell r="Q1054">
            <v>163075.04800000001</v>
          </cell>
          <cell r="R1054">
            <v>111190.302</v>
          </cell>
          <cell r="S1054">
            <v>26351.485000000001</v>
          </cell>
          <cell r="T1054">
            <v>373255.66600000003</v>
          </cell>
          <cell r="U1054">
            <v>29585</v>
          </cell>
          <cell r="V1054">
            <v>12616.38</v>
          </cell>
        </row>
        <row r="1055">
          <cell r="A1055" t="str">
            <v>32030562015</v>
          </cell>
          <cell r="B1055">
            <v>39</v>
          </cell>
          <cell r="C1055">
            <v>14</v>
          </cell>
          <cell r="D1055">
            <v>2015</v>
          </cell>
          <cell r="E1055">
            <v>32</v>
          </cell>
          <cell r="F1055" t="str">
            <v>Espírito Santo</v>
          </cell>
          <cell r="G1055" t="str">
            <v>3203056</v>
          </cell>
          <cell r="H1055" t="str">
            <v>Jaguaré</v>
          </cell>
          <cell r="I1055">
            <v>0</v>
          </cell>
          <cell r="J1055" t="str">
            <v>3202</v>
          </cell>
          <cell r="K1055" t="str">
            <v>Litoral Norte Espírito-santense</v>
          </cell>
          <cell r="L1055">
            <v>9</v>
          </cell>
          <cell r="M1055" t="str">
            <v>Nordeste</v>
          </cell>
          <cell r="N1055">
            <v>107486.724</v>
          </cell>
          <cell r="O1055">
            <v>128314.351</v>
          </cell>
          <cell r="P1055">
            <v>303152.10800000001</v>
          </cell>
          <cell r="Q1055">
            <v>178497.647</v>
          </cell>
          <cell r="R1055">
            <v>124654.461</v>
          </cell>
          <cell r="S1055">
            <v>33619.917999999998</v>
          </cell>
          <cell r="T1055">
            <v>572573.10100000002</v>
          </cell>
          <cell r="U1055">
            <v>28644</v>
          </cell>
          <cell r="V1055">
            <v>19989.29</v>
          </cell>
        </row>
        <row r="1056">
          <cell r="A1056" t="str">
            <v>32031062015</v>
          </cell>
          <cell r="B1056">
            <v>40</v>
          </cell>
          <cell r="C1056">
            <v>14</v>
          </cell>
          <cell r="D1056">
            <v>2015</v>
          </cell>
          <cell r="E1056">
            <v>32</v>
          </cell>
          <cell r="F1056" t="str">
            <v>Espírito Santo</v>
          </cell>
          <cell r="G1056" t="str">
            <v>3203106</v>
          </cell>
          <cell r="H1056" t="str">
            <v>Jerônimo Monteiro</v>
          </cell>
          <cell r="I1056">
            <v>0</v>
          </cell>
          <cell r="J1056" t="str">
            <v>3204</v>
          </cell>
          <cell r="K1056" t="str">
            <v>Sul Espírito-santense</v>
          </cell>
          <cell r="L1056">
            <v>6</v>
          </cell>
          <cell r="M1056" t="str">
            <v>Caparaó</v>
          </cell>
          <cell r="N1056">
            <v>11318.097</v>
          </cell>
          <cell r="O1056">
            <v>8467.0529999999999</v>
          </cell>
          <cell r="P1056">
            <v>97512.877999999997</v>
          </cell>
          <cell r="Q1056">
            <v>47074.644999999997</v>
          </cell>
          <cell r="R1056">
            <v>50438.233</v>
          </cell>
          <cell r="S1056">
            <v>7040.5919999999996</v>
          </cell>
          <cell r="T1056">
            <v>124338.62</v>
          </cell>
          <cell r="U1056">
            <v>11876</v>
          </cell>
          <cell r="V1056">
            <v>10469.74</v>
          </cell>
        </row>
        <row r="1057">
          <cell r="A1057" t="str">
            <v>32031302015</v>
          </cell>
          <cell r="B1057">
            <v>41</v>
          </cell>
          <cell r="C1057">
            <v>14</v>
          </cell>
          <cell r="D1057">
            <v>2015</v>
          </cell>
          <cell r="E1057">
            <v>32</v>
          </cell>
          <cell r="F1057" t="str">
            <v>Espírito Santo</v>
          </cell>
          <cell r="G1057" t="str">
            <v>3203130</v>
          </cell>
          <cell r="H1057" t="str">
            <v>João Neiva</v>
          </cell>
          <cell r="I1057">
            <v>0</v>
          </cell>
          <cell r="J1057" t="str">
            <v>3202</v>
          </cell>
          <cell r="K1057" t="str">
            <v>Litoral Norte Espírito-santense</v>
          </cell>
          <cell r="L1057">
            <v>7</v>
          </cell>
          <cell r="M1057" t="str">
            <v>Rio Doce</v>
          </cell>
          <cell r="N1057">
            <v>21653.365000000002</v>
          </cell>
          <cell r="O1057">
            <v>55435.927000000003</v>
          </cell>
          <cell r="P1057">
            <v>215024.54499999998</v>
          </cell>
          <cell r="Q1057">
            <v>145068.00899999999</v>
          </cell>
          <cell r="R1057">
            <v>69956.535999999993</v>
          </cell>
          <cell r="S1057">
            <v>39246.944000000003</v>
          </cell>
          <cell r="T1057">
            <v>331360.78100000002</v>
          </cell>
          <cell r="U1057">
            <v>17022</v>
          </cell>
          <cell r="V1057">
            <v>19466.62</v>
          </cell>
        </row>
        <row r="1058">
          <cell r="A1058" t="str">
            <v>32031632015</v>
          </cell>
          <cell r="B1058">
            <v>42</v>
          </cell>
          <cell r="C1058">
            <v>14</v>
          </cell>
          <cell r="D1058">
            <v>2015</v>
          </cell>
          <cell r="E1058">
            <v>32</v>
          </cell>
          <cell r="F1058" t="str">
            <v>Espírito Santo</v>
          </cell>
          <cell r="G1058" t="str">
            <v>3203163</v>
          </cell>
          <cell r="H1058" t="str">
            <v>Laranja da Terra</v>
          </cell>
          <cell r="I1058">
            <v>0</v>
          </cell>
          <cell r="J1058" t="str">
            <v>3203</v>
          </cell>
          <cell r="K1058" t="str">
            <v>Central Espírito-santense</v>
          </cell>
          <cell r="L1058">
            <v>3</v>
          </cell>
          <cell r="M1058" t="str">
            <v>Sudoeste Serrana</v>
          </cell>
          <cell r="N1058">
            <v>25762.145</v>
          </cell>
          <cell r="O1058">
            <v>7679.0609999999997</v>
          </cell>
          <cell r="P1058">
            <v>80139.94</v>
          </cell>
          <cell r="Q1058">
            <v>32058.702000000001</v>
          </cell>
          <cell r="R1058">
            <v>48081.237999999998</v>
          </cell>
          <cell r="S1058">
            <v>6468.5510000000004</v>
          </cell>
          <cell r="T1058">
            <v>120049.697</v>
          </cell>
          <cell r="U1058">
            <v>11438</v>
          </cell>
          <cell r="V1058">
            <v>10495.69</v>
          </cell>
        </row>
        <row r="1059">
          <cell r="A1059" t="str">
            <v>32032052015</v>
          </cell>
          <cell r="B1059">
            <v>43</v>
          </cell>
          <cell r="C1059">
            <v>14</v>
          </cell>
          <cell r="D1059">
            <v>2015</v>
          </cell>
          <cell r="E1059">
            <v>32</v>
          </cell>
          <cell r="F1059" t="str">
            <v>Espírito Santo</v>
          </cell>
          <cell r="G1059" t="str">
            <v>3203205</v>
          </cell>
          <cell r="H1059" t="str">
            <v>Linhares</v>
          </cell>
          <cell r="I1059">
            <v>0</v>
          </cell>
          <cell r="J1059" t="str">
            <v>3202</v>
          </cell>
          <cell r="K1059" t="str">
            <v>Litoral Norte Espírito-santense</v>
          </cell>
          <cell r="L1059">
            <v>7</v>
          </cell>
          <cell r="M1059" t="str">
            <v>Rio Doce</v>
          </cell>
          <cell r="N1059">
            <v>192523.16099999999</v>
          </cell>
          <cell r="O1059">
            <v>1621092.8829999999</v>
          </cell>
          <cell r="P1059">
            <v>2675110.173</v>
          </cell>
          <cell r="Q1059">
            <v>1947495.6740000001</v>
          </cell>
          <cell r="R1059">
            <v>727614.49899999995</v>
          </cell>
          <cell r="S1059">
            <v>752861.5</v>
          </cell>
          <cell r="T1059">
            <v>5241587.7180000003</v>
          </cell>
          <cell r="U1059">
            <v>163662</v>
          </cell>
          <cell r="V1059">
            <v>32026.91</v>
          </cell>
        </row>
        <row r="1060">
          <cell r="A1060" t="str">
            <v>32033042015</v>
          </cell>
          <cell r="B1060">
            <v>44</v>
          </cell>
          <cell r="C1060">
            <v>14</v>
          </cell>
          <cell r="D1060">
            <v>2015</v>
          </cell>
          <cell r="E1060">
            <v>32</v>
          </cell>
          <cell r="F1060" t="str">
            <v>Espírito Santo</v>
          </cell>
          <cell r="G1060" t="str">
            <v>3203304</v>
          </cell>
          <cell r="H1060" t="str">
            <v>Mantenópolis</v>
          </cell>
          <cell r="I1060">
            <v>0</v>
          </cell>
          <cell r="J1060" t="str">
            <v>3201</v>
          </cell>
          <cell r="K1060" t="str">
            <v>Noroeste Espírito-santense</v>
          </cell>
          <cell r="L1060">
            <v>10</v>
          </cell>
          <cell r="M1060" t="str">
            <v>Noroeste</v>
          </cell>
          <cell r="N1060">
            <v>17852.521000000001</v>
          </cell>
          <cell r="O1060">
            <v>8405.4760000000006</v>
          </cell>
          <cell r="P1060">
            <v>99928.671999999991</v>
          </cell>
          <cell r="Q1060">
            <v>39522.173999999999</v>
          </cell>
          <cell r="R1060">
            <v>60406.498</v>
          </cell>
          <cell r="S1060">
            <v>5336.6450000000004</v>
          </cell>
          <cell r="T1060">
            <v>131523.31400000001</v>
          </cell>
          <cell r="U1060">
            <v>15121</v>
          </cell>
          <cell r="V1060">
            <v>8698.06</v>
          </cell>
        </row>
        <row r="1061">
          <cell r="A1061" t="str">
            <v>32033202015</v>
          </cell>
          <cell r="B1061">
            <v>45</v>
          </cell>
          <cell r="C1061">
            <v>14</v>
          </cell>
          <cell r="D1061">
            <v>2015</v>
          </cell>
          <cell r="E1061">
            <v>32</v>
          </cell>
          <cell r="F1061" t="str">
            <v>Espírito Santo</v>
          </cell>
          <cell r="G1061" t="str">
            <v>3203320</v>
          </cell>
          <cell r="H1061" t="str">
            <v>Marataízes</v>
          </cell>
          <cell r="I1061">
            <v>0</v>
          </cell>
          <cell r="J1061" t="str">
            <v>3204</v>
          </cell>
          <cell r="K1061" t="str">
            <v>Sul Espírito-santense</v>
          </cell>
          <cell r="L1061">
            <v>4</v>
          </cell>
          <cell r="M1061" t="str">
            <v>Litoral Sul</v>
          </cell>
          <cell r="N1061">
            <v>63424.6</v>
          </cell>
          <cell r="O1061">
            <v>1560016.1669999999</v>
          </cell>
          <cell r="P1061">
            <v>825117.29599999997</v>
          </cell>
          <cell r="Q1061">
            <v>631730.19499999995</v>
          </cell>
          <cell r="R1061">
            <v>193387.101</v>
          </cell>
          <cell r="S1061">
            <v>50294.029000000002</v>
          </cell>
          <cell r="T1061">
            <v>2498852.0920000002</v>
          </cell>
          <cell r="U1061">
            <v>37923</v>
          </cell>
          <cell r="V1061">
            <v>65892.789999999994</v>
          </cell>
        </row>
        <row r="1062">
          <cell r="A1062" t="str">
            <v>32033462015</v>
          </cell>
          <cell r="B1062">
            <v>46</v>
          </cell>
          <cell r="C1062">
            <v>14</v>
          </cell>
          <cell r="D1062">
            <v>2015</v>
          </cell>
          <cell r="E1062">
            <v>32</v>
          </cell>
          <cell r="F1062" t="str">
            <v>Espírito Santo</v>
          </cell>
          <cell r="G1062" t="str">
            <v>3203346</v>
          </cell>
          <cell r="H1062" t="str">
            <v>Marechal Floriano</v>
          </cell>
          <cell r="I1062">
            <v>0</v>
          </cell>
          <cell r="J1062" t="str">
            <v>3203</v>
          </cell>
          <cell r="K1062" t="str">
            <v>Central Espírito-santense</v>
          </cell>
          <cell r="L1062">
            <v>3</v>
          </cell>
          <cell r="M1062" t="str">
            <v>Sudoeste Serrana</v>
          </cell>
          <cell r="N1062">
            <v>45953.536999999997</v>
          </cell>
          <cell r="O1062">
            <v>50520.436000000002</v>
          </cell>
          <cell r="P1062">
            <v>215367.25199999998</v>
          </cell>
          <cell r="Q1062">
            <v>146411.647</v>
          </cell>
          <cell r="R1062">
            <v>68955.604999999996</v>
          </cell>
          <cell r="S1062">
            <v>37472.347000000002</v>
          </cell>
          <cell r="T1062">
            <v>349313.57199999999</v>
          </cell>
          <cell r="U1062">
            <v>16127</v>
          </cell>
          <cell r="V1062">
            <v>21660.17</v>
          </cell>
        </row>
        <row r="1063">
          <cell r="A1063" t="str">
            <v>32033532015</v>
          </cell>
          <cell r="B1063">
            <v>47</v>
          </cell>
          <cell r="C1063">
            <v>14</v>
          </cell>
          <cell r="D1063">
            <v>2015</v>
          </cell>
          <cell r="E1063">
            <v>32</v>
          </cell>
          <cell r="F1063" t="str">
            <v>Espírito Santo</v>
          </cell>
          <cell r="G1063" t="str">
            <v>3203353</v>
          </cell>
          <cell r="H1063" t="str">
            <v>Marilândia</v>
          </cell>
          <cell r="I1063">
            <v>0</v>
          </cell>
          <cell r="J1063" t="str">
            <v>3201</v>
          </cell>
          <cell r="K1063" t="str">
            <v>Noroeste Espírito-santense</v>
          </cell>
          <cell r="L1063">
            <v>8</v>
          </cell>
          <cell r="M1063" t="str">
            <v>Centro-Oeste</v>
          </cell>
          <cell r="N1063">
            <v>37456.377999999997</v>
          </cell>
          <cell r="O1063">
            <v>19540.276999999998</v>
          </cell>
          <cell r="P1063">
            <v>137052.76999999999</v>
          </cell>
          <cell r="Q1063">
            <v>86708.928</v>
          </cell>
          <cell r="R1063">
            <v>50343.841999999997</v>
          </cell>
          <cell r="S1063">
            <v>15759.964</v>
          </cell>
          <cell r="T1063">
            <v>209809.38800000001</v>
          </cell>
          <cell r="U1063">
            <v>12353</v>
          </cell>
          <cell r="V1063">
            <v>16984.490000000002</v>
          </cell>
        </row>
        <row r="1064">
          <cell r="A1064" t="str">
            <v>32034032015</v>
          </cell>
          <cell r="B1064">
            <v>48</v>
          </cell>
          <cell r="C1064">
            <v>14</v>
          </cell>
          <cell r="D1064">
            <v>2015</v>
          </cell>
          <cell r="E1064">
            <v>32</v>
          </cell>
          <cell r="F1064" t="str">
            <v>Espírito Santo</v>
          </cell>
          <cell r="G1064" t="str">
            <v>3203403</v>
          </cell>
          <cell r="H1064" t="str">
            <v>Mimoso do Sul</v>
          </cell>
          <cell r="I1064">
            <v>0</v>
          </cell>
          <cell r="J1064" t="str">
            <v>3204</v>
          </cell>
          <cell r="K1064" t="str">
            <v>Sul Espírito-santense</v>
          </cell>
          <cell r="L1064">
            <v>5</v>
          </cell>
          <cell r="M1064" t="str">
            <v>Central Sul</v>
          </cell>
          <cell r="N1064">
            <v>52297.904999999999</v>
          </cell>
          <cell r="O1064">
            <v>81905.654999999999</v>
          </cell>
          <cell r="P1064">
            <v>272081.07199999999</v>
          </cell>
          <cell r="Q1064">
            <v>165996.06</v>
          </cell>
          <cell r="R1064">
            <v>106085.012</v>
          </cell>
          <cell r="S1064">
            <v>39614.947999999997</v>
          </cell>
          <cell r="T1064">
            <v>445899.58100000001</v>
          </cell>
          <cell r="U1064">
            <v>27349</v>
          </cell>
          <cell r="V1064">
            <v>16304.05</v>
          </cell>
        </row>
        <row r="1065">
          <cell r="A1065" t="str">
            <v>32035022015</v>
          </cell>
          <cell r="B1065">
            <v>49</v>
          </cell>
          <cell r="C1065">
            <v>14</v>
          </cell>
          <cell r="D1065">
            <v>2015</v>
          </cell>
          <cell r="E1065">
            <v>32</v>
          </cell>
          <cell r="F1065" t="str">
            <v>Espírito Santo</v>
          </cell>
          <cell r="G1065" t="str">
            <v>3203502</v>
          </cell>
          <cell r="H1065" t="str">
            <v>Montanha</v>
          </cell>
          <cell r="I1065">
            <v>0</v>
          </cell>
          <cell r="J1065" t="str">
            <v>3202</v>
          </cell>
          <cell r="K1065" t="str">
            <v>Litoral Norte Espírito-santense</v>
          </cell>
          <cell r="L1065">
            <v>9</v>
          </cell>
          <cell r="M1065" t="str">
            <v>Nordeste</v>
          </cell>
          <cell r="N1065">
            <v>64411.322999999997</v>
          </cell>
          <cell r="O1065">
            <v>39711.94</v>
          </cell>
          <cell r="P1065">
            <v>190522.87</v>
          </cell>
          <cell r="Q1065">
            <v>114728.77800000001</v>
          </cell>
          <cell r="R1065">
            <v>75794.092000000004</v>
          </cell>
          <cell r="S1065">
            <v>25235.67</v>
          </cell>
          <cell r="T1065">
            <v>319881.80300000001</v>
          </cell>
          <cell r="U1065">
            <v>19224</v>
          </cell>
          <cell r="V1065">
            <v>16639.71</v>
          </cell>
        </row>
        <row r="1066">
          <cell r="A1066" t="str">
            <v>32036012015</v>
          </cell>
          <cell r="B1066">
            <v>50</v>
          </cell>
          <cell r="C1066">
            <v>14</v>
          </cell>
          <cell r="D1066">
            <v>2015</v>
          </cell>
          <cell r="E1066">
            <v>32</v>
          </cell>
          <cell r="F1066" t="str">
            <v>Espírito Santo</v>
          </cell>
          <cell r="G1066" t="str">
            <v>3203601</v>
          </cell>
          <cell r="H1066" t="str">
            <v>Mucurici</v>
          </cell>
          <cell r="I1066">
            <v>0</v>
          </cell>
          <cell r="J1066" t="str">
            <v>3202</v>
          </cell>
          <cell r="K1066" t="str">
            <v>Litoral Norte Espírito-santense</v>
          </cell>
          <cell r="L1066">
            <v>9</v>
          </cell>
          <cell r="M1066" t="str">
            <v>Nordeste</v>
          </cell>
          <cell r="N1066">
            <v>23444.54</v>
          </cell>
          <cell r="O1066">
            <v>4090.6439999999998</v>
          </cell>
          <cell r="P1066">
            <v>42666.486000000004</v>
          </cell>
          <cell r="Q1066">
            <v>15251.59</v>
          </cell>
          <cell r="R1066">
            <v>27414.896000000001</v>
          </cell>
          <cell r="S1066">
            <v>2954.97</v>
          </cell>
          <cell r="T1066">
            <v>73156.639999999999</v>
          </cell>
          <cell r="U1066">
            <v>5885</v>
          </cell>
          <cell r="V1066">
            <v>12431.03</v>
          </cell>
        </row>
        <row r="1067">
          <cell r="A1067" t="str">
            <v>32037002015</v>
          </cell>
          <cell r="B1067">
            <v>51</v>
          </cell>
          <cell r="C1067">
            <v>14</v>
          </cell>
          <cell r="D1067">
            <v>2015</v>
          </cell>
          <cell r="E1067">
            <v>32</v>
          </cell>
          <cell r="F1067" t="str">
            <v>Espírito Santo</v>
          </cell>
          <cell r="G1067" t="str">
            <v>3203700</v>
          </cell>
          <cell r="H1067" t="str">
            <v>Muniz Freire</v>
          </cell>
          <cell r="I1067">
            <v>0</v>
          </cell>
          <cell r="J1067" t="str">
            <v>3204</v>
          </cell>
          <cell r="K1067" t="str">
            <v>Sul Espírito-santense</v>
          </cell>
          <cell r="L1067">
            <v>6</v>
          </cell>
          <cell r="M1067" t="str">
            <v>Caparaó</v>
          </cell>
          <cell r="N1067">
            <v>59499.667000000001</v>
          </cell>
          <cell r="O1067">
            <v>21330.446</v>
          </cell>
          <cell r="P1067">
            <v>155617.09</v>
          </cell>
          <cell r="Q1067">
            <v>73407.650999999998</v>
          </cell>
          <cell r="R1067">
            <v>82209.438999999998</v>
          </cell>
          <cell r="S1067">
            <v>13884.174999999999</v>
          </cell>
          <cell r="T1067">
            <v>250331.378</v>
          </cell>
          <cell r="U1067">
            <v>18909</v>
          </cell>
          <cell r="V1067">
            <v>13238.74</v>
          </cell>
        </row>
        <row r="1068">
          <cell r="A1068" t="str">
            <v>32038092015</v>
          </cell>
          <cell r="B1068">
            <v>52</v>
          </cell>
          <cell r="C1068">
            <v>14</v>
          </cell>
          <cell r="D1068">
            <v>2015</v>
          </cell>
          <cell r="E1068">
            <v>32</v>
          </cell>
          <cell r="F1068" t="str">
            <v>Espírito Santo</v>
          </cell>
          <cell r="G1068" t="str">
            <v>3203809</v>
          </cell>
          <cell r="H1068" t="str">
            <v>Muqui</v>
          </cell>
          <cell r="I1068">
            <v>0</v>
          </cell>
          <cell r="J1068" t="str">
            <v>3204</v>
          </cell>
          <cell r="K1068" t="str">
            <v>Sul Espírito-santense</v>
          </cell>
          <cell r="L1068">
            <v>5</v>
          </cell>
          <cell r="M1068" t="str">
            <v>Central Sul</v>
          </cell>
          <cell r="N1068">
            <v>13396.583000000001</v>
          </cell>
          <cell r="O1068">
            <v>8273.3979999999992</v>
          </cell>
          <cell r="P1068">
            <v>125968.314</v>
          </cell>
          <cell r="Q1068">
            <v>63358.949000000001</v>
          </cell>
          <cell r="R1068">
            <v>62609.364999999998</v>
          </cell>
          <cell r="S1068">
            <v>8784.3549999999996</v>
          </cell>
          <cell r="T1068">
            <v>156422.65100000001</v>
          </cell>
          <cell r="U1068">
            <v>15626</v>
          </cell>
          <cell r="V1068">
            <v>10010.41</v>
          </cell>
        </row>
        <row r="1069">
          <cell r="A1069" t="str">
            <v>32039082015</v>
          </cell>
          <cell r="B1069">
            <v>53</v>
          </cell>
          <cell r="C1069">
            <v>14</v>
          </cell>
          <cell r="D1069">
            <v>2015</v>
          </cell>
          <cell r="E1069">
            <v>32</v>
          </cell>
          <cell r="F1069" t="str">
            <v>Espírito Santo</v>
          </cell>
          <cell r="G1069" t="str">
            <v>3203908</v>
          </cell>
          <cell r="H1069" t="str">
            <v>Nova Venécia</v>
          </cell>
          <cell r="I1069">
            <v>0</v>
          </cell>
          <cell r="J1069" t="str">
            <v>3201</v>
          </cell>
          <cell r="K1069" t="str">
            <v>Noroeste Espírito-santense</v>
          </cell>
          <cell r="L1069">
            <v>10</v>
          </cell>
          <cell r="M1069" t="str">
            <v>Noroeste</v>
          </cell>
          <cell r="N1069">
            <v>96875.365000000005</v>
          </cell>
          <cell r="O1069">
            <v>106853.815</v>
          </cell>
          <cell r="P1069">
            <v>685277.52</v>
          </cell>
          <cell r="Q1069">
            <v>492793.16600000003</v>
          </cell>
          <cell r="R1069">
            <v>192484.35399999999</v>
          </cell>
          <cell r="S1069">
            <v>102895.077</v>
          </cell>
          <cell r="T1069">
            <v>991901.777</v>
          </cell>
          <cell r="U1069">
            <v>50294</v>
          </cell>
          <cell r="V1069">
            <v>19722.07</v>
          </cell>
        </row>
        <row r="1070">
          <cell r="A1070" t="str">
            <v>32040052015</v>
          </cell>
          <cell r="B1070">
            <v>54</v>
          </cell>
          <cell r="C1070">
            <v>14</v>
          </cell>
          <cell r="D1070">
            <v>2015</v>
          </cell>
          <cell r="E1070">
            <v>32</v>
          </cell>
          <cell r="F1070" t="str">
            <v>Espírito Santo</v>
          </cell>
          <cell r="G1070" t="str">
            <v>3204005</v>
          </cell>
          <cell r="H1070" t="str">
            <v>Pancas</v>
          </cell>
          <cell r="I1070">
            <v>0</v>
          </cell>
          <cell r="J1070" t="str">
            <v>3201</v>
          </cell>
          <cell r="K1070" t="str">
            <v>Noroeste Espírito-santense</v>
          </cell>
          <cell r="L1070">
            <v>8</v>
          </cell>
          <cell r="M1070" t="str">
            <v>Centro-Oeste</v>
          </cell>
          <cell r="N1070">
            <v>34590.453000000001</v>
          </cell>
          <cell r="O1070">
            <v>10270.800999999999</v>
          </cell>
          <cell r="P1070">
            <v>161208.43</v>
          </cell>
          <cell r="Q1070">
            <v>72909.811000000002</v>
          </cell>
          <cell r="R1070">
            <v>88298.619000000006</v>
          </cell>
          <cell r="S1070">
            <v>10602.262000000001</v>
          </cell>
          <cell r="T1070">
            <v>216671.94500000001</v>
          </cell>
          <cell r="U1070">
            <v>23418</v>
          </cell>
          <cell r="V1070">
            <v>9252.3700000000008</v>
          </cell>
        </row>
        <row r="1071">
          <cell r="A1071" t="str">
            <v>32040542015</v>
          </cell>
          <cell r="B1071">
            <v>55</v>
          </cell>
          <cell r="C1071">
            <v>14</v>
          </cell>
          <cell r="D1071">
            <v>2015</v>
          </cell>
          <cell r="E1071">
            <v>32</v>
          </cell>
          <cell r="F1071" t="str">
            <v>Espírito Santo</v>
          </cell>
          <cell r="G1071" t="str">
            <v>3204054</v>
          </cell>
          <cell r="H1071" t="str">
            <v>Pedro Canário</v>
          </cell>
          <cell r="I1071">
            <v>0</v>
          </cell>
          <cell r="J1071" t="str">
            <v>3202</v>
          </cell>
          <cell r="K1071" t="str">
            <v>Litoral Norte Espírito-santense</v>
          </cell>
          <cell r="L1071">
            <v>9</v>
          </cell>
          <cell r="M1071" t="str">
            <v>Nordeste</v>
          </cell>
          <cell r="N1071">
            <v>31335.204000000002</v>
          </cell>
          <cell r="O1071">
            <v>34627.322</v>
          </cell>
          <cell r="P1071">
            <v>208622.326</v>
          </cell>
          <cell r="Q1071">
            <v>109130.387</v>
          </cell>
          <cell r="R1071">
            <v>99491.938999999998</v>
          </cell>
          <cell r="S1071">
            <v>16800.028999999999</v>
          </cell>
          <cell r="T1071">
            <v>291384.88099999999</v>
          </cell>
          <cell r="U1071">
            <v>26128</v>
          </cell>
          <cell r="V1071">
            <v>11152.21</v>
          </cell>
        </row>
        <row r="1072">
          <cell r="A1072" t="str">
            <v>32041042015</v>
          </cell>
          <cell r="B1072">
            <v>56</v>
          </cell>
          <cell r="C1072">
            <v>14</v>
          </cell>
          <cell r="D1072">
            <v>2015</v>
          </cell>
          <cell r="E1072">
            <v>32</v>
          </cell>
          <cell r="F1072" t="str">
            <v>Espírito Santo</v>
          </cell>
          <cell r="G1072" t="str">
            <v>3204104</v>
          </cell>
          <cell r="H1072" t="str">
            <v>Pinheiros</v>
          </cell>
          <cell r="I1072">
            <v>0</v>
          </cell>
          <cell r="J1072" t="str">
            <v>3202</v>
          </cell>
          <cell r="K1072" t="str">
            <v>Litoral Norte Espírito-santense</v>
          </cell>
          <cell r="L1072">
            <v>9</v>
          </cell>
          <cell r="M1072" t="str">
            <v>Nordeste</v>
          </cell>
          <cell r="N1072">
            <v>81609.926000000007</v>
          </cell>
          <cell r="O1072">
            <v>22341.194</v>
          </cell>
          <cell r="P1072">
            <v>261510.44899999999</v>
          </cell>
          <cell r="Q1072">
            <v>153637.386</v>
          </cell>
          <cell r="R1072">
            <v>107873.06299999999</v>
          </cell>
          <cell r="S1072">
            <v>34015.624000000003</v>
          </cell>
          <cell r="T1072">
            <v>399477.19500000001</v>
          </cell>
          <cell r="U1072">
            <v>26589</v>
          </cell>
          <cell r="V1072">
            <v>15024.15</v>
          </cell>
        </row>
        <row r="1073">
          <cell r="A1073" t="str">
            <v>32042032015</v>
          </cell>
          <cell r="B1073">
            <v>57</v>
          </cell>
          <cell r="C1073">
            <v>14</v>
          </cell>
          <cell r="D1073">
            <v>2015</v>
          </cell>
          <cell r="E1073">
            <v>32</v>
          </cell>
          <cell r="F1073" t="str">
            <v>Espírito Santo</v>
          </cell>
          <cell r="G1073" t="str">
            <v>3204203</v>
          </cell>
          <cell r="H1073" t="str">
            <v>Piúma</v>
          </cell>
          <cell r="I1073">
            <v>0</v>
          </cell>
          <cell r="J1073" t="str">
            <v>3203</v>
          </cell>
          <cell r="K1073" t="str">
            <v>Central Espírito-santense</v>
          </cell>
          <cell r="L1073">
            <v>4</v>
          </cell>
          <cell r="M1073" t="str">
            <v>Litoral Sul</v>
          </cell>
          <cell r="N1073">
            <v>11405.379000000001</v>
          </cell>
          <cell r="O1073">
            <v>191386.84599999999</v>
          </cell>
          <cell r="P1073">
            <v>275978.761</v>
          </cell>
          <cell r="Q1073">
            <v>179007.524</v>
          </cell>
          <cell r="R1073">
            <v>96971.236999999994</v>
          </cell>
          <cell r="S1073">
            <v>22603.821</v>
          </cell>
          <cell r="T1073">
            <v>501374.80599999998</v>
          </cell>
          <cell r="U1073">
            <v>20716</v>
          </cell>
          <cell r="V1073">
            <v>24202.3</v>
          </cell>
        </row>
        <row r="1074">
          <cell r="A1074" t="str">
            <v>32042522015</v>
          </cell>
          <cell r="B1074">
            <v>58</v>
          </cell>
          <cell r="C1074">
            <v>14</v>
          </cell>
          <cell r="D1074">
            <v>2015</v>
          </cell>
          <cell r="E1074">
            <v>32</v>
          </cell>
          <cell r="F1074" t="str">
            <v>Espírito Santo</v>
          </cell>
          <cell r="G1074" t="str">
            <v>3204252</v>
          </cell>
          <cell r="H1074" t="str">
            <v>Ponto Belo</v>
          </cell>
          <cell r="I1074">
            <v>0</v>
          </cell>
          <cell r="J1074" t="str">
            <v>3202</v>
          </cell>
          <cell r="K1074" t="str">
            <v>Litoral Norte Espírito-santense</v>
          </cell>
          <cell r="L1074">
            <v>9</v>
          </cell>
          <cell r="M1074" t="str">
            <v>Nordeste</v>
          </cell>
          <cell r="N1074">
            <v>13653.359</v>
          </cell>
          <cell r="O1074">
            <v>7069.6689999999999</v>
          </cell>
          <cell r="P1074">
            <v>55642.084000000003</v>
          </cell>
          <cell r="Q1074">
            <v>23475.169000000002</v>
          </cell>
          <cell r="R1074">
            <v>32166.915000000001</v>
          </cell>
          <cell r="S1074">
            <v>3333.7669999999998</v>
          </cell>
          <cell r="T1074">
            <v>79698.879000000001</v>
          </cell>
          <cell r="U1074">
            <v>7749</v>
          </cell>
          <cell r="V1074">
            <v>10285.049999999999</v>
          </cell>
        </row>
        <row r="1075">
          <cell r="A1075" t="str">
            <v>32043022015</v>
          </cell>
          <cell r="B1075">
            <v>59</v>
          </cell>
          <cell r="C1075">
            <v>14</v>
          </cell>
          <cell r="D1075">
            <v>2015</v>
          </cell>
          <cell r="E1075">
            <v>32</v>
          </cell>
          <cell r="F1075" t="str">
            <v>Espírito Santo</v>
          </cell>
          <cell r="G1075" t="str">
            <v>3204302</v>
          </cell>
          <cell r="H1075" t="str">
            <v>Presidente Kennedy</v>
          </cell>
          <cell r="I1075">
            <v>0</v>
          </cell>
          <cell r="J1075" t="str">
            <v>3204</v>
          </cell>
          <cell r="K1075" t="str">
            <v>Sul Espírito-santense</v>
          </cell>
          <cell r="L1075">
            <v>4</v>
          </cell>
          <cell r="M1075" t="str">
            <v>Litoral Sul</v>
          </cell>
          <cell r="N1075">
            <v>38374.410000000003</v>
          </cell>
          <cell r="O1075">
            <v>4419008.7589999996</v>
          </cell>
          <cell r="P1075">
            <v>1294172.544</v>
          </cell>
          <cell r="Q1075">
            <v>1195906.862</v>
          </cell>
          <cell r="R1075">
            <v>98265.682000000001</v>
          </cell>
          <cell r="S1075">
            <v>51567.273999999998</v>
          </cell>
          <cell r="T1075">
            <v>5803122.9859999996</v>
          </cell>
          <cell r="U1075">
            <v>11309</v>
          </cell>
          <cell r="V1075">
            <v>513142.01</v>
          </cell>
        </row>
        <row r="1076">
          <cell r="A1076" t="str">
            <v>32043512015</v>
          </cell>
          <cell r="B1076">
            <v>60</v>
          </cell>
          <cell r="C1076">
            <v>14</v>
          </cell>
          <cell r="D1076">
            <v>2015</v>
          </cell>
          <cell r="E1076">
            <v>32</v>
          </cell>
          <cell r="F1076" t="str">
            <v>Espírito Santo</v>
          </cell>
          <cell r="G1076" t="str">
            <v>3204351</v>
          </cell>
          <cell r="H1076" t="str">
            <v>Rio Bananal</v>
          </cell>
          <cell r="I1076">
            <v>0</v>
          </cell>
          <cell r="J1076" t="str">
            <v>3202</v>
          </cell>
          <cell r="K1076" t="str">
            <v>Litoral Norte Espírito-santense</v>
          </cell>
          <cell r="L1076">
            <v>7</v>
          </cell>
          <cell r="M1076" t="str">
            <v>Rio Doce</v>
          </cell>
          <cell r="N1076">
            <v>54697.275000000001</v>
          </cell>
          <cell r="O1076">
            <v>26259.585999999999</v>
          </cell>
          <cell r="P1076">
            <v>261293.56700000001</v>
          </cell>
          <cell r="Q1076">
            <v>174937.62400000001</v>
          </cell>
          <cell r="R1076">
            <v>86355.942999999999</v>
          </cell>
          <cell r="S1076">
            <v>43577.548999999999</v>
          </cell>
          <cell r="T1076">
            <v>385827.97600000002</v>
          </cell>
          <cell r="U1076">
            <v>19181</v>
          </cell>
          <cell r="V1076">
            <v>20115.11</v>
          </cell>
        </row>
        <row r="1077">
          <cell r="A1077" t="str">
            <v>32044012015</v>
          </cell>
          <cell r="B1077">
            <v>61</v>
          </cell>
          <cell r="C1077">
            <v>14</v>
          </cell>
          <cell r="D1077">
            <v>2015</v>
          </cell>
          <cell r="E1077">
            <v>32</v>
          </cell>
          <cell r="F1077" t="str">
            <v>Espírito Santo</v>
          </cell>
          <cell r="G1077" t="str">
            <v>3204401</v>
          </cell>
          <cell r="H1077" t="str">
            <v>Rio Novo do Sul</v>
          </cell>
          <cell r="I1077">
            <v>0</v>
          </cell>
          <cell r="J1077" t="str">
            <v>3203</v>
          </cell>
          <cell r="K1077" t="str">
            <v>Central Espírito-santense</v>
          </cell>
          <cell r="L1077">
            <v>4</v>
          </cell>
          <cell r="M1077" t="str">
            <v>Litoral Sul</v>
          </cell>
          <cell r="N1077">
            <v>12065.45</v>
          </cell>
          <cell r="O1077">
            <v>45410.953000000001</v>
          </cell>
          <cell r="P1077">
            <v>115722.061</v>
          </cell>
          <cell r="Q1077">
            <v>66333.936000000002</v>
          </cell>
          <cell r="R1077">
            <v>49388.125</v>
          </cell>
          <cell r="S1077">
            <v>19030.948</v>
          </cell>
          <cell r="T1077">
            <v>192229.413</v>
          </cell>
          <cell r="U1077">
            <v>12045</v>
          </cell>
          <cell r="V1077">
            <v>15959.27</v>
          </cell>
        </row>
        <row r="1078">
          <cell r="A1078" t="str">
            <v>32045002015</v>
          </cell>
          <cell r="B1078">
            <v>62</v>
          </cell>
          <cell r="C1078">
            <v>14</v>
          </cell>
          <cell r="D1078">
            <v>2015</v>
          </cell>
          <cell r="E1078">
            <v>32</v>
          </cell>
          <cell r="F1078" t="str">
            <v>Espírito Santo</v>
          </cell>
          <cell r="G1078" t="str">
            <v>3204500</v>
          </cell>
          <cell r="H1078" t="str">
            <v>Santa Leopoldina</v>
          </cell>
          <cell r="I1078">
            <v>0</v>
          </cell>
          <cell r="J1078" t="str">
            <v>3203</v>
          </cell>
          <cell r="K1078" t="str">
            <v>Central Espírito-santense</v>
          </cell>
          <cell r="L1078">
            <v>2</v>
          </cell>
          <cell r="M1078" t="str">
            <v>Central Serrana</v>
          </cell>
          <cell r="N1078">
            <v>50461.040999999997</v>
          </cell>
          <cell r="O1078">
            <v>21371.246999999999</v>
          </cell>
          <cell r="P1078">
            <v>94891.247000000003</v>
          </cell>
          <cell r="Q1078">
            <v>41326.167000000001</v>
          </cell>
          <cell r="R1078">
            <v>53565.08</v>
          </cell>
          <cell r="S1078">
            <v>7629.5529999999999</v>
          </cell>
          <cell r="T1078">
            <v>174353.08799999999</v>
          </cell>
          <cell r="U1078">
            <v>12885</v>
          </cell>
          <cell r="V1078">
            <v>13531.48</v>
          </cell>
        </row>
        <row r="1079">
          <cell r="A1079" t="str">
            <v>32045592015</v>
          </cell>
          <cell r="B1079">
            <v>63</v>
          </cell>
          <cell r="C1079">
            <v>14</v>
          </cell>
          <cell r="D1079">
            <v>2015</v>
          </cell>
          <cell r="E1079">
            <v>32</v>
          </cell>
          <cell r="F1079" t="str">
            <v>Espírito Santo</v>
          </cell>
          <cell r="G1079" t="str">
            <v>3204559</v>
          </cell>
          <cell r="H1079" t="str">
            <v>Santa Maria de Jetibá</v>
          </cell>
          <cell r="I1079">
            <v>0</v>
          </cell>
          <cell r="J1079" t="str">
            <v>3203</v>
          </cell>
          <cell r="K1079" t="str">
            <v>Central Espírito-santense</v>
          </cell>
          <cell r="L1079">
            <v>2</v>
          </cell>
          <cell r="M1079" t="str">
            <v>Central Serrana</v>
          </cell>
          <cell r="N1079">
            <v>432797.31</v>
          </cell>
          <cell r="O1079">
            <v>59295.392999999996</v>
          </cell>
          <cell r="P1079">
            <v>475721.39800000004</v>
          </cell>
          <cell r="Q1079">
            <v>322801.12400000001</v>
          </cell>
          <cell r="R1079">
            <v>152920.274</v>
          </cell>
          <cell r="S1079">
            <v>66738.563999999998</v>
          </cell>
          <cell r="T1079">
            <v>1034552.664</v>
          </cell>
          <cell r="U1079">
            <v>38850</v>
          </cell>
          <cell r="V1079">
            <v>26629.41</v>
          </cell>
        </row>
        <row r="1080">
          <cell r="A1080" t="str">
            <v>32046092015</v>
          </cell>
          <cell r="B1080">
            <v>64</v>
          </cell>
          <cell r="C1080">
            <v>14</v>
          </cell>
          <cell r="D1080">
            <v>2015</v>
          </cell>
          <cell r="E1080">
            <v>32</v>
          </cell>
          <cell r="F1080" t="str">
            <v>Espírito Santo</v>
          </cell>
          <cell r="G1080" t="str">
            <v>3204609</v>
          </cell>
          <cell r="H1080" t="str">
            <v>Santa Teresa</v>
          </cell>
          <cell r="I1080">
            <v>0</v>
          </cell>
          <cell r="J1080" t="str">
            <v>3203</v>
          </cell>
          <cell r="K1080" t="str">
            <v>Central Espírito-santense</v>
          </cell>
          <cell r="L1080">
            <v>2</v>
          </cell>
          <cell r="M1080" t="str">
            <v>Central Serrana</v>
          </cell>
          <cell r="N1080">
            <v>63518.908000000003</v>
          </cell>
          <cell r="O1080">
            <v>37024.088000000003</v>
          </cell>
          <cell r="P1080">
            <v>274514.06400000001</v>
          </cell>
          <cell r="Q1080">
            <v>177977.231</v>
          </cell>
          <cell r="R1080">
            <v>96536.832999999999</v>
          </cell>
          <cell r="S1080">
            <v>29799.014999999999</v>
          </cell>
          <cell r="T1080">
            <v>404856.07500000001</v>
          </cell>
          <cell r="U1080">
            <v>23735</v>
          </cell>
          <cell r="V1080">
            <v>17057.34</v>
          </cell>
        </row>
        <row r="1081">
          <cell r="A1081" t="str">
            <v>32046582015</v>
          </cell>
          <cell r="B1081">
            <v>65</v>
          </cell>
          <cell r="C1081">
            <v>14</v>
          </cell>
          <cell r="D1081">
            <v>2015</v>
          </cell>
          <cell r="E1081">
            <v>32</v>
          </cell>
          <cell r="F1081" t="str">
            <v>Espírito Santo</v>
          </cell>
          <cell r="G1081" t="str">
            <v>3204658</v>
          </cell>
          <cell r="H1081" t="str">
            <v>São Domingos do Norte</v>
          </cell>
          <cell r="I1081">
            <v>0</v>
          </cell>
          <cell r="J1081" t="str">
            <v>3201</v>
          </cell>
          <cell r="K1081" t="str">
            <v>Noroeste Espírito-santense</v>
          </cell>
          <cell r="L1081">
            <v>8</v>
          </cell>
          <cell r="M1081" t="str">
            <v>Centro-Oeste</v>
          </cell>
          <cell r="N1081">
            <v>24102.058000000001</v>
          </cell>
          <cell r="O1081">
            <v>47449.580999999998</v>
          </cell>
          <cell r="P1081">
            <v>100205.36</v>
          </cell>
          <cell r="Q1081">
            <v>61587.777999999998</v>
          </cell>
          <cell r="R1081">
            <v>38617.582000000002</v>
          </cell>
          <cell r="S1081">
            <v>25028.208999999999</v>
          </cell>
          <cell r="T1081">
            <v>196785.20800000001</v>
          </cell>
          <cell r="U1081">
            <v>8709</v>
          </cell>
          <cell r="V1081">
            <v>22595.61</v>
          </cell>
        </row>
        <row r="1082">
          <cell r="A1082" t="str">
            <v>32047082015</v>
          </cell>
          <cell r="B1082">
            <v>66</v>
          </cell>
          <cell r="C1082">
            <v>14</v>
          </cell>
          <cell r="D1082">
            <v>2015</v>
          </cell>
          <cell r="E1082">
            <v>32</v>
          </cell>
          <cell r="F1082" t="str">
            <v>Espírito Santo</v>
          </cell>
          <cell r="G1082" t="str">
            <v>3204708</v>
          </cell>
          <cell r="H1082" t="str">
            <v>São Gabriel da Palha</v>
          </cell>
          <cell r="I1082">
            <v>0</v>
          </cell>
          <cell r="J1082" t="str">
            <v>3201</v>
          </cell>
          <cell r="K1082" t="str">
            <v>Noroeste Espírito-santense</v>
          </cell>
          <cell r="L1082">
            <v>8</v>
          </cell>
          <cell r="M1082" t="str">
            <v>Centro-Oeste</v>
          </cell>
          <cell r="N1082">
            <v>39312.142999999996</v>
          </cell>
          <cell r="O1082">
            <v>80229.739000000001</v>
          </cell>
          <cell r="P1082">
            <v>394796.25599999999</v>
          </cell>
          <cell r="Q1082">
            <v>259998.36199999999</v>
          </cell>
          <cell r="R1082">
            <v>134797.894</v>
          </cell>
          <cell r="S1082">
            <v>54427.733</v>
          </cell>
          <cell r="T1082">
            <v>568765.87100000004</v>
          </cell>
          <cell r="U1082">
            <v>36328</v>
          </cell>
          <cell r="V1082">
            <v>15656.4</v>
          </cell>
        </row>
        <row r="1083">
          <cell r="A1083" t="str">
            <v>32048072015</v>
          </cell>
          <cell r="B1083">
            <v>67</v>
          </cell>
          <cell r="C1083">
            <v>14</v>
          </cell>
          <cell r="D1083">
            <v>2015</v>
          </cell>
          <cell r="E1083">
            <v>32</v>
          </cell>
          <cell r="F1083" t="str">
            <v>Espírito Santo</v>
          </cell>
          <cell r="G1083" t="str">
            <v>3204807</v>
          </cell>
          <cell r="H1083" t="str">
            <v>São José do Calçado</v>
          </cell>
          <cell r="I1083">
            <v>0</v>
          </cell>
          <cell r="J1083" t="str">
            <v>3204</v>
          </cell>
          <cell r="K1083" t="str">
            <v>Sul Espírito-santense</v>
          </cell>
          <cell r="L1083">
            <v>6</v>
          </cell>
          <cell r="M1083" t="str">
            <v>Caparaó</v>
          </cell>
          <cell r="N1083">
            <v>12417.45</v>
          </cell>
          <cell r="O1083">
            <v>21372.616999999998</v>
          </cell>
          <cell r="P1083">
            <v>93954.239999999991</v>
          </cell>
          <cell r="Q1083">
            <v>49733.010999999999</v>
          </cell>
          <cell r="R1083">
            <v>44221.228999999999</v>
          </cell>
          <cell r="S1083">
            <v>6962.6289999999999</v>
          </cell>
          <cell r="T1083">
            <v>134706.93599999999</v>
          </cell>
          <cell r="U1083">
            <v>11012</v>
          </cell>
          <cell r="V1083">
            <v>12232.74</v>
          </cell>
        </row>
        <row r="1084">
          <cell r="A1084" t="str">
            <v>32049062015</v>
          </cell>
          <cell r="B1084">
            <v>68</v>
          </cell>
          <cell r="C1084">
            <v>14</v>
          </cell>
          <cell r="D1084">
            <v>2015</v>
          </cell>
          <cell r="E1084">
            <v>32</v>
          </cell>
          <cell r="F1084" t="str">
            <v>Espírito Santo</v>
          </cell>
          <cell r="G1084" t="str">
            <v>3204906</v>
          </cell>
          <cell r="H1084" t="str">
            <v>São Mateus</v>
          </cell>
          <cell r="I1084">
            <v>0</v>
          </cell>
          <cell r="J1084" t="str">
            <v>3202</v>
          </cell>
          <cell r="K1084" t="str">
            <v>Litoral Norte Espírito-santense</v>
          </cell>
          <cell r="L1084">
            <v>9</v>
          </cell>
          <cell r="M1084" t="str">
            <v>Nordeste</v>
          </cell>
          <cell r="N1084">
            <v>195827.77799999999</v>
          </cell>
          <cell r="O1084">
            <v>261203.16200000001</v>
          </cell>
          <cell r="P1084">
            <v>1493213.7880000002</v>
          </cell>
          <cell r="Q1084">
            <v>976982.71200000006</v>
          </cell>
          <cell r="R1084">
            <v>516231.076</v>
          </cell>
          <cell r="S1084">
            <v>174857.989</v>
          </cell>
          <cell r="T1084">
            <v>2125102.7170000002</v>
          </cell>
          <cell r="U1084">
            <v>124575</v>
          </cell>
          <cell r="V1084">
            <v>17058.82</v>
          </cell>
        </row>
        <row r="1085">
          <cell r="A1085" t="str">
            <v>32049552015</v>
          </cell>
          <cell r="B1085">
            <v>69</v>
          </cell>
          <cell r="C1085">
            <v>14</v>
          </cell>
          <cell r="D1085">
            <v>2015</v>
          </cell>
          <cell r="E1085">
            <v>32</v>
          </cell>
          <cell r="F1085" t="str">
            <v>Espírito Santo</v>
          </cell>
          <cell r="G1085" t="str">
            <v>3204955</v>
          </cell>
          <cell r="H1085" t="str">
            <v>São Roque do Canaã</v>
          </cell>
          <cell r="I1085">
            <v>0</v>
          </cell>
          <cell r="J1085" t="str">
            <v>3203</v>
          </cell>
          <cell r="K1085" t="str">
            <v>Central Espírito-santense</v>
          </cell>
          <cell r="L1085">
            <v>8</v>
          </cell>
          <cell r="M1085" t="str">
            <v>Centro-Oeste</v>
          </cell>
          <cell r="N1085">
            <v>28779.558000000001</v>
          </cell>
          <cell r="O1085">
            <v>23492.669000000002</v>
          </cell>
          <cell r="P1085">
            <v>118955.201</v>
          </cell>
          <cell r="Q1085">
            <v>71389.429999999993</v>
          </cell>
          <cell r="R1085">
            <v>47565.771000000001</v>
          </cell>
          <cell r="S1085">
            <v>15056.098</v>
          </cell>
          <cell r="T1085">
            <v>186283.52600000001</v>
          </cell>
          <cell r="U1085">
            <v>12384</v>
          </cell>
          <cell r="V1085">
            <v>15042.27</v>
          </cell>
        </row>
        <row r="1086">
          <cell r="A1086" t="str">
            <v>32050022015</v>
          </cell>
          <cell r="B1086">
            <v>70</v>
          </cell>
          <cell r="C1086">
            <v>14</v>
          </cell>
          <cell r="D1086">
            <v>2015</v>
          </cell>
          <cell r="E1086">
            <v>32</v>
          </cell>
          <cell r="F1086" t="str">
            <v>Espírito Santo</v>
          </cell>
          <cell r="G1086" t="str">
            <v>3205002</v>
          </cell>
          <cell r="H1086" t="str">
            <v>Serra</v>
          </cell>
          <cell r="I1086" t="str">
            <v>RM Grande Vitória</v>
          </cell>
          <cell r="J1086" t="str">
            <v>3203</v>
          </cell>
          <cell r="K1086" t="str">
            <v>Central Espírito-santense</v>
          </cell>
          <cell r="L1086">
            <v>1</v>
          </cell>
          <cell r="M1086" t="str">
            <v>Metropolitana</v>
          </cell>
          <cell r="N1086">
            <v>21465.196</v>
          </cell>
          <cell r="O1086">
            <v>4320561.2810000004</v>
          </cell>
          <cell r="P1086">
            <v>9372243.0950000007</v>
          </cell>
          <cell r="Q1086">
            <v>7535741.3030000003</v>
          </cell>
          <cell r="R1086">
            <v>1836501.7919999999</v>
          </cell>
          <cell r="S1086">
            <v>4073954.37</v>
          </cell>
          <cell r="T1086">
            <v>17788223.943</v>
          </cell>
          <cell r="U1086">
            <v>485376</v>
          </cell>
          <cell r="V1086">
            <v>36648.339999999997</v>
          </cell>
        </row>
        <row r="1087">
          <cell r="A1087" t="str">
            <v>32050102015</v>
          </cell>
          <cell r="B1087">
            <v>71</v>
          </cell>
          <cell r="C1087">
            <v>14</v>
          </cell>
          <cell r="D1087">
            <v>2015</v>
          </cell>
          <cell r="E1087">
            <v>32</v>
          </cell>
          <cell r="F1087" t="str">
            <v>Espírito Santo</v>
          </cell>
          <cell r="G1087" t="str">
            <v>3205010</v>
          </cell>
          <cell r="H1087" t="str">
            <v>Sooretama</v>
          </cell>
          <cell r="I1087">
            <v>0</v>
          </cell>
          <cell r="J1087" t="str">
            <v>3202</v>
          </cell>
          <cell r="K1087" t="str">
            <v>Litoral Norte Espírito-santense</v>
          </cell>
          <cell r="L1087">
            <v>7</v>
          </cell>
          <cell r="M1087" t="str">
            <v>Rio Doce</v>
          </cell>
          <cell r="N1087">
            <v>80915.544999999998</v>
          </cell>
          <cell r="O1087">
            <v>102281.08500000001</v>
          </cell>
          <cell r="P1087">
            <v>263573.73099999997</v>
          </cell>
          <cell r="Q1087">
            <v>156849.64799999999</v>
          </cell>
          <cell r="R1087">
            <v>106724.083</v>
          </cell>
          <cell r="S1087">
            <v>47348.722000000002</v>
          </cell>
          <cell r="T1087">
            <v>494119.08399999997</v>
          </cell>
          <cell r="U1087">
            <v>27966</v>
          </cell>
          <cell r="V1087">
            <v>17668.560000000001</v>
          </cell>
        </row>
        <row r="1088">
          <cell r="A1088" t="str">
            <v>32050362015</v>
          </cell>
          <cell r="B1088">
            <v>72</v>
          </cell>
          <cell r="C1088">
            <v>14</v>
          </cell>
          <cell r="D1088">
            <v>2015</v>
          </cell>
          <cell r="E1088">
            <v>32</v>
          </cell>
          <cell r="F1088" t="str">
            <v>Espírito Santo</v>
          </cell>
          <cell r="G1088" t="str">
            <v>3205036</v>
          </cell>
          <cell r="H1088" t="str">
            <v>Vargem Alta</v>
          </cell>
          <cell r="I1088">
            <v>0</v>
          </cell>
          <cell r="J1088" t="str">
            <v>3204</v>
          </cell>
          <cell r="K1088" t="str">
            <v>Sul Espírito-santense</v>
          </cell>
          <cell r="L1088">
            <v>5</v>
          </cell>
          <cell r="M1088" t="str">
            <v>Central Sul</v>
          </cell>
          <cell r="N1088">
            <v>47329.345000000001</v>
          </cell>
          <cell r="O1088">
            <v>83926.273000000001</v>
          </cell>
          <cell r="P1088">
            <v>188225.861</v>
          </cell>
          <cell r="Q1088">
            <v>105698.76300000001</v>
          </cell>
          <cell r="R1088">
            <v>82527.097999999998</v>
          </cell>
          <cell r="S1088">
            <v>30130.272000000001</v>
          </cell>
          <cell r="T1088">
            <v>349611.75099999999</v>
          </cell>
          <cell r="U1088">
            <v>21141</v>
          </cell>
          <cell r="V1088">
            <v>16537.14</v>
          </cell>
        </row>
        <row r="1089">
          <cell r="A1089" t="str">
            <v>32050692015</v>
          </cell>
          <cell r="B1089">
            <v>73</v>
          </cell>
          <cell r="C1089">
            <v>14</v>
          </cell>
          <cell r="D1089">
            <v>2015</v>
          </cell>
          <cell r="E1089">
            <v>32</v>
          </cell>
          <cell r="F1089" t="str">
            <v>Espírito Santo</v>
          </cell>
          <cell r="G1089" t="str">
            <v>3205069</v>
          </cell>
          <cell r="H1089" t="str">
            <v>Venda Nova do Imigrante</v>
          </cell>
          <cell r="I1089">
            <v>0</v>
          </cell>
          <cell r="J1089" t="str">
            <v>3203</v>
          </cell>
          <cell r="K1089" t="str">
            <v>Central Espírito-santense</v>
          </cell>
          <cell r="L1089">
            <v>3</v>
          </cell>
          <cell r="M1089" t="str">
            <v>Sudoeste Serrana</v>
          </cell>
          <cell r="N1089">
            <v>56642.614999999998</v>
          </cell>
          <cell r="O1089">
            <v>71020.581000000006</v>
          </cell>
          <cell r="P1089">
            <v>326008.52500000002</v>
          </cell>
          <cell r="Q1089">
            <v>233245.80799999999</v>
          </cell>
          <cell r="R1089">
            <v>92762.717000000004</v>
          </cell>
          <cell r="S1089">
            <v>49634.946000000004</v>
          </cell>
          <cell r="T1089">
            <v>503306.66800000001</v>
          </cell>
          <cell r="U1089">
            <v>23744</v>
          </cell>
          <cell r="V1089">
            <v>21197.21</v>
          </cell>
        </row>
        <row r="1090">
          <cell r="A1090" t="str">
            <v>32051012015</v>
          </cell>
          <cell r="B1090">
            <v>74</v>
          </cell>
          <cell r="C1090">
            <v>14</v>
          </cell>
          <cell r="D1090">
            <v>2015</v>
          </cell>
          <cell r="E1090">
            <v>32</v>
          </cell>
          <cell r="F1090" t="str">
            <v>Espírito Santo</v>
          </cell>
          <cell r="G1090" t="str">
            <v>3205101</v>
          </cell>
          <cell r="H1090" t="str">
            <v>Viana</v>
          </cell>
          <cell r="I1090" t="str">
            <v>RM Grande Vitória</v>
          </cell>
          <cell r="J1090" t="str">
            <v>3203</v>
          </cell>
          <cell r="K1090" t="str">
            <v>Central Espírito-santense</v>
          </cell>
          <cell r="L1090">
            <v>1</v>
          </cell>
          <cell r="M1090" t="str">
            <v>Metropolitana</v>
          </cell>
          <cell r="N1090">
            <v>22979.867999999999</v>
          </cell>
          <cell r="O1090">
            <v>419494.41800000001</v>
          </cell>
          <cell r="P1090">
            <v>1078537.6680000001</v>
          </cell>
          <cell r="Q1090">
            <v>798440.47499999998</v>
          </cell>
          <cell r="R1090">
            <v>280097.19300000003</v>
          </cell>
          <cell r="S1090">
            <v>289297.51199999999</v>
          </cell>
          <cell r="T1090">
            <v>1810309.4650000001</v>
          </cell>
          <cell r="U1090">
            <v>74499</v>
          </cell>
          <cell r="V1090">
            <v>24299.78</v>
          </cell>
        </row>
        <row r="1091">
          <cell r="A1091" t="str">
            <v>32051502015</v>
          </cell>
          <cell r="B1091">
            <v>75</v>
          </cell>
          <cell r="C1091">
            <v>14</v>
          </cell>
          <cell r="D1091">
            <v>2015</v>
          </cell>
          <cell r="E1091">
            <v>32</v>
          </cell>
          <cell r="F1091" t="str">
            <v>Espírito Santo</v>
          </cell>
          <cell r="G1091" t="str">
            <v>3205150</v>
          </cell>
          <cell r="H1091" t="str">
            <v>Vila Pavão</v>
          </cell>
          <cell r="I1091">
            <v>0</v>
          </cell>
          <cell r="J1091" t="str">
            <v>3201</v>
          </cell>
          <cell r="K1091" t="str">
            <v>Noroeste Espírito-santense</v>
          </cell>
          <cell r="L1091">
            <v>10</v>
          </cell>
          <cell r="M1091" t="str">
            <v>Noroeste</v>
          </cell>
          <cell r="N1091">
            <v>38417.828000000001</v>
          </cell>
          <cell r="O1091">
            <v>22651.233</v>
          </cell>
          <cell r="P1091">
            <v>75186.304999999993</v>
          </cell>
          <cell r="Q1091">
            <v>35392.326000000001</v>
          </cell>
          <cell r="R1091">
            <v>39793.978999999999</v>
          </cell>
          <cell r="S1091">
            <v>6493.0330000000004</v>
          </cell>
          <cell r="T1091">
            <v>142748.399</v>
          </cell>
          <cell r="U1091">
            <v>9368</v>
          </cell>
          <cell r="V1091">
            <v>15237.87</v>
          </cell>
        </row>
        <row r="1092">
          <cell r="A1092" t="str">
            <v>32051762015</v>
          </cell>
          <cell r="B1092">
            <v>76</v>
          </cell>
          <cell r="C1092">
            <v>14</v>
          </cell>
          <cell r="D1092">
            <v>2015</v>
          </cell>
          <cell r="E1092">
            <v>32</v>
          </cell>
          <cell r="F1092" t="str">
            <v>Espírito Santo</v>
          </cell>
          <cell r="G1092" t="str">
            <v>3205176</v>
          </cell>
          <cell r="H1092" t="str">
            <v>Vila Valério</v>
          </cell>
          <cell r="I1092">
            <v>0</v>
          </cell>
          <cell r="J1092" t="str">
            <v>3201</v>
          </cell>
          <cell r="K1092" t="str">
            <v>Noroeste Espírito-santense</v>
          </cell>
          <cell r="L1092">
            <v>8</v>
          </cell>
          <cell r="M1092" t="str">
            <v>Centro-Oeste</v>
          </cell>
          <cell r="N1092">
            <v>81791.044999999998</v>
          </cell>
          <cell r="O1092">
            <v>19306.96</v>
          </cell>
          <cell r="P1092">
            <v>159043.16399999999</v>
          </cell>
          <cell r="Q1092">
            <v>98068.06</v>
          </cell>
          <cell r="R1092">
            <v>60975.103999999999</v>
          </cell>
          <cell r="S1092">
            <v>21244.046999999999</v>
          </cell>
          <cell r="T1092">
            <v>281385.21600000001</v>
          </cell>
          <cell r="U1092">
            <v>14657</v>
          </cell>
          <cell r="V1092">
            <v>19198.009999999998</v>
          </cell>
        </row>
        <row r="1093">
          <cell r="A1093" t="str">
            <v>32052002015</v>
          </cell>
          <cell r="B1093">
            <v>77</v>
          </cell>
          <cell r="C1093">
            <v>14</v>
          </cell>
          <cell r="D1093">
            <v>2015</v>
          </cell>
          <cell r="E1093">
            <v>32</v>
          </cell>
          <cell r="F1093" t="str">
            <v>Espírito Santo</v>
          </cell>
          <cell r="G1093" t="str">
            <v>3205200</v>
          </cell>
          <cell r="H1093" t="str">
            <v>Vila Velha</v>
          </cell>
          <cell r="I1093" t="str">
            <v>RM Grande Vitória</v>
          </cell>
          <cell r="J1093" t="str">
            <v>3203</v>
          </cell>
          <cell r="K1093" t="str">
            <v>Central Espírito-santense</v>
          </cell>
          <cell r="L1093">
            <v>1</v>
          </cell>
          <cell r="M1093" t="str">
            <v>Metropolitana</v>
          </cell>
          <cell r="N1093">
            <v>17747.675999999999</v>
          </cell>
          <cell r="O1093">
            <v>1713277.598</v>
          </cell>
          <cell r="P1093">
            <v>7325067.2709999997</v>
          </cell>
          <cell r="Q1093">
            <v>5670056.2390000001</v>
          </cell>
          <cell r="R1093">
            <v>1655011.0319999999</v>
          </cell>
          <cell r="S1093">
            <v>2064472.5179999999</v>
          </cell>
          <cell r="T1093">
            <v>11120565.062000001</v>
          </cell>
          <cell r="U1093">
            <v>472762</v>
          </cell>
          <cell r="V1093">
            <v>23522.54</v>
          </cell>
        </row>
        <row r="1094">
          <cell r="A1094" t="str">
            <v>32053092015</v>
          </cell>
          <cell r="B1094">
            <v>78</v>
          </cell>
          <cell r="C1094">
            <v>14</v>
          </cell>
          <cell r="D1094">
            <v>2015</v>
          </cell>
          <cell r="E1094">
            <v>32</v>
          </cell>
          <cell r="F1094" t="str">
            <v>Espírito Santo</v>
          </cell>
          <cell r="G1094" t="str">
            <v>3205309</v>
          </cell>
          <cell r="H1094" t="str">
            <v>Vitória</v>
          </cell>
          <cell r="I1094" t="str">
            <v>RM Grande Vitória</v>
          </cell>
          <cell r="J1094" t="str">
            <v>3203</v>
          </cell>
          <cell r="K1094" t="str">
            <v>Central Espírito-santense</v>
          </cell>
          <cell r="L1094">
            <v>1</v>
          </cell>
          <cell r="M1094" t="str">
            <v>Metropolitana</v>
          </cell>
          <cell r="N1094">
            <v>16118.754000000001</v>
          </cell>
          <cell r="O1094">
            <v>2844785.5040000002</v>
          </cell>
          <cell r="P1094">
            <v>13420644.351</v>
          </cell>
          <cell r="Q1094">
            <v>11713870.341</v>
          </cell>
          <cell r="R1094">
            <v>1706774.01</v>
          </cell>
          <cell r="S1094">
            <v>6779187.574</v>
          </cell>
          <cell r="T1094">
            <v>23060736.182</v>
          </cell>
          <cell r="U1094">
            <v>355875</v>
          </cell>
          <cell r="V1094">
            <v>64800.1</v>
          </cell>
        </row>
        <row r="1095">
          <cell r="A1095" t="str">
            <v>32001022016</v>
          </cell>
          <cell r="B1095">
            <v>1</v>
          </cell>
          <cell r="C1095">
            <v>15</v>
          </cell>
          <cell r="D1095">
            <v>2016</v>
          </cell>
          <cell r="E1095">
            <v>32</v>
          </cell>
          <cell r="F1095" t="str">
            <v>Espírito Santo</v>
          </cell>
          <cell r="G1095" t="str">
            <v>3200102</v>
          </cell>
          <cell r="H1095" t="str">
            <v>Afonso Cláudio</v>
          </cell>
          <cell r="I1095">
            <v>0</v>
          </cell>
          <cell r="J1095" t="str">
            <v>3203</v>
          </cell>
          <cell r="K1095" t="str">
            <v>Central Espírito-santense</v>
          </cell>
          <cell r="L1095">
            <v>3</v>
          </cell>
          <cell r="M1095" t="str">
            <v>Sudoeste Serrana</v>
          </cell>
          <cell r="N1095">
            <v>102963.482</v>
          </cell>
          <cell r="O1095">
            <v>52091.629000000001</v>
          </cell>
          <cell r="P1095">
            <v>292098.30099999998</v>
          </cell>
          <cell r="Q1095">
            <v>167846.68599999999</v>
          </cell>
          <cell r="R1095">
            <v>124251.61500000001</v>
          </cell>
          <cell r="S1095">
            <v>25276.288</v>
          </cell>
          <cell r="T1095">
            <v>472429.701</v>
          </cell>
          <cell r="U1095">
            <v>32407</v>
          </cell>
          <cell r="V1095">
            <v>14578.01</v>
          </cell>
        </row>
        <row r="1096">
          <cell r="A1096" t="str">
            <v>32001362016</v>
          </cell>
          <cell r="B1096">
            <v>2</v>
          </cell>
          <cell r="C1096">
            <v>15</v>
          </cell>
          <cell r="D1096">
            <v>2016</v>
          </cell>
          <cell r="E1096">
            <v>32</v>
          </cell>
          <cell r="F1096" t="str">
            <v>Espírito Santo</v>
          </cell>
          <cell r="G1096" t="str">
            <v>3200136</v>
          </cell>
          <cell r="H1096" t="str">
            <v>Águia Branca</v>
          </cell>
          <cell r="I1096">
            <v>0</v>
          </cell>
          <cell r="J1096" t="str">
            <v>3201</v>
          </cell>
          <cell r="K1096" t="str">
            <v>Noroeste Espírito-santense</v>
          </cell>
          <cell r="L1096">
            <v>10</v>
          </cell>
          <cell r="M1096" t="str">
            <v>Noroeste</v>
          </cell>
          <cell r="N1096">
            <v>29856.697</v>
          </cell>
          <cell r="O1096">
            <v>22986.628000000001</v>
          </cell>
          <cell r="P1096">
            <v>100338.25</v>
          </cell>
          <cell r="Q1096">
            <v>54598.144999999997</v>
          </cell>
          <cell r="R1096">
            <v>45740.105000000003</v>
          </cell>
          <cell r="S1096">
            <v>13804.838</v>
          </cell>
          <cell r="T1096">
            <v>166986.41399999999</v>
          </cell>
          <cell r="U1096">
            <v>10075</v>
          </cell>
          <cell r="V1096">
            <v>16574.330000000002</v>
          </cell>
        </row>
        <row r="1097">
          <cell r="A1097" t="str">
            <v>32001692016</v>
          </cell>
          <cell r="B1097">
            <v>3</v>
          </cell>
          <cell r="C1097">
            <v>15</v>
          </cell>
          <cell r="D1097">
            <v>2016</v>
          </cell>
          <cell r="E1097">
            <v>32</v>
          </cell>
          <cell r="F1097" t="str">
            <v>Espírito Santo</v>
          </cell>
          <cell r="G1097" t="str">
            <v>3200169</v>
          </cell>
          <cell r="H1097" t="str">
            <v>Água Doce do Norte</v>
          </cell>
          <cell r="I1097">
            <v>0</v>
          </cell>
          <cell r="J1097" t="str">
            <v>3201</v>
          </cell>
          <cell r="K1097" t="str">
            <v>Noroeste Espírito-santense</v>
          </cell>
          <cell r="L1097">
            <v>10</v>
          </cell>
          <cell r="M1097" t="str">
            <v>Noroeste</v>
          </cell>
          <cell r="N1097">
            <v>16472.627</v>
          </cell>
          <cell r="O1097">
            <v>16930.940999999999</v>
          </cell>
          <cell r="P1097">
            <v>101661.242</v>
          </cell>
          <cell r="Q1097">
            <v>44764.385000000002</v>
          </cell>
          <cell r="R1097">
            <v>56896.857000000004</v>
          </cell>
          <cell r="S1097">
            <v>8067.2120000000004</v>
          </cell>
          <cell r="T1097">
            <v>143132.022</v>
          </cell>
          <cell r="U1097">
            <v>11958</v>
          </cell>
          <cell r="V1097">
            <v>11969.56</v>
          </cell>
        </row>
        <row r="1098">
          <cell r="A1098" t="str">
            <v>32002012016</v>
          </cell>
          <cell r="B1098">
            <v>4</v>
          </cell>
          <cell r="C1098">
            <v>15</v>
          </cell>
          <cell r="D1098">
            <v>2016</v>
          </cell>
          <cell r="E1098">
            <v>32</v>
          </cell>
          <cell r="F1098" t="str">
            <v>Espírito Santo</v>
          </cell>
          <cell r="G1098" t="str">
            <v>3200201</v>
          </cell>
          <cell r="H1098" t="str">
            <v>Alegre</v>
          </cell>
          <cell r="I1098">
            <v>0</v>
          </cell>
          <cell r="J1098" t="str">
            <v>3204</v>
          </cell>
          <cell r="K1098" t="str">
            <v>Sul Espírito-santense</v>
          </cell>
          <cell r="L1098">
            <v>6</v>
          </cell>
          <cell r="M1098" t="str">
            <v>Caparaó</v>
          </cell>
          <cell r="N1098">
            <v>47991.851999999999</v>
          </cell>
          <cell r="O1098">
            <v>100307.47500000001</v>
          </cell>
          <cell r="P1098">
            <v>314354.66800000001</v>
          </cell>
          <cell r="Q1098">
            <v>186554.76</v>
          </cell>
          <cell r="R1098">
            <v>127799.908</v>
          </cell>
          <cell r="S1098">
            <v>25816.912</v>
          </cell>
          <cell r="T1098">
            <v>488470.90500000003</v>
          </cell>
          <cell r="U1098">
            <v>32175</v>
          </cell>
          <cell r="V1098">
            <v>15181.69</v>
          </cell>
        </row>
        <row r="1099">
          <cell r="A1099" t="str">
            <v>32003002016</v>
          </cell>
          <cell r="B1099">
            <v>5</v>
          </cell>
          <cell r="C1099">
            <v>15</v>
          </cell>
          <cell r="D1099">
            <v>2016</v>
          </cell>
          <cell r="E1099">
            <v>32</v>
          </cell>
          <cell r="F1099" t="str">
            <v>Espírito Santo</v>
          </cell>
          <cell r="G1099" t="str">
            <v>3200300</v>
          </cell>
          <cell r="H1099" t="str">
            <v>Alfredo Chaves</v>
          </cell>
          <cell r="I1099">
            <v>0</v>
          </cell>
          <cell r="J1099" t="str">
            <v>3203</v>
          </cell>
          <cell r="K1099" t="str">
            <v>Central Espírito-santense</v>
          </cell>
          <cell r="L1099">
            <v>4</v>
          </cell>
          <cell r="M1099" t="str">
            <v>Litoral Sul</v>
          </cell>
          <cell r="N1099">
            <v>91112.33</v>
          </cell>
          <cell r="O1099">
            <v>62386.947</v>
          </cell>
          <cell r="P1099">
            <v>172403.64199999999</v>
          </cell>
          <cell r="Q1099">
            <v>109203.076</v>
          </cell>
          <cell r="R1099">
            <v>63200.565999999999</v>
          </cell>
          <cell r="S1099">
            <v>24014.806</v>
          </cell>
          <cell r="T1099">
            <v>349917.72499999998</v>
          </cell>
          <cell r="U1099">
            <v>15029</v>
          </cell>
          <cell r="V1099">
            <v>23282.83</v>
          </cell>
        </row>
        <row r="1100">
          <cell r="A1100" t="str">
            <v>32003592016</v>
          </cell>
          <cell r="B1100">
            <v>6</v>
          </cell>
          <cell r="C1100">
            <v>15</v>
          </cell>
          <cell r="D1100">
            <v>2016</v>
          </cell>
          <cell r="E1100">
            <v>32</v>
          </cell>
          <cell r="F1100" t="str">
            <v>Espírito Santo</v>
          </cell>
          <cell r="G1100" t="str">
            <v>3200359</v>
          </cell>
          <cell r="H1100" t="str">
            <v>Alto Rio Novo</v>
          </cell>
          <cell r="I1100">
            <v>0</v>
          </cell>
          <cell r="J1100" t="str">
            <v>3201</v>
          </cell>
          <cell r="K1100" t="str">
            <v>Noroeste Espírito-santense</v>
          </cell>
          <cell r="L1100">
            <v>8</v>
          </cell>
          <cell r="M1100" t="str">
            <v>Centro-Oeste</v>
          </cell>
          <cell r="N1100">
            <v>13523.834000000001</v>
          </cell>
          <cell r="O1100">
            <v>5296.0469999999996</v>
          </cell>
          <cell r="P1100">
            <v>62845.834999999999</v>
          </cell>
          <cell r="Q1100">
            <v>25831.237000000001</v>
          </cell>
          <cell r="R1100">
            <v>37014.597999999998</v>
          </cell>
          <cell r="S1100">
            <v>3746.0250000000001</v>
          </cell>
          <cell r="T1100">
            <v>85411.740999999995</v>
          </cell>
          <cell r="U1100">
            <v>7979</v>
          </cell>
          <cell r="V1100">
            <v>10704.57</v>
          </cell>
        </row>
        <row r="1101">
          <cell r="A1101" t="str">
            <v>32004092016</v>
          </cell>
          <cell r="B1101">
            <v>7</v>
          </cell>
          <cell r="C1101">
            <v>15</v>
          </cell>
          <cell r="D1101">
            <v>2016</v>
          </cell>
          <cell r="E1101">
            <v>32</v>
          </cell>
          <cell r="F1101" t="str">
            <v>Espírito Santo</v>
          </cell>
          <cell r="G1101" t="str">
            <v>3200409</v>
          </cell>
          <cell r="H1101" t="str">
            <v>Anchieta</v>
          </cell>
          <cell r="I1101">
            <v>0</v>
          </cell>
          <cell r="J1101" t="str">
            <v>3203</v>
          </cell>
          <cell r="K1101" t="str">
            <v>Central Espírito-santense</v>
          </cell>
          <cell r="L1101">
            <v>4</v>
          </cell>
          <cell r="M1101" t="str">
            <v>Litoral Sul</v>
          </cell>
          <cell r="N1101">
            <v>29487.64</v>
          </cell>
          <cell r="O1101">
            <v>138854.511</v>
          </cell>
          <cell r="P1101">
            <v>485369.87699999998</v>
          </cell>
          <cell r="Q1101">
            <v>254339.49400000001</v>
          </cell>
          <cell r="R1101">
            <v>231030.383</v>
          </cell>
          <cell r="S1101">
            <v>59680.2</v>
          </cell>
          <cell r="T1101">
            <v>713392.228</v>
          </cell>
          <cell r="U1101">
            <v>28091</v>
          </cell>
          <cell r="V1101">
            <v>25395.759999999998</v>
          </cell>
        </row>
        <row r="1102">
          <cell r="A1102" t="str">
            <v>32005082016</v>
          </cell>
          <cell r="B1102">
            <v>8</v>
          </cell>
          <cell r="C1102">
            <v>15</v>
          </cell>
          <cell r="D1102">
            <v>2016</v>
          </cell>
          <cell r="E1102">
            <v>32</v>
          </cell>
          <cell r="F1102" t="str">
            <v>Espírito Santo</v>
          </cell>
          <cell r="G1102" t="str">
            <v>3200508</v>
          </cell>
          <cell r="H1102" t="str">
            <v>Apiacá</v>
          </cell>
          <cell r="I1102">
            <v>0</v>
          </cell>
          <cell r="J1102" t="str">
            <v>3204</v>
          </cell>
          <cell r="K1102" t="str">
            <v>Sul Espírito-santense</v>
          </cell>
          <cell r="L1102">
            <v>5</v>
          </cell>
          <cell r="M1102" t="str">
            <v>Central Sul</v>
          </cell>
          <cell r="N1102">
            <v>20387.266</v>
          </cell>
          <cell r="O1102">
            <v>5018.3850000000002</v>
          </cell>
          <cell r="P1102">
            <v>64378.305</v>
          </cell>
          <cell r="Q1102">
            <v>29178.017</v>
          </cell>
          <cell r="R1102">
            <v>35200.288</v>
          </cell>
          <cell r="S1102">
            <v>3449.6729999999998</v>
          </cell>
          <cell r="T1102">
            <v>93233.63</v>
          </cell>
          <cell r="U1102">
            <v>7928</v>
          </cell>
          <cell r="V1102">
            <v>11760.04</v>
          </cell>
        </row>
        <row r="1103">
          <cell r="A1103" t="str">
            <v>32006072016</v>
          </cell>
          <cell r="B1103">
            <v>9</v>
          </cell>
          <cell r="C1103">
            <v>15</v>
          </cell>
          <cell r="D1103">
            <v>2016</v>
          </cell>
          <cell r="E1103">
            <v>32</v>
          </cell>
          <cell r="F1103" t="str">
            <v>Espírito Santo</v>
          </cell>
          <cell r="G1103" t="str">
            <v>3200607</v>
          </cell>
          <cell r="H1103" t="str">
            <v>Aracruz</v>
          </cell>
          <cell r="I1103">
            <v>0</v>
          </cell>
          <cell r="J1103" t="str">
            <v>3202</v>
          </cell>
          <cell r="K1103" t="str">
            <v>Litoral Norte Espírito-santense</v>
          </cell>
          <cell r="L1103">
            <v>7</v>
          </cell>
          <cell r="M1103" t="str">
            <v>Rio Doce</v>
          </cell>
          <cell r="N1103">
            <v>55754.669000000002</v>
          </cell>
          <cell r="O1103">
            <v>2365716.2749999999</v>
          </cell>
          <cell r="P1103">
            <v>1621326.094</v>
          </cell>
          <cell r="Q1103">
            <v>1155815.425</v>
          </cell>
          <cell r="R1103">
            <v>465510.66899999999</v>
          </cell>
          <cell r="S1103">
            <v>566882.14500000002</v>
          </cell>
          <cell r="T1103">
            <v>4609679.1830000002</v>
          </cell>
          <cell r="U1103">
            <v>96746</v>
          </cell>
          <cell r="V1103">
            <v>47647.23</v>
          </cell>
        </row>
        <row r="1104">
          <cell r="A1104" t="str">
            <v>32007062016</v>
          </cell>
          <cell r="B1104">
            <v>10</v>
          </cell>
          <cell r="C1104">
            <v>15</v>
          </cell>
          <cell r="D1104">
            <v>2016</v>
          </cell>
          <cell r="E1104">
            <v>32</v>
          </cell>
          <cell r="F1104" t="str">
            <v>Espírito Santo</v>
          </cell>
          <cell r="G1104" t="str">
            <v>3200706</v>
          </cell>
          <cell r="H1104" t="str">
            <v>Atilio Vivacqua</v>
          </cell>
          <cell r="I1104">
            <v>0</v>
          </cell>
          <cell r="J1104" t="str">
            <v>3204</v>
          </cell>
          <cell r="K1104" t="str">
            <v>Sul Espírito-santense</v>
          </cell>
          <cell r="L1104">
            <v>5</v>
          </cell>
          <cell r="M1104" t="str">
            <v>Central Sul</v>
          </cell>
          <cell r="N1104">
            <v>16423.678</v>
          </cell>
          <cell r="O1104">
            <v>76081.551999999996</v>
          </cell>
          <cell r="P1104">
            <v>127024.88800000001</v>
          </cell>
          <cell r="Q1104">
            <v>74255.016000000003</v>
          </cell>
          <cell r="R1104">
            <v>52769.872000000003</v>
          </cell>
          <cell r="S1104">
            <v>40438.180999999997</v>
          </cell>
          <cell r="T1104">
            <v>259968.3</v>
          </cell>
          <cell r="U1104">
            <v>11335</v>
          </cell>
          <cell r="V1104">
            <v>22935.01</v>
          </cell>
        </row>
        <row r="1105">
          <cell r="A1105" t="str">
            <v>32008052016</v>
          </cell>
          <cell r="B1105">
            <v>11</v>
          </cell>
          <cell r="C1105">
            <v>15</v>
          </cell>
          <cell r="D1105">
            <v>2016</v>
          </cell>
          <cell r="E1105">
            <v>32</v>
          </cell>
          <cell r="F1105" t="str">
            <v>Espírito Santo</v>
          </cell>
          <cell r="G1105" t="str">
            <v>3200805</v>
          </cell>
          <cell r="H1105" t="str">
            <v>Baixo Guandu</v>
          </cell>
          <cell r="I1105">
            <v>0</v>
          </cell>
          <cell r="J1105" t="str">
            <v>3201</v>
          </cell>
          <cell r="K1105" t="str">
            <v>Noroeste Espírito-santense</v>
          </cell>
          <cell r="L1105">
            <v>8</v>
          </cell>
          <cell r="M1105" t="str">
            <v>Centro-Oeste</v>
          </cell>
          <cell r="N1105">
            <v>41042.646999999997</v>
          </cell>
          <cell r="O1105">
            <v>248412.038</v>
          </cell>
          <cell r="P1105">
            <v>327481.68799999997</v>
          </cell>
          <cell r="Q1105">
            <v>200962.552</v>
          </cell>
          <cell r="R1105">
            <v>126519.136</v>
          </cell>
          <cell r="S1105">
            <v>40005.856</v>
          </cell>
          <cell r="T1105">
            <v>656942.22900000005</v>
          </cell>
          <cell r="U1105">
            <v>31633</v>
          </cell>
          <cell r="V1105">
            <v>20767.62</v>
          </cell>
        </row>
        <row r="1106">
          <cell r="A1106" t="str">
            <v>32009042016</v>
          </cell>
          <cell r="B1106">
            <v>12</v>
          </cell>
          <cell r="C1106">
            <v>15</v>
          </cell>
          <cell r="D1106">
            <v>2016</v>
          </cell>
          <cell r="E1106">
            <v>32</v>
          </cell>
          <cell r="F1106" t="str">
            <v>Espírito Santo</v>
          </cell>
          <cell r="G1106" t="str">
            <v>3200904</v>
          </cell>
          <cell r="H1106" t="str">
            <v>Barra de São Francisco</v>
          </cell>
          <cell r="I1106">
            <v>0</v>
          </cell>
          <cell r="J1106" t="str">
            <v>3201</v>
          </cell>
          <cell r="K1106" t="str">
            <v>Noroeste Espírito-santense</v>
          </cell>
          <cell r="L1106">
            <v>10</v>
          </cell>
          <cell r="M1106" t="str">
            <v>Noroeste</v>
          </cell>
          <cell r="N1106">
            <v>38408.474999999999</v>
          </cell>
          <cell r="O1106">
            <v>209094.04699999999</v>
          </cell>
          <cell r="P1106">
            <v>515984.25699999998</v>
          </cell>
          <cell r="Q1106">
            <v>333206.31199999998</v>
          </cell>
          <cell r="R1106">
            <v>182777.94500000001</v>
          </cell>
          <cell r="S1106">
            <v>82069.607999999993</v>
          </cell>
          <cell r="T1106">
            <v>845556.38699999999</v>
          </cell>
          <cell r="U1106">
            <v>44946</v>
          </cell>
          <cell r="V1106">
            <v>18812.72</v>
          </cell>
        </row>
        <row r="1107">
          <cell r="A1107" t="str">
            <v>32010012016</v>
          </cell>
          <cell r="B1107">
            <v>13</v>
          </cell>
          <cell r="C1107">
            <v>15</v>
          </cell>
          <cell r="D1107">
            <v>2016</v>
          </cell>
          <cell r="E1107">
            <v>32</v>
          </cell>
          <cell r="F1107" t="str">
            <v>Espírito Santo</v>
          </cell>
          <cell r="G1107" t="str">
            <v>3201001</v>
          </cell>
          <cell r="H1107" t="str">
            <v>Boa Esperança</v>
          </cell>
          <cell r="I1107">
            <v>0</v>
          </cell>
          <cell r="J1107" t="str">
            <v>3201</v>
          </cell>
          <cell r="K1107" t="str">
            <v>Noroeste Espírito-santense</v>
          </cell>
          <cell r="L1107">
            <v>9</v>
          </cell>
          <cell r="M1107" t="str">
            <v>Nordeste</v>
          </cell>
          <cell r="N1107">
            <v>38397.188000000002</v>
          </cell>
          <cell r="O1107">
            <v>17428.616000000002</v>
          </cell>
          <cell r="P1107">
            <v>150014.11300000001</v>
          </cell>
          <cell r="Q1107">
            <v>85030.97</v>
          </cell>
          <cell r="R1107">
            <v>64983.142999999996</v>
          </cell>
          <cell r="S1107">
            <v>14039.031999999999</v>
          </cell>
          <cell r="T1107">
            <v>219878.95</v>
          </cell>
          <cell r="U1107">
            <v>15390</v>
          </cell>
          <cell r="V1107">
            <v>14287.13</v>
          </cell>
        </row>
        <row r="1108">
          <cell r="A1108" t="str">
            <v>32011002016</v>
          </cell>
          <cell r="B1108">
            <v>14</v>
          </cell>
          <cell r="C1108">
            <v>15</v>
          </cell>
          <cell r="D1108">
            <v>2016</v>
          </cell>
          <cell r="E1108">
            <v>32</v>
          </cell>
          <cell r="F1108" t="str">
            <v>Espírito Santo</v>
          </cell>
          <cell r="G1108" t="str">
            <v>3201100</v>
          </cell>
          <cell r="H1108" t="str">
            <v>Bom Jesus do Norte</v>
          </cell>
          <cell r="I1108">
            <v>0</v>
          </cell>
          <cell r="J1108" t="str">
            <v>3204</v>
          </cell>
          <cell r="K1108" t="str">
            <v>Sul Espírito-santense</v>
          </cell>
          <cell r="L1108">
            <v>6</v>
          </cell>
          <cell r="M1108" t="str">
            <v>Caparaó</v>
          </cell>
          <cell r="N1108">
            <v>4043.1260000000002</v>
          </cell>
          <cell r="O1108">
            <v>17622.612000000001</v>
          </cell>
          <cell r="P1108">
            <v>102110.20999999999</v>
          </cell>
          <cell r="Q1108">
            <v>59201.52</v>
          </cell>
          <cell r="R1108">
            <v>42908.69</v>
          </cell>
          <cell r="S1108">
            <v>10151.208000000001</v>
          </cell>
          <cell r="T1108">
            <v>133927.15700000001</v>
          </cell>
          <cell r="U1108">
            <v>10215</v>
          </cell>
          <cell r="V1108">
            <v>13110.83</v>
          </cell>
        </row>
        <row r="1109">
          <cell r="A1109" t="str">
            <v>32011592016</v>
          </cell>
          <cell r="B1109">
            <v>15</v>
          </cell>
          <cell r="C1109">
            <v>15</v>
          </cell>
          <cell r="D1109">
            <v>2016</v>
          </cell>
          <cell r="E1109">
            <v>32</v>
          </cell>
          <cell r="F1109" t="str">
            <v>Espírito Santo</v>
          </cell>
          <cell r="G1109" t="str">
            <v>3201159</v>
          </cell>
          <cell r="H1109" t="str">
            <v>Brejetuba</v>
          </cell>
          <cell r="I1109">
            <v>0</v>
          </cell>
          <cell r="J1109" t="str">
            <v>3203</v>
          </cell>
          <cell r="K1109" t="str">
            <v>Central Espírito-santense</v>
          </cell>
          <cell r="L1109">
            <v>3</v>
          </cell>
          <cell r="M1109" t="str">
            <v>Sudoeste Serrana</v>
          </cell>
          <cell r="N1109">
            <v>113126.46</v>
          </cell>
          <cell r="O1109">
            <v>19594.008000000002</v>
          </cell>
          <cell r="P1109">
            <v>117850.601</v>
          </cell>
          <cell r="Q1109">
            <v>64872.330999999998</v>
          </cell>
          <cell r="R1109">
            <v>52978.27</v>
          </cell>
          <cell r="S1109">
            <v>8968.32</v>
          </cell>
          <cell r="T1109">
            <v>259539.389</v>
          </cell>
          <cell r="U1109">
            <v>12797</v>
          </cell>
          <cell r="V1109">
            <v>20281.27</v>
          </cell>
        </row>
        <row r="1110">
          <cell r="A1110" t="str">
            <v>32012092016</v>
          </cell>
          <cell r="B1110">
            <v>16</v>
          </cell>
          <cell r="C1110">
            <v>15</v>
          </cell>
          <cell r="D1110">
            <v>2016</v>
          </cell>
          <cell r="E1110">
            <v>32</v>
          </cell>
          <cell r="F1110" t="str">
            <v>Espírito Santo</v>
          </cell>
          <cell r="G1110" t="str">
            <v>3201209</v>
          </cell>
          <cell r="H1110" t="str">
            <v>Cachoeiro de Itapemirim</v>
          </cell>
          <cell r="I1110">
            <v>0</v>
          </cell>
          <cell r="J1110" t="str">
            <v>3204</v>
          </cell>
          <cell r="K1110" t="str">
            <v>Sul Espírito-santense</v>
          </cell>
          <cell r="L1110">
            <v>5</v>
          </cell>
          <cell r="M1110" t="str">
            <v>Central Sul</v>
          </cell>
          <cell r="N1110">
            <v>54052.724999999999</v>
          </cell>
          <cell r="O1110">
            <v>1069865.767</v>
          </cell>
          <cell r="P1110">
            <v>3115900.2030000002</v>
          </cell>
          <cell r="Q1110">
            <v>2324661.7140000002</v>
          </cell>
          <cell r="R1110">
            <v>791238.48899999994</v>
          </cell>
          <cell r="S1110">
            <v>583086.95499999996</v>
          </cell>
          <cell r="T1110">
            <v>4822905.6500000004</v>
          </cell>
          <cell r="U1110">
            <v>210325</v>
          </cell>
          <cell r="V1110">
            <v>22930.73</v>
          </cell>
        </row>
        <row r="1111">
          <cell r="A1111" t="str">
            <v>32013082016</v>
          </cell>
          <cell r="B1111">
            <v>17</v>
          </cell>
          <cell r="C1111">
            <v>15</v>
          </cell>
          <cell r="D1111">
            <v>2016</v>
          </cell>
          <cell r="E1111">
            <v>32</v>
          </cell>
          <cell r="F1111" t="str">
            <v>Espírito Santo</v>
          </cell>
          <cell r="G1111" t="str">
            <v>3201308</v>
          </cell>
          <cell r="H1111" t="str">
            <v>Cariacica</v>
          </cell>
          <cell r="I1111" t="str">
            <v>RM Grande Vitória</v>
          </cell>
          <cell r="J1111" t="str">
            <v>3203</v>
          </cell>
          <cell r="K1111" t="str">
            <v>Central Espírito-santense</v>
          </cell>
          <cell r="L1111">
            <v>1</v>
          </cell>
          <cell r="M1111" t="str">
            <v>Metropolitana</v>
          </cell>
          <cell r="N1111">
            <v>10910.206</v>
          </cell>
          <cell r="O1111">
            <v>804902.90099999995</v>
          </cell>
          <cell r="P1111">
            <v>5201983.1809999999</v>
          </cell>
          <cell r="Q1111">
            <v>3914406.574</v>
          </cell>
          <cell r="R1111">
            <v>1287576.6070000001</v>
          </cell>
          <cell r="S1111">
            <v>1382858.1129999999</v>
          </cell>
          <cell r="T1111">
            <v>7400654.4009999996</v>
          </cell>
          <cell r="U1111">
            <v>384621</v>
          </cell>
          <cell r="V1111">
            <v>19241.419999999998</v>
          </cell>
        </row>
        <row r="1112">
          <cell r="A1112" t="str">
            <v>32014072016</v>
          </cell>
          <cell r="B1112">
            <v>18</v>
          </cell>
          <cell r="C1112">
            <v>15</v>
          </cell>
          <cell r="D1112">
            <v>2016</v>
          </cell>
          <cell r="E1112">
            <v>32</v>
          </cell>
          <cell r="F1112" t="str">
            <v>Espírito Santo</v>
          </cell>
          <cell r="G1112" t="str">
            <v>3201407</v>
          </cell>
          <cell r="H1112" t="str">
            <v>Castelo</v>
          </cell>
          <cell r="I1112">
            <v>0</v>
          </cell>
          <cell r="J1112" t="str">
            <v>3204</v>
          </cell>
          <cell r="K1112" t="str">
            <v>Sul Espírito-santense</v>
          </cell>
          <cell r="L1112">
            <v>5</v>
          </cell>
          <cell r="M1112" t="str">
            <v>Central Sul</v>
          </cell>
          <cell r="N1112">
            <v>86371.073000000004</v>
          </cell>
          <cell r="O1112">
            <v>196988.51800000001</v>
          </cell>
          <cell r="P1112">
            <v>509925.06599999999</v>
          </cell>
          <cell r="Q1112">
            <v>355394.984</v>
          </cell>
          <cell r="R1112">
            <v>154530.08199999999</v>
          </cell>
          <cell r="S1112">
            <v>94657.3</v>
          </cell>
          <cell r="T1112">
            <v>887941.95700000005</v>
          </cell>
          <cell r="U1112">
            <v>38070</v>
          </cell>
          <cell r="V1112">
            <v>23323.93</v>
          </cell>
        </row>
        <row r="1113">
          <cell r="A1113" t="str">
            <v>32015062016</v>
          </cell>
          <cell r="B1113">
            <v>19</v>
          </cell>
          <cell r="C1113">
            <v>15</v>
          </cell>
          <cell r="D1113">
            <v>2016</v>
          </cell>
          <cell r="E1113">
            <v>32</v>
          </cell>
          <cell r="F1113" t="str">
            <v>Espírito Santo</v>
          </cell>
          <cell r="G1113" t="str">
            <v>3201506</v>
          </cell>
          <cell r="H1113" t="str">
            <v>Colatina</v>
          </cell>
          <cell r="I1113">
            <v>0</v>
          </cell>
          <cell r="J1113" t="str">
            <v>3201</v>
          </cell>
          <cell r="K1113" t="str">
            <v>Noroeste Espírito-santense</v>
          </cell>
          <cell r="L1113">
            <v>8</v>
          </cell>
          <cell r="M1113" t="str">
            <v>Centro-Oeste</v>
          </cell>
          <cell r="N1113">
            <v>50336.951000000001</v>
          </cell>
          <cell r="O1113">
            <v>679021.46200000006</v>
          </cell>
          <cell r="P1113">
            <v>2113701.7799999998</v>
          </cell>
          <cell r="Q1113">
            <v>1602736.8189999999</v>
          </cell>
          <cell r="R1113">
            <v>510964.96100000001</v>
          </cell>
          <cell r="S1113">
            <v>400549.36</v>
          </cell>
          <cell r="T1113">
            <v>3243609.5529999998</v>
          </cell>
          <cell r="U1113">
            <v>123598</v>
          </cell>
          <cell r="V1113">
            <v>26243.22</v>
          </cell>
        </row>
        <row r="1114">
          <cell r="A1114" t="str">
            <v>32016052016</v>
          </cell>
          <cell r="B1114">
            <v>20</v>
          </cell>
          <cell r="C1114">
            <v>15</v>
          </cell>
          <cell r="D1114">
            <v>2016</v>
          </cell>
          <cell r="E1114">
            <v>32</v>
          </cell>
          <cell r="F1114" t="str">
            <v>Espírito Santo</v>
          </cell>
          <cell r="G1114" t="str">
            <v>3201605</v>
          </cell>
          <cell r="H1114" t="str">
            <v>Conceição da Barra</v>
          </cell>
          <cell r="I1114">
            <v>0</v>
          </cell>
          <cell r="J1114" t="str">
            <v>3202</v>
          </cell>
          <cell r="K1114" t="str">
            <v>Litoral Norte Espírito-santense</v>
          </cell>
          <cell r="L1114">
            <v>9</v>
          </cell>
          <cell r="M1114" t="str">
            <v>Nordeste</v>
          </cell>
          <cell r="N1114">
            <v>42771.913999999997</v>
          </cell>
          <cell r="O1114">
            <v>65144.686999999998</v>
          </cell>
          <cell r="P1114">
            <v>277041.49600000004</v>
          </cell>
          <cell r="Q1114">
            <v>139983.42300000001</v>
          </cell>
          <cell r="R1114">
            <v>137058.073</v>
          </cell>
          <cell r="S1114">
            <v>35174.868999999999</v>
          </cell>
          <cell r="T1114">
            <v>420132.96500000003</v>
          </cell>
          <cell r="U1114">
            <v>31353</v>
          </cell>
          <cell r="V1114">
            <v>13400.09</v>
          </cell>
        </row>
        <row r="1115">
          <cell r="A1115" t="str">
            <v>32017042016</v>
          </cell>
          <cell r="B1115">
            <v>21</v>
          </cell>
          <cell r="C1115">
            <v>15</v>
          </cell>
          <cell r="D1115">
            <v>2016</v>
          </cell>
          <cell r="E1115">
            <v>32</v>
          </cell>
          <cell r="F1115" t="str">
            <v>Espírito Santo</v>
          </cell>
          <cell r="G1115" t="str">
            <v>3201704</v>
          </cell>
          <cell r="H1115" t="str">
            <v>Conceição do Castelo</v>
          </cell>
          <cell r="I1115">
            <v>0</v>
          </cell>
          <cell r="J1115" t="str">
            <v>3203</v>
          </cell>
          <cell r="K1115" t="str">
            <v>Central Espírito-santense</v>
          </cell>
          <cell r="L1115">
            <v>3</v>
          </cell>
          <cell r="M1115" t="str">
            <v>Sudoeste Serrana</v>
          </cell>
          <cell r="N1115">
            <v>34581.207999999999</v>
          </cell>
          <cell r="O1115">
            <v>17973.838</v>
          </cell>
          <cell r="P1115">
            <v>136538.87</v>
          </cell>
          <cell r="Q1115">
            <v>81346.463000000003</v>
          </cell>
          <cell r="R1115">
            <v>55192.406999999999</v>
          </cell>
          <cell r="S1115">
            <v>15745.201999999999</v>
          </cell>
          <cell r="T1115">
            <v>204839.11900000001</v>
          </cell>
          <cell r="U1115">
            <v>12856</v>
          </cell>
          <cell r="V1115">
            <v>15933.35</v>
          </cell>
        </row>
        <row r="1116">
          <cell r="A1116" t="str">
            <v>32018032016</v>
          </cell>
          <cell r="B1116">
            <v>22</v>
          </cell>
          <cell r="C1116">
            <v>15</v>
          </cell>
          <cell r="D1116">
            <v>2016</v>
          </cell>
          <cell r="E1116">
            <v>32</v>
          </cell>
          <cell r="F1116" t="str">
            <v>Espírito Santo</v>
          </cell>
          <cell r="G1116" t="str">
            <v>3201803</v>
          </cell>
          <cell r="H1116" t="str">
            <v>Divino de São Lourenço</v>
          </cell>
          <cell r="I1116">
            <v>0</v>
          </cell>
          <cell r="J1116" t="str">
            <v>3204</v>
          </cell>
          <cell r="K1116" t="str">
            <v>Sul Espírito-santense</v>
          </cell>
          <cell r="L1116">
            <v>6</v>
          </cell>
          <cell r="M1116" t="str">
            <v>Caparaó</v>
          </cell>
          <cell r="N1116">
            <v>21126.835999999999</v>
          </cell>
          <cell r="O1116">
            <v>3571.663</v>
          </cell>
          <cell r="P1116">
            <v>39676.779000000002</v>
          </cell>
          <cell r="Q1116">
            <v>16189.259</v>
          </cell>
          <cell r="R1116">
            <v>23487.52</v>
          </cell>
          <cell r="S1116">
            <v>1846.88</v>
          </cell>
          <cell r="T1116">
            <v>66222.157999999996</v>
          </cell>
          <cell r="U1116">
            <v>4630</v>
          </cell>
          <cell r="V1116">
            <v>14302.84</v>
          </cell>
        </row>
        <row r="1117">
          <cell r="A1117" t="str">
            <v>32019022016</v>
          </cell>
          <cell r="B1117">
            <v>23</v>
          </cell>
          <cell r="C1117">
            <v>15</v>
          </cell>
          <cell r="D1117">
            <v>2016</v>
          </cell>
          <cell r="E1117">
            <v>32</v>
          </cell>
          <cell r="F1117" t="str">
            <v>Espírito Santo</v>
          </cell>
          <cell r="G1117" t="str">
            <v>3201902</v>
          </cell>
          <cell r="H1117" t="str">
            <v>Domingos Martins</v>
          </cell>
          <cell r="I1117">
            <v>0</v>
          </cell>
          <cell r="J1117" t="str">
            <v>3203</v>
          </cell>
          <cell r="K1117" t="str">
            <v>Central Espírito-santense</v>
          </cell>
          <cell r="L1117">
            <v>3</v>
          </cell>
          <cell r="M1117" t="str">
            <v>Sudoeste Serrana</v>
          </cell>
          <cell r="N1117">
            <v>125110.537</v>
          </cell>
          <cell r="O1117">
            <v>98894.745999999999</v>
          </cell>
          <cell r="P1117">
            <v>417823.85699999996</v>
          </cell>
          <cell r="Q1117">
            <v>272062.83299999998</v>
          </cell>
          <cell r="R1117">
            <v>145761.024</v>
          </cell>
          <cell r="S1117">
            <v>43951.256999999998</v>
          </cell>
          <cell r="T1117">
            <v>685780.39500000002</v>
          </cell>
          <cell r="U1117">
            <v>34589</v>
          </cell>
          <cell r="V1117">
            <v>19826.55</v>
          </cell>
        </row>
        <row r="1118">
          <cell r="A1118" t="str">
            <v>32020092016</v>
          </cell>
          <cell r="B1118">
            <v>24</v>
          </cell>
          <cell r="C1118">
            <v>15</v>
          </cell>
          <cell r="D1118">
            <v>2016</v>
          </cell>
          <cell r="E1118">
            <v>32</v>
          </cell>
          <cell r="F1118" t="str">
            <v>Espírito Santo</v>
          </cell>
          <cell r="G1118" t="str">
            <v>3202009</v>
          </cell>
          <cell r="H1118" t="str">
            <v>Dores do Rio Preto</v>
          </cell>
          <cell r="I1118">
            <v>0</v>
          </cell>
          <cell r="J1118" t="str">
            <v>3204</v>
          </cell>
          <cell r="K1118" t="str">
            <v>Sul Espírito-santense</v>
          </cell>
          <cell r="L1118">
            <v>6</v>
          </cell>
          <cell r="M1118" t="str">
            <v>Caparaó</v>
          </cell>
          <cell r="N1118">
            <v>25349.634999999998</v>
          </cell>
          <cell r="O1118">
            <v>14853.46</v>
          </cell>
          <cell r="P1118">
            <v>78524.225000000006</v>
          </cell>
          <cell r="Q1118">
            <v>47621.921999999999</v>
          </cell>
          <cell r="R1118">
            <v>30902.303</v>
          </cell>
          <cell r="S1118">
            <v>8607.9240000000009</v>
          </cell>
          <cell r="T1118">
            <v>127335.24400000001</v>
          </cell>
          <cell r="U1118">
            <v>6920</v>
          </cell>
          <cell r="V1118">
            <v>18401.05</v>
          </cell>
        </row>
        <row r="1119">
          <cell r="A1119" t="str">
            <v>32021082016</v>
          </cell>
          <cell r="B1119">
            <v>25</v>
          </cell>
          <cell r="C1119">
            <v>15</v>
          </cell>
          <cell r="D1119">
            <v>2016</v>
          </cell>
          <cell r="E1119">
            <v>32</v>
          </cell>
          <cell r="F1119" t="str">
            <v>Espírito Santo</v>
          </cell>
          <cell r="G1119" t="str">
            <v>3202108</v>
          </cell>
          <cell r="H1119" t="str">
            <v>Ecoporanga</v>
          </cell>
          <cell r="I1119">
            <v>0</v>
          </cell>
          <cell r="J1119" t="str">
            <v>3201</v>
          </cell>
          <cell r="K1119" t="str">
            <v>Noroeste Espírito-santense</v>
          </cell>
          <cell r="L1119">
            <v>10</v>
          </cell>
          <cell r="M1119" t="str">
            <v>Noroeste</v>
          </cell>
          <cell r="N1119">
            <v>63093.504000000001</v>
          </cell>
          <cell r="O1119">
            <v>61109.427000000003</v>
          </cell>
          <cell r="P1119">
            <v>205186.111</v>
          </cell>
          <cell r="Q1119">
            <v>108101.00900000001</v>
          </cell>
          <cell r="R1119">
            <v>97085.101999999999</v>
          </cell>
          <cell r="S1119">
            <v>15029.32</v>
          </cell>
          <cell r="T1119">
            <v>344418.36200000002</v>
          </cell>
          <cell r="U1119">
            <v>24243</v>
          </cell>
          <cell r="V1119">
            <v>14206.92</v>
          </cell>
        </row>
        <row r="1120">
          <cell r="A1120" t="str">
            <v>32022072016</v>
          </cell>
          <cell r="B1120">
            <v>26</v>
          </cell>
          <cell r="C1120">
            <v>15</v>
          </cell>
          <cell r="D1120">
            <v>2016</v>
          </cell>
          <cell r="E1120">
            <v>32</v>
          </cell>
          <cell r="F1120" t="str">
            <v>Espírito Santo</v>
          </cell>
          <cell r="G1120" t="str">
            <v>3202207</v>
          </cell>
          <cell r="H1120" t="str">
            <v>Fundão</v>
          </cell>
          <cell r="I1120" t="str">
            <v>RM Grande Vitória</v>
          </cell>
          <cell r="J1120" t="str">
            <v>3202</v>
          </cell>
          <cell r="K1120" t="str">
            <v>Litoral Norte Espírito-santense</v>
          </cell>
          <cell r="L1120">
            <v>1</v>
          </cell>
          <cell r="M1120" t="str">
            <v>Metropolitana</v>
          </cell>
          <cell r="N1120">
            <v>19941.804</v>
          </cell>
          <cell r="O1120">
            <v>82071.702999999994</v>
          </cell>
          <cell r="P1120">
            <v>225278.15</v>
          </cell>
          <cell r="Q1120">
            <v>135596.867</v>
          </cell>
          <cell r="R1120">
            <v>89681.282999999996</v>
          </cell>
          <cell r="S1120">
            <v>40510.31</v>
          </cell>
          <cell r="T1120">
            <v>367801.96600000001</v>
          </cell>
          <cell r="U1120">
            <v>20376</v>
          </cell>
          <cell r="V1120">
            <v>18050.740000000002</v>
          </cell>
        </row>
        <row r="1121">
          <cell r="A1121" t="str">
            <v>32022562016</v>
          </cell>
          <cell r="B1121">
            <v>27</v>
          </cell>
          <cell r="C1121">
            <v>15</v>
          </cell>
          <cell r="D1121">
            <v>2016</v>
          </cell>
          <cell r="E1121">
            <v>32</v>
          </cell>
          <cell r="F1121" t="str">
            <v>Espírito Santo</v>
          </cell>
          <cell r="G1121" t="str">
            <v>3202256</v>
          </cell>
          <cell r="H1121" t="str">
            <v>Governador Lindenberg</v>
          </cell>
          <cell r="I1121">
            <v>0</v>
          </cell>
          <cell r="J1121" t="str">
            <v>3201</v>
          </cell>
          <cell r="K1121" t="str">
            <v>Noroeste Espírito-santense</v>
          </cell>
          <cell r="L1121">
            <v>8</v>
          </cell>
          <cell r="M1121" t="str">
            <v>Centro-Oeste</v>
          </cell>
          <cell r="N1121">
            <v>39510.224999999999</v>
          </cell>
          <cell r="O1121">
            <v>26492.984</v>
          </cell>
          <cell r="P1121">
            <v>111764.12299999999</v>
          </cell>
          <cell r="Q1121">
            <v>59158.777000000002</v>
          </cell>
          <cell r="R1121">
            <v>52605.345999999998</v>
          </cell>
          <cell r="S1121">
            <v>11482.745000000001</v>
          </cell>
          <cell r="T1121">
            <v>189250.07800000001</v>
          </cell>
          <cell r="U1121">
            <v>12444</v>
          </cell>
          <cell r="V1121">
            <v>15208.14</v>
          </cell>
        </row>
        <row r="1122">
          <cell r="A1122" t="str">
            <v>32023062016</v>
          </cell>
          <cell r="B1122">
            <v>28</v>
          </cell>
          <cell r="C1122">
            <v>15</v>
          </cell>
          <cell r="D1122">
            <v>2016</v>
          </cell>
          <cell r="E1122">
            <v>32</v>
          </cell>
          <cell r="F1122" t="str">
            <v>Espírito Santo</v>
          </cell>
          <cell r="G1122" t="str">
            <v>3202306</v>
          </cell>
          <cell r="H1122" t="str">
            <v>Guaçuí</v>
          </cell>
          <cell r="I1122">
            <v>0</v>
          </cell>
          <cell r="J1122" t="str">
            <v>3204</v>
          </cell>
          <cell r="K1122" t="str">
            <v>Sul Espírito-santense</v>
          </cell>
          <cell r="L1122">
            <v>6</v>
          </cell>
          <cell r="M1122" t="str">
            <v>Caparaó</v>
          </cell>
          <cell r="N1122">
            <v>43418.667999999998</v>
          </cell>
          <cell r="O1122">
            <v>107831.465</v>
          </cell>
          <cell r="P1122">
            <v>376219.07400000002</v>
          </cell>
          <cell r="Q1122">
            <v>255608.769</v>
          </cell>
          <cell r="R1122">
            <v>120610.30499999999</v>
          </cell>
          <cell r="S1122">
            <v>40171.847000000002</v>
          </cell>
          <cell r="T1122">
            <v>567641.05500000005</v>
          </cell>
          <cell r="U1122">
            <v>30946</v>
          </cell>
          <cell r="V1122">
            <v>18342.95</v>
          </cell>
        </row>
        <row r="1123">
          <cell r="A1123" t="str">
            <v>32024052016</v>
          </cell>
          <cell r="B1123">
            <v>29</v>
          </cell>
          <cell r="C1123">
            <v>15</v>
          </cell>
          <cell r="D1123">
            <v>2016</v>
          </cell>
          <cell r="E1123">
            <v>32</v>
          </cell>
          <cell r="F1123" t="str">
            <v>Espírito Santo</v>
          </cell>
          <cell r="G1123" t="str">
            <v>3202405</v>
          </cell>
          <cell r="H1123" t="str">
            <v>Guarapari</v>
          </cell>
          <cell r="I1123" t="str">
            <v>RM Grande Vitória</v>
          </cell>
          <cell r="J1123" t="str">
            <v>3203</v>
          </cell>
          <cell r="K1123" t="str">
            <v>Central Espírito-santense</v>
          </cell>
          <cell r="L1123">
            <v>1</v>
          </cell>
          <cell r="M1123" t="str">
            <v>Metropolitana</v>
          </cell>
          <cell r="N1123">
            <v>47186.866000000002</v>
          </cell>
          <cell r="O1123">
            <v>254287.685</v>
          </cell>
          <cell r="P1123">
            <v>1596657.9479999999</v>
          </cell>
          <cell r="Q1123">
            <v>1115899.1669999999</v>
          </cell>
          <cell r="R1123">
            <v>480758.78100000002</v>
          </cell>
          <cell r="S1123">
            <v>182633.302</v>
          </cell>
          <cell r="T1123">
            <v>2080765.801</v>
          </cell>
          <cell r="U1123">
            <v>121506</v>
          </cell>
          <cell r="V1123">
            <v>17124.8</v>
          </cell>
        </row>
        <row r="1124">
          <cell r="A1124" t="str">
            <v>32024542016</v>
          </cell>
          <cell r="B1124">
            <v>30</v>
          </cell>
          <cell r="C1124">
            <v>15</v>
          </cell>
          <cell r="D1124">
            <v>2016</v>
          </cell>
          <cell r="E1124">
            <v>32</v>
          </cell>
          <cell r="F1124" t="str">
            <v>Espírito Santo</v>
          </cell>
          <cell r="G1124" t="str">
            <v>3202454</v>
          </cell>
          <cell r="H1124" t="str">
            <v>Ibatiba</v>
          </cell>
          <cell r="I1124">
            <v>0</v>
          </cell>
          <cell r="J1124" t="str">
            <v>3204</v>
          </cell>
          <cell r="K1124" t="str">
            <v>Sul Espírito-santense</v>
          </cell>
          <cell r="L1124">
            <v>6</v>
          </cell>
          <cell r="M1124" t="str">
            <v>Caparaó</v>
          </cell>
          <cell r="N1124">
            <v>63111.690999999999</v>
          </cell>
          <cell r="O1124">
            <v>20377.758000000002</v>
          </cell>
          <cell r="P1124">
            <v>227799.166</v>
          </cell>
          <cell r="Q1124">
            <v>124523.129</v>
          </cell>
          <cell r="R1124">
            <v>103276.037</v>
          </cell>
          <cell r="S1124">
            <v>18483.310000000001</v>
          </cell>
          <cell r="T1124">
            <v>329771.92599999998</v>
          </cell>
          <cell r="U1124">
            <v>25567</v>
          </cell>
          <cell r="V1124">
            <v>12898.34</v>
          </cell>
        </row>
        <row r="1125">
          <cell r="A1125" t="str">
            <v>32025042016</v>
          </cell>
          <cell r="B1125">
            <v>31</v>
          </cell>
          <cell r="C1125">
            <v>15</v>
          </cell>
          <cell r="D1125">
            <v>2016</v>
          </cell>
          <cell r="E1125">
            <v>32</v>
          </cell>
          <cell r="F1125" t="str">
            <v>Espírito Santo</v>
          </cell>
          <cell r="G1125" t="str">
            <v>3202504</v>
          </cell>
          <cell r="H1125" t="str">
            <v>Ibiraçu</v>
          </cell>
          <cell r="I1125">
            <v>0</v>
          </cell>
          <cell r="J1125" t="str">
            <v>3202</v>
          </cell>
          <cell r="K1125" t="str">
            <v>Litoral Norte Espírito-santense</v>
          </cell>
          <cell r="L1125">
            <v>7</v>
          </cell>
          <cell r="M1125" t="str">
            <v>Rio Doce</v>
          </cell>
          <cell r="N1125">
            <v>15045.221</v>
          </cell>
          <cell r="O1125">
            <v>33277.410000000003</v>
          </cell>
          <cell r="P1125">
            <v>160848.36300000001</v>
          </cell>
          <cell r="Q1125">
            <v>107154.503</v>
          </cell>
          <cell r="R1125">
            <v>53693.86</v>
          </cell>
          <cell r="S1125">
            <v>23511.556</v>
          </cell>
          <cell r="T1125">
            <v>232682.55100000001</v>
          </cell>
          <cell r="U1125">
            <v>12471</v>
          </cell>
          <cell r="V1125">
            <v>18657.89</v>
          </cell>
        </row>
        <row r="1126">
          <cell r="A1126" t="str">
            <v>32025532016</v>
          </cell>
          <cell r="B1126">
            <v>32</v>
          </cell>
          <cell r="C1126">
            <v>15</v>
          </cell>
          <cell r="D1126">
            <v>2016</v>
          </cell>
          <cell r="E1126">
            <v>32</v>
          </cell>
          <cell r="F1126" t="str">
            <v>Espírito Santo</v>
          </cell>
          <cell r="G1126" t="str">
            <v>3202553</v>
          </cell>
          <cell r="H1126" t="str">
            <v>Ibitirama</v>
          </cell>
          <cell r="I1126">
            <v>0</v>
          </cell>
          <cell r="J1126" t="str">
            <v>3204</v>
          </cell>
          <cell r="K1126" t="str">
            <v>Sul Espírito-santense</v>
          </cell>
          <cell r="L1126">
            <v>6</v>
          </cell>
          <cell r="M1126" t="str">
            <v>Caparaó</v>
          </cell>
          <cell r="N1126">
            <v>53721.735999999997</v>
          </cell>
          <cell r="O1126">
            <v>7574.57</v>
          </cell>
          <cell r="P1126">
            <v>86571.456999999995</v>
          </cell>
          <cell r="Q1126">
            <v>44068.12</v>
          </cell>
          <cell r="R1126">
            <v>42503.337</v>
          </cell>
          <cell r="S1126">
            <v>6821.8879999999999</v>
          </cell>
          <cell r="T1126">
            <v>154689.65</v>
          </cell>
          <cell r="U1126">
            <v>9379</v>
          </cell>
          <cell r="V1126">
            <v>16493.189999999999</v>
          </cell>
        </row>
        <row r="1127">
          <cell r="A1127" t="str">
            <v>32026032016</v>
          </cell>
          <cell r="B1127">
            <v>33</v>
          </cell>
          <cell r="C1127">
            <v>15</v>
          </cell>
          <cell r="D1127">
            <v>2016</v>
          </cell>
          <cell r="E1127">
            <v>32</v>
          </cell>
          <cell r="F1127" t="str">
            <v>Espírito Santo</v>
          </cell>
          <cell r="G1127" t="str">
            <v>3202603</v>
          </cell>
          <cell r="H1127" t="str">
            <v>Iconha</v>
          </cell>
          <cell r="I1127">
            <v>0</v>
          </cell>
          <cell r="J1127" t="str">
            <v>3203</v>
          </cell>
          <cell r="K1127" t="str">
            <v>Central Espírito-santense</v>
          </cell>
          <cell r="L1127">
            <v>4</v>
          </cell>
          <cell r="M1127" t="str">
            <v>Litoral Sul</v>
          </cell>
          <cell r="N1127">
            <v>43210.942999999999</v>
          </cell>
          <cell r="O1127">
            <v>22395.522000000001</v>
          </cell>
          <cell r="P1127">
            <v>198314.95</v>
          </cell>
          <cell r="Q1127">
            <v>134515.85</v>
          </cell>
          <cell r="R1127">
            <v>63799.1</v>
          </cell>
          <cell r="S1127">
            <v>24778.348999999998</v>
          </cell>
          <cell r="T1127">
            <v>288699.76400000002</v>
          </cell>
          <cell r="U1127">
            <v>13904</v>
          </cell>
          <cell r="V1127">
            <v>20763.79</v>
          </cell>
        </row>
        <row r="1128">
          <cell r="A1128" t="str">
            <v>32026522016</v>
          </cell>
          <cell r="B1128">
            <v>34</v>
          </cell>
          <cell r="C1128">
            <v>15</v>
          </cell>
          <cell r="D1128">
            <v>2016</v>
          </cell>
          <cell r="E1128">
            <v>32</v>
          </cell>
          <cell r="F1128" t="str">
            <v>Espírito Santo</v>
          </cell>
          <cell r="G1128" t="str">
            <v>3202652</v>
          </cell>
          <cell r="H1128" t="str">
            <v>Irupi</v>
          </cell>
          <cell r="I1128">
            <v>0</v>
          </cell>
          <cell r="J1128" t="str">
            <v>3204</v>
          </cell>
          <cell r="K1128" t="str">
            <v>Sul Espírito-santense</v>
          </cell>
          <cell r="L1128">
            <v>6</v>
          </cell>
          <cell r="M1128" t="str">
            <v>Caparaó</v>
          </cell>
          <cell r="N1128">
            <v>74109.108999999997</v>
          </cell>
          <cell r="O1128">
            <v>10993.187</v>
          </cell>
          <cell r="P1128">
            <v>134578.06599999999</v>
          </cell>
          <cell r="Q1128">
            <v>78706.641000000003</v>
          </cell>
          <cell r="R1128">
            <v>55871.425000000003</v>
          </cell>
          <cell r="S1128">
            <v>13449.786</v>
          </cell>
          <cell r="T1128">
            <v>233130.147</v>
          </cell>
          <cell r="U1128">
            <v>13240</v>
          </cell>
          <cell r="V1128">
            <v>17608.02</v>
          </cell>
        </row>
        <row r="1129">
          <cell r="A1129" t="str">
            <v>32027022016</v>
          </cell>
          <cell r="B1129">
            <v>35</v>
          </cell>
          <cell r="C1129">
            <v>15</v>
          </cell>
          <cell r="D1129">
            <v>2016</v>
          </cell>
          <cell r="E1129">
            <v>32</v>
          </cell>
          <cell r="F1129" t="str">
            <v>Espírito Santo</v>
          </cell>
          <cell r="G1129" t="str">
            <v>3202702</v>
          </cell>
          <cell r="H1129" t="str">
            <v>Itaguaçu</v>
          </cell>
          <cell r="I1129">
            <v>0</v>
          </cell>
          <cell r="J1129" t="str">
            <v>3203</v>
          </cell>
          <cell r="K1129" t="str">
            <v>Central Espírito-santense</v>
          </cell>
          <cell r="L1129">
            <v>2</v>
          </cell>
          <cell r="M1129" t="str">
            <v>Central Serrana</v>
          </cell>
          <cell r="N1129">
            <v>74892.179000000004</v>
          </cell>
          <cell r="O1129">
            <v>13853.502</v>
          </cell>
          <cell r="P1129">
            <v>145748.592</v>
          </cell>
          <cell r="Q1129">
            <v>85501.070999999996</v>
          </cell>
          <cell r="R1129">
            <v>60247.521000000001</v>
          </cell>
          <cell r="S1129">
            <v>11564.153</v>
          </cell>
          <cell r="T1129">
            <v>246058.42499999999</v>
          </cell>
          <cell r="U1129">
            <v>14822</v>
          </cell>
          <cell r="V1129">
            <v>16600.89</v>
          </cell>
        </row>
        <row r="1130">
          <cell r="A1130" t="str">
            <v>32028012016</v>
          </cell>
          <cell r="B1130">
            <v>36</v>
          </cell>
          <cell r="C1130">
            <v>15</v>
          </cell>
          <cell r="D1130">
            <v>2016</v>
          </cell>
          <cell r="E1130">
            <v>32</v>
          </cell>
          <cell r="F1130" t="str">
            <v>Espírito Santo</v>
          </cell>
          <cell r="G1130" t="str">
            <v>3202801</v>
          </cell>
          <cell r="H1130" t="str">
            <v>Itapemirim</v>
          </cell>
          <cell r="I1130">
            <v>0</v>
          </cell>
          <cell r="J1130" t="str">
            <v>3204</v>
          </cell>
          <cell r="K1130" t="str">
            <v>Sul Espírito-santense</v>
          </cell>
          <cell r="L1130">
            <v>4</v>
          </cell>
          <cell r="M1130" t="str">
            <v>Litoral Sul</v>
          </cell>
          <cell r="N1130">
            <v>70426.797999999995</v>
          </cell>
          <cell r="O1130">
            <v>954332.70700000005</v>
          </cell>
          <cell r="P1130">
            <v>891477.70200000005</v>
          </cell>
          <cell r="Q1130">
            <v>583552.38100000005</v>
          </cell>
          <cell r="R1130">
            <v>307925.321</v>
          </cell>
          <cell r="S1130">
            <v>69009.759999999995</v>
          </cell>
          <cell r="T1130">
            <v>1985246.9669999999</v>
          </cell>
          <cell r="U1130">
            <v>34585</v>
          </cell>
          <cell r="V1130">
            <v>57401.97</v>
          </cell>
        </row>
        <row r="1131">
          <cell r="A1131" t="str">
            <v>32029002016</v>
          </cell>
          <cell r="B1131">
            <v>37</v>
          </cell>
          <cell r="C1131">
            <v>15</v>
          </cell>
          <cell r="D1131">
            <v>2016</v>
          </cell>
          <cell r="E1131">
            <v>32</v>
          </cell>
          <cell r="F1131" t="str">
            <v>Espírito Santo</v>
          </cell>
          <cell r="G1131" t="str">
            <v>3202900</v>
          </cell>
          <cell r="H1131" t="str">
            <v>Itarana</v>
          </cell>
          <cell r="I1131">
            <v>0</v>
          </cell>
          <cell r="J1131" t="str">
            <v>3203</v>
          </cell>
          <cell r="K1131" t="str">
            <v>Central Espírito-santense</v>
          </cell>
          <cell r="L1131">
            <v>2</v>
          </cell>
          <cell r="M1131" t="str">
            <v>Central Serrana</v>
          </cell>
          <cell r="N1131">
            <v>37893.911</v>
          </cell>
          <cell r="O1131">
            <v>36558.904000000002</v>
          </cell>
          <cell r="P1131">
            <v>118859.17</v>
          </cell>
          <cell r="Q1131">
            <v>72500.962</v>
          </cell>
          <cell r="R1131">
            <v>46358.207999999999</v>
          </cell>
          <cell r="S1131">
            <v>11376.75</v>
          </cell>
          <cell r="T1131">
            <v>204688.73499999999</v>
          </cell>
          <cell r="U1131">
            <v>11259</v>
          </cell>
          <cell r="V1131">
            <v>18180.009999999998</v>
          </cell>
        </row>
        <row r="1132">
          <cell r="A1132" t="str">
            <v>32030072016</v>
          </cell>
          <cell r="B1132">
            <v>38</v>
          </cell>
          <cell r="C1132">
            <v>15</v>
          </cell>
          <cell r="D1132">
            <v>2016</v>
          </cell>
          <cell r="E1132">
            <v>32</v>
          </cell>
          <cell r="F1132" t="str">
            <v>Espírito Santo</v>
          </cell>
          <cell r="G1132" t="str">
            <v>3203007</v>
          </cell>
          <cell r="H1132" t="str">
            <v>Iúna</v>
          </cell>
          <cell r="I1132">
            <v>0</v>
          </cell>
          <cell r="J1132" t="str">
            <v>3204</v>
          </cell>
          <cell r="K1132" t="str">
            <v>Sul Espírito-santense</v>
          </cell>
          <cell r="L1132">
            <v>6</v>
          </cell>
          <cell r="M1132" t="str">
            <v>Caparaó</v>
          </cell>
          <cell r="N1132">
            <v>89756.845000000001</v>
          </cell>
          <cell r="O1132">
            <v>21445.025000000001</v>
          </cell>
          <cell r="P1132">
            <v>292540.29399999999</v>
          </cell>
          <cell r="Q1132">
            <v>179527.77799999999</v>
          </cell>
          <cell r="R1132">
            <v>113012.516</v>
          </cell>
          <cell r="S1132">
            <v>26716.170999999998</v>
          </cell>
          <cell r="T1132">
            <v>430458.33500000002</v>
          </cell>
          <cell r="U1132">
            <v>29743</v>
          </cell>
          <cell r="V1132">
            <v>14472.59</v>
          </cell>
        </row>
        <row r="1133">
          <cell r="A1133" t="str">
            <v>32030562016</v>
          </cell>
          <cell r="B1133">
            <v>39</v>
          </cell>
          <cell r="C1133">
            <v>15</v>
          </cell>
          <cell r="D1133">
            <v>2016</v>
          </cell>
          <cell r="E1133">
            <v>32</v>
          </cell>
          <cell r="F1133" t="str">
            <v>Espírito Santo</v>
          </cell>
          <cell r="G1133" t="str">
            <v>3203056</v>
          </cell>
          <cell r="H1133" t="str">
            <v>Jaguaré</v>
          </cell>
          <cell r="I1133">
            <v>0</v>
          </cell>
          <cell r="J1133" t="str">
            <v>3202</v>
          </cell>
          <cell r="K1133" t="str">
            <v>Litoral Norte Espírito-santense</v>
          </cell>
          <cell r="L1133">
            <v>9</v>
          </cell>
          <cell r="M1133" t="str">
            <v>Nordeste</v>
          </cell>
          <cell r="N1133">
            <v>92819.678</v>
          </cell>
          <cell r="O1133">
            <v>52993.752999999997</v>
          </cell>
          <cell r="P1133">
            <v>300756.01300000004</v>
          </cell>
          <cell r="Q1133">
            <v>167991.177</v>
          </cell>
          <cell r="R1133">
            <v>132764.83600000001</v>
          </cell>
          <cell r="S1133">
            <v>44246.381000000001</v>
          </cell>
          <cell r="T1133">
            <v>490815.82500000001</v>
          </cell>
          <cell r="U1133">
            <v>29150</v>
          </cell>
          <cell r="V1133">
            <v>16837.59</v>
          </cell>
        </row>
        <row r="1134">
          <cell r="A1134" t="str">
            <v>32031062016</v>
          </cell>
          <cell r="B1134">
            <v>40</v>
          </cell>
          <cell r="C1134">
            <v>15</v>
          </cell>
          <cell r="D1134">
            <v>2016</v>
          </cell>
          <cell r="E1134">
            <v>32</v>
          </cell>
          <cell r="F1134" t="str">
            <v>Espírito Santo</v>
          </cell>
          <cell r="G1134" t="str">
            <v>3203106</v>
          </cell>
          <cell r="H1134" t="str">
            <v>Jerônimo Monteiro</v>
          </cell>
          <cell r="I1134">
            <v>0</v>
          </cell>
          <cell r="J1134" t="str">
            <v>3204</v>
          </cell>
          <cell r="K1134" t="str">
            <v>Sul Espírito-santense</v>
          </cell>
          <cell r="L1134">
            <v>6</v>
          </cell>
          <cell r="M1134" t="str">
            <v>Caparaó</v>
          </cell>
          <cell r="N1134">
            <v>14847.933999999999</v>
          </cell>
          <cell r="O1134">
            <v>8049.884</v>
          </cell>
          <cell r="P1134">
            <v>103814.23999999999</v>
          </cell>
          <cell r="Q1134">
            <v>52623.165999999997</v>
          </cell>
          <cell r="R1134">
            <v>51191.074000000001</v>
          </cell>
          <cell r="S1134">
            <v>7915.4319999999998</v>
          </cell>
          <cell r="T1134">
            <v>134627.49</v>
          </cell>
          <cell r="U1134">
            <v>11957</v>
          </cell>
          <cell r="V1134">
            <v>11259.3</v>
          </cell>
        </row>
        <row r="1135">
          <cell r="A1135" t="str">
            <v>32031302016</v>
          </cell>
          <cell r="B1135">
            <v>41</v>
          </cell>
          <cell r="C1135">
            <v>15</v>
          </cell>
          <cell r="D1135">
            <v>2016</v>
          </cell>
          <cell r="E1135">
            <v>32</v>
          </cell>
          <cell r="F1135" t="str">
            <v>Espírito Santo</v>
          </cell>
          <cell r="G1135" t="str">
            <v>3203130</v>
          </cell>
          <cell r="H1135" t="str">
            <v>João Neiva</v>
          </cell>
          <cell r="I1135">
            <v>0</v>
          </cell>
          <cell r="J1135" t="str">
            <v>3202</v>
          </cell>
          <cell r="K1135" t="str">
            <v>Litoral Norte Espírito-santense</v>
          </cell>
          <cell r="L1135">
            <v>7</v>
          </cell>
          <cell r="M1135" t="str">
            <v>Rio Doce</v>
          </cell>
          <cell r="N1135">
            <v>25264.883999999998</v>
          </cell>
          <cell r="O1135">
            <v>64100.159</v>
          </cell>
          <cell r="P1135">
            <v>219235.89199999999</v>
          </cell>
          <cell r="Q1135">
            <v>147908.85500000001</v>
          </cell>
          <cell r="R1135">
            <v>71327.036999999997</v>
          </cell>
          <cell r="S1135">
            <v>34194.44</v>
          </cell>
          <cell r="T1135">
            <v>342795.375</v>
          </cell>
          <cell r="U1135">
            <v>17096</v>
          </cell>
          <cell r="V1135">
            <v>20051.2</v>
          </cell>
        </row>
        <row r="1136">
          <cell r="A1136" t="str">
            <v>32031632016</v>
          </cell>
          <cell r="B1136">
            <v>42</v>
          </cell>
          <cell r="C1136">
            <v>15</v>
          </cell>
          <cell r="D1136">
            <v>2016</v>
          </cell>
          <cell r="E1136">
            <v>32</v>
          </cell>
          <cell r="F1136" t="str">
            <v>Espírito Santo</v>
          </cell>
          <cell r="G1136" t="str">
            <v>3203163</v>
          </cell>
          <cell r="H1136" t="str">
            <v>Laranja da Terra</v>
          </cell>
          <cell r="I1136">
            <v>0</v>
          </cell>
          <cell r="J1136" t="str">
            <v>3203</v>
          </cell>
          <cell r="K1136" t="str">
            <v>Central Espírito-santense</v>
          </cell>
          <cell r="L1136">
            <v>3</v>
          </cell>
          <cell r="M1136" t="str">
            <v>Sudoeste Serrana</v>
          </cell>
          <cell r="N1136">
            <v>36021.114000000001</v>
          </cell>
          <cell r="O1136">
            <v>8038.7259999999997</v>
          </cell>
          <cell r="P1136">
            <v>83022.339000000007</v>
          </cell>
          <cell r="Q1136">
            <v>35469.345000000001</v>
          </cell>
          <cell r="R1136">
            <v>47552.993999999999</v>
          </cell>
          <cell r="S1136">
            <v>6810.6419999999998</v>
          </cell>
          <cell r="T1136">
            <v>133892.821</v>
          </cell>
          <cell r="U1136">
            <v>11447</v>
          </cell>
          <cell r="V1136">
            <v>11696.76</v>
          </cell>
        </row>
        <row r="1137">
          <cell r="A1137" t="str">
            <v>32032052016</v>
          </cell>
          <cell r="B1137">
            <v>43</v>
          </cell>
          <cell r="C1137">
            <v>15</v>
          </cell>
          <cell r="D1137">
            <v>2016</v>
          </cell>
          <cell r="E1137">
            <v>32</v>
          </cell>
          <cell r="F1137" t="str">
            <v>Espírito Santo</v>
          </cell>
          <cell r="G1137" t="str">
            <v>3203205</v>
          </cell>
          <cell r="H1137" t="str">
            <v>Linhares</v>
          </cell>
          <cell r="I1137">
            <v>0</v>
          </cell>
          <cell r="J1137" t="str">
            <v>3202</v>
          </cell>
          <cell r="K1137" t="str">
            <v>Litoral Norte Espírito-santense</v>
          </cell>
          <cell r="L1137">
            <v>7</v>
          </cell>
          <cell r="M1137" t="str">
            <v>Rio Doce</v>
          </cell>
          <cell r="N1137">
            <v>210243.37400000001</v>
          </cell>
          <cell r="O1137">
            <v>1625179.308</v>
          </cell>
          <cell r="P1137">
            <v>2712342.6629999997</v>
          </cell>
          <cell r="Q1137">
            <v>1984329.1459999999</v>
          </cell>
          <cell r="R1137">
            <v>728013.51699999999</v>
          </cell>
          <cell r="S1137">
            <v>730012.62699999998</v>
          </cell>
          <cell r="T1137">
            <v>5277777.9720000001</v>
          </cell>
          <cell r="U1137">
            <v>166491</v>
          </cell>
          <cell r="V1137">
            <v>31700.080000000002</v>
          </cell>
        </row>
        <row r="1138">
          <cell r="A1138" t="str">
            <v>32033042016</v>
          </cell>
          <cell r="B1138">
            <v>44</v>
          </cell>
          <cell r="C1138">
            <v>15</v>
          </cell>
          <cell r="D1138">
            <v>2016</v>
          </cell>
          <cell r="E1138">
            <v>32</v>
          </cell>
          <cell r="F1138" t="str">
            <v>Espírito Santo</v>
          </cell>
          <cell r="G1138" t="str">
            <v>3203304</v>
          </cell>
          <cell r="H1138" t="str">
            <v>Mantenópolis</v>
          </cell>
          <cell r="I1138">
            <v>0</v>
          </cell>
          <cell r="J1138" t="str">
            <v>3201</v>
          </cell>
          <cell r="K1138" t="str">
            <v>Noroeste Espírito-santense</v>
          </cell>
          <cell r="L1138">
            <v>10</v>
          </cell>
          <cell r="M1138" t="str">
            <v>Noroeste</v>
          </cell>
          <cell r="N1138">
            <v>23703.576000000001</v>
          </cell>
          <cell r="O1138">
            <v>9028.4429999999993</v>
          </cell>
          <cell r="P1138">
            <v>106517.243</v>
          </cell>
          <cell r="Q1138">
            <v>43784.722000000002</v>
          </cell>
          <cell r="R1138">
            <v>62732.521000000001</v>
          </cell>
          <cell r="S1138">
            <v>5845.1719999999996</v>
          </cell>
          <cell r="T1138">
            <v>145094.43400000001</v>
          </cell>
          <cell r="U1138">
            <v>15272</v>
          </cell>
          <cell r="V1138">
            <v>9500.68</v>
          </cell>
        </row>
        <row r="1139">
          <cell r="A1139" t="str">
            <v>32033202016</v>
          </cell>
          <cell r="B1139">
            <v>45</v>
          </cell>
          <cell r="C1139">
            <v>15</v>
          </cell>
          <cell r="D1139">
            <v>2016</v>
          </cell>
          <cell r="E1139">
            <v>32</v>
          </cell>
          <cell r="F1139" t="str">
            <v>Espírito Santo</v>
          </cell>
          <cell r="G1139" t="str">
            <v>3203320</v>
          </cell>
          <cell r="H1139" t="str">
            <v>Marataízes</v>
          </cell>
          <cell r="I1139">
            <v>0</v>
          </cell>
          <cell r="J1139" t="str">
            <v>3204</v>
          </cell>
          <cell r="K1139" t="str">
            <v>Sul Espírito-santense</v>
          </cell>
          <cell r="L1139">
            <v>4</v>
          </cell>
          <cell r="M1139" t="str">
            <v>Litoral Sul</v>
          </cell>
          <cell r="N1139">
            <v>72439.467999999993</v>
          </cell>
          <cell r="O1139">
            <v>402708.717</v>
          </cell>
          <cell r="P1139">
            <v>601368.41599999997</v>
          </cell>
          <cell r="Q1139">
            <v>395507.32500000001</v>
          </cell>
          <cell r="R1139">
            <v>205861.09099999999</v>
          </cell>
          <cell r="S1139">
            <v>42540.699000000001</v>
          </cell>
          <cell r="T1139">
            <v>1119057.3</v>
          </cell>
          <cell r="U1139">
            <v>38301</v>
          </cell>
          <cell r="V1139">
            <v>29217.439999999999</v>
          </cell>
        </row>
        <row r="1140">
          <cell r="A1140" t="str">
            <v>32033462016</v>
          </cell>
          <cell r="B1140">
            <v>46</v>
          </cell>
          <cell r="C1140">
            <v>15</v>
          </cell>
          <cell r="D1140">
            <v>2016</v>
          </cell>
          <cell r="E1140">
            <v>32</v>
          </cell>
          <cell r="F1140" t="str">
            <v>Espírito Santo</v>
          </cell>
          <cell r="G1140" t="str">
            <v>3203346</v>
          </cell>
          <cell r="H1140" t="str">
            <v>Marechal Floriano</v>
          </cell>
          <cell r="I1140">
            <v>0</v>
          </cell>
          <cell r="J1140" t="str">
            <v>3203</v>
          </cell>
          <cell r="K1140" t="str">
            <v>Central Espírito-santense</v>
          </cell>
          <cell r="L1140">
            <v>3</v>
          </cell>
          <cell r="M1140" t="str">
            <v>Sudoeste Serrana</v>
          </cell>
          <cell r="N1140">
            <v>63680.616000000002</v>
          </cell>
          <cell r="O1140">
            <v>44193.152000000002</v>
          </cell>
          <cell r="P1140">
            <v>229480.83000000002</v>
          </cell>
          <cell r="Q1140">
            <v>159886.83100000001</v>
          </cell>
          <cell r="R1140">
            <v>69593.998999999996</v>
          </cell>
          <cell r="S1140">
            <v>37989.313000000002</v>
          </cell>
          <cell r="T1140">
            <v>375343.91</v>
          </cell>
          <cell r="U1140">
            <v>16339</v>
          </cell>
          <cell r="V1140">
            <v>22972.27</v>
          </cell>
        </row>
        <row r="1141">
          <cell r="A1141" t="str">
            <v>32033532016</v>
          </cell>
          <cell r="B1141">
            <v>47</v>
          </cell>
          <cell r="C1141">
            <v>15</v>
          </cell>
          <cell r="D1141">
            <v>2016</v>
          </cell>
          <cell r="E1141">
            <v>32</v>
          </cell>
          <cell r="F1141" t="str">
            <v>Espírito Santo</v>
          </cell>
          <cell r="G1141" t="str">
            <v>3203353</v>
          </cell>
          <cell r="H1141" t="str">
            <v>Marilândia</v>
          </cell>
          <cell r="I1141">
            <v>0</v>
          </cell>
          <cell r="J1141" t="str">
            <v>3201</v>
          </cell>
          <cell r="K1141" t="str">
            <v>Noroeste Espírito-santense</v>
          </cell>
          <cell r="L1141">
            <v>8</v>
          </cell>
          <cell r="M1141" t="str">
            <v>Centro-Oeste</v>
          </cell>
          <cell r="N1141">
            <v>22827.665000000001</v>
          </cell>
          <cell r="O1141">
            <v>14998.718000000001</v>
          </cell>
          <cell r="P1141">
            <v>166663.35</v>
          </cell>
          <cell r="Q1141">
            <v>115060.401</v>
          </cell>
          <cell r="R1141">
            <v>51602.949000000001</v>
          </cell>
          <cell r="S1141">
            <v>22725.284</v>
          </cell>
          <cell r="T1141">
            <v>227215.01699999999</v>
          </cell>
          <cell r="U1141">
            <v>12479</v>
          </cell>
          <cell r="V1141">
            <v>18207.79</v>
          </cell>
        </row>
        <row r="1142">
          <cell r="A1142" t="str">
            <v>32034032016</v>
          </cell>
          <cell r="B1142">
            <v>48</v>
          </cell>
          <cell r="C1142">
            <v>15</v>
          </cell>
          <cell r="D1142">
            <v>2016</v>
          </cell>
          <cell r="E1142">
            <v>32</v>
          </cell>
          <cell r="F1142" t="str">
            <v>Espírito Santo</v>
          </cell>
          <cell r="G1142" t="str">
            <v>3203403</v>
          </cell>
          <cell r="H1142" t="str">
            <v>Mimoso do Sul</v>
          </cell>
          <cell r="I1142">
            <v>0</v>
          </cell>
          <cell r="J1142" t="str">
            <v>3204</v>
          </cell>
          <cell r="K1142" t="str">
            <v>Sul Espírito-santense</v>
          </cell>
          <cell r="L1142">
            <v>5</v>
          </cell>
          <cell r="M1142" t="str">
            <v>Central Sul</v>
          </cell>
          <cell r="N1142">
            <v>77542.274000000005</v>
          </cell>
          <cell r="O1142">
            <v>63738.112999999998</v>
          </cell>
          <cell r="P1142">
            <v>275738.79000000004</v>
          </cell>
          <cell r="Q1142">
            <v>169017.141</v>
          </cell>
          <cell r="R1142">
            <v>106721.649</v>
          </cell>
          <cell r="S1142">
            <v>33498.004999999997</v>
          </cell>
          <cell r="T1142">
            <v>450517.18199999997</v>
          </cell>
          <cell r="U1142">
            <v>27369</v>
          </cell>
          <cell r="V1142">
            <v>16460.86</v>
          </cell>
        </row>
        <row r="1143">
          <cell r="A1143" t="str">
            <v>32035022016</v>
          </cell>
          <cell r="B1143">
            <v>49</v>
          </cell>
          <cell r="C1143">
            <v>15</v>
          </cell>
          <cell r="D1143">
            <v>2016</v>
          </cell>
          <cell r="E1143">
            <v>32</v>
          </cell>
          <cell r="F1143" t="str">
            <v>Espírito Santo</v>
          </cell>
          <cell r="G1143" t="str">
            <v>3203502</v>
          </cell>
          <cell r="H1143" t="str">
            <v>Montanha</v>
          </cell>
          <cell r="I1143">
            <v>0</v>
          </cell>
          <cell r="J1143" t="str">
            <v>3202</v>
          </cell>
          <cell r="K1143" t="str">
            <v>Litoral Norte Espírito-santense</v>
          </cell>
          <cell r="L1143">
            <v>9</v>
          </cell>
          <cell r="M1143" t="str">
            <v>Nordeste</v>
          </cell>
          <cell r="N1143">
            <v>64661.353999999999</v>
          </cell>
          <cell r="O1143">
            <v>42120.26</v>
          </cell>
          <cell r="P1143">
            <v>206776.141</v>
          </cell>
          <cell r="Q1143">
            <v>127754.33199999999</v>
          </cell>
          <cell r="R1143">
            <v>79021.808999999994</v>
          </cell>
          <cell r="S1143">
            <v>26469.611000000001</v>
          </cell>
          <cell r="T1143">
            <v>340027.36599999998</v>
          </cell>
          <cell r="U1143">
            <v>19309</v>
          </cell>
          <cell r="V1143">
            <v>17609.79</v>
          </cell>
        </row>
        <row r="1144">
          <cell r="A1144" t="str">
            <v>32036012016</v>
          </cell>
          <cell r="B1144">
            <v>50</v>
          </cell>
          <cell r="C1144">
            <v>15</v>
          </cell>
          <cell r="D1144">
            <v>2016</v>
          </cell>
          <cell r="E1144">
            <v>32</v>
          </cell>
          <cell r="F1144" t="str">
            <v>Espírito Santo</v>
          </cell>
          <cell r="G1144" t="str">
            <v>3203601</v>
          </cell>
          <cell r="H1144" t="str">
            <v>Mucurici</v>
          </cell>
          <cell r="I1144">
            <v>0</v>
          </cell>
          <cell r="J1144" t="str">
            <v>3202</v>
          </cell>
          <cell r="K1144" t="str">
            <v>Litoral Norte Espírito-santense</v>
          </cell>
          <cell r="L1144">
            <v>9</v>
          </cell>
          <cell r="M1144" t="str">
            <v>Nordeste</v>
          </cell>
          <cell r="N1144">
            <v>23360.044000000002</v>
          </cell>
          <cell r="O1144">
            <v>3804.2130000000002</v>
          </cell>
          <cell r="P1144">
            <v>46082.323000000004</v>
          </cell>
          <cell r="Q1144">
            <v>16659.285</v>
          </cell>
          <cell r="R1144">
            <v>29423.038</v>
          </cell>
          <cell r="S1144">
            <v>2658.2220000000002</v>
          </cell>
          <cell r="T1144">
            <v>75904.803</v>
          </cell>
          <cell r="U1144">
            <v>5873</v>
          </cell>
          <cell r="V1144">
            <v>12924.37</v>
          </cell>
        </row>
        <row r="1145">
          <cell r="A1145" t="str">
            <v>32037002016</v>
          </cell>
          <cell r="B1145">
            <v>51</v>
          </cell>
          <cell r="C1145">
            <v>15</v>
          </cell>
          <cell r="D1145">
            <v>2016</v>
          </cell>
          <cell r="E1145">
            <v>32</v>
          </cell>
          <cell r="F1145" t="str">
            <v>Espírito Santo</v>
          </cell>
          <cell r="G1145" t="str">
            <v>3203700</v>
          </cell>
          <cell r="H1145" t="str">
            <v>Muniz Freire</v>
          </cell>
          <cell r="I1145">
            <v>0</v>
          </cell>
          <cell r="J1145" t="str">
            <v>3204</v>
          </cell>
          <cell r="K1145" t="str">
            <v>Sul Espírito-santense</v>
          </cell>
          <cell r="L1145">
            <v>6</v>
          </cell>
          <cell r="M1145" t="str">
            <v>Caparaó</v>
          </cell>
          <cell r="N1145">
            <v>98551.125</v>
          </cell>
          <cell r="O1145">
            <v>22758.100999999999</v>
          </cell>
          <cell r="P1145">
            <v>172800.72600000002</v>
          </cell>
          <cell r="Q1145">
            <v>88162.532000000007</v>
          </cell>
          <cell r="R1145">
            <v>84638.194000000003</v>
          </cell>
          <cell r="S1145">
            <v>14530.377</v>
          </cell>
          <cell r="T1145">
            <v>308640.32799999998</v>
          </cell>
          <cell r="U1145">
            <v>18826</v>
          </cell>
          <cell r="V1145">
            <v>16394.37</v>
          </cell>
        </row>
        <row r="1146">
          <cell r="A1146" t="str">
            <v>32038092016</v>
          </cell>
          <cell r="B1146">
            <v>52</v>
          </cell>
          <cell r="C1146">
            <v>15</v>
          </cell>
          <cell r="D1146">
            <v>2016</v>
          </cell>
          <cell r="E1146">
            <v>32</v>
          </cell>
          <cell r="F1146" t="str">
            <v>Espírito Santo</v>
          </cell>
          <cell r="G1146" t="str">
            <v>3203809</v>
          </cell>
          <cell r="H1146" t="str">
            <v>Muqui</v>
          </cell>
          <cell r="I1146">
            <v>0</v>
          </cell>
          <cell r="J1146" t="str">
            <v>3204</v>
          </cell>
          <cell r="K1146" t="str">
            <v>Sul Espírito-santense</v>
          </cell>
          <cell r="L1146">
            <v>5</v>
          </cell>
          <cell r="M1146" t="str">
            <v>Central Sul</v>
          </cell>
          <cell r="N1146">
            <v>20778.748</v>
          </cell>
          <cell r="O1146">
            <v>8315.7209999999995</v>
          </cell>
          <cell r="P1146">
            <v>131253.80799999999</v>
          </cell>
          <cell r="Q1146">
            <v>68060.010999999999</v>
          </cell>
          <cell r="R1146">
            <v>63193.796999999999</v>
          </cell>
          <cell r="S1146">
            <v>9049.1530000000002</v>
          </cell>
          <cell r="T1146">
            <v>169397.43</v>
          </cell>
          <cell r="U1146">
            <v>15717</v>
          </cell>
          <cell r="V1146">
            <v>10777.97</v>
          </cell>
        </row>
        <row r="1147">
          <cell r="A1147" t="str">
            <v>32039082016</v>
          </cell>
          <cell r="B1147">
            <v>53</v>
          </cell>
          <cell r="C1147">
            <v>15</v>
          </cell>
          <cell r="D1147">
            <v>2016</v>
          </cell>
          <cell r="E1147">
            <v>32</v>
          </cell>
          <cell r="F1147" t="str">
            <v>Espírito Santo</v>
          </cell>
          <cell r="G1147" t="str">
            <v>3203908</v>
          </cell>
          <cell r="H1147" t="str">
            <v>Nova Venécia</v>
          </cell>
          <cell r="I1147">
            <v>0</v>
          </cell>
          <cell r="J1147" t="str">
            <v>3201</v>
          </cell>
          <cell r="K1147" t="str">
            <v>Noroeste Espírito-santense</v>
          </cell>
          <cell r="L1147">
            <v>10</v>
          </cell>
          <cell r="M1147" t="str">
            <v>Noroeste</v>
          </cell>
          <cell r="N1147">
            <v>80610.773000000001</v>
          </cell>
          <cell r="O1147">
            <v>112797.71</v>
          </cell>
          <cell r="P1147">
            <v>673332.7209999999</v>
          </cell>
          <cell r="Q1147">
            <v>475377.80699999997</v>
          </cell>
          <cell r="R1147">
            <v>197954.91399999999</v>
          </cell>
          <cell r="S1147">
            <v>95427.933999999994</v>
          </cell>
          <cell r="T1147">
            <v>962169.13800000004</v>
          </cell>
          <cell r="U1147">
            <v>50647</v>
          </cell>
          <cell r="V1147">
            <v>18997.55</v>
          </cell>
        </row>
        <row r="1148">
          <cell r="A1148" t="str">
            <v>32040052016</v>
          </cell>
          <cell r="B1148">
            <v>54</v>
          </cell>
          <cell r="C1148">
            <v>15</v>
          </cell>
          <cell r="D1148">
            <v>2016</v>
          </cell>
          <cell r="E1148">
            <v>32</v>
          </cell>
          <cell r="F1148" t="str">
            <v>Espírito Santo</v>
          </cell>
          <cell r="G1148" t="str">
            <v>3204005</v>
          </cell>
          <cell r="H1148" t="str">
            <v>Pancas</v>
          </cell>
          <cell r="I1148">
            <v>0</v>
          </cell>
          <cell r="J1148" t="str">
            <v>3201</v>
          </cell>
          <cell r="K1148" t="str">
            <v>Noroeste Espírito-santense</v>
          </cell>
          <cell r="L1148">
            <v>8</v>
          </cell>
          <cell r="M1148" t="str">
            <v>Centro-Oeste</v>
          </cell>
          <cell r="N1148">
            <v>28536.652999999998</v>
          </cell>
          <cell r="O1148">
            <v>9716.1319999999996</v>
          </cell>
          <cell r="P1148">
            <v>164654.014</v>
          </cell>
          <cell r="Q1148">
            <v>75461.387000000002</v>
          </cell>
          <cell r="R1148">
            <v>89192.626999999993</v>
          </cell>
          <cell r="S1148">
            <v>10272.376</v>
          </cell>
          <cell r="T1148">
            <v>213179.17499999999</v>
          </cell>
          <cell r="U1148">
            <v>23559</v>
          </cell>
          <cell r="V1148">
            <v>9048.74</v>
          </cell>
        </row>
        <row r="1149">
          <cell r="A1149" t="str">
            <v>32040542016</v>
          </cell>
          <cell r="B1149">
            <v>55</v>
          </cell>
          <cell r="C1149">
            <v>15</v>
          </cell>
          <cell r="D1149">
            <v>2016</v>
          </cell>
          <cell r="E1149">
            <v>32</v>
          </cell>
          <cell r="F1149" t="str">
            <v>Espírito Santo</v>
          </cell>
          <cell r="G1149" t="str">
            <v>3204054</v>
          </cell>
          <cell r="H1149" t="str">
            <v>Pedro Canário</v>
          </cell>
          <cell r="I1149">
            <v>0</v>
          </cell>
          <cell r="J1149" t="str">
            <v>3202</v>
          </cell>
          <cell r="K1149" t="str">
            <v>Litoral Norte Espírito-santense</v>
          </cell>
          <cell r="L1149">
            <v>9</v>
          </cell>
          <cell r="M1149" t="str">
            <v>Nordeste</v>
          </cell>
          <cell r="N1149">
            <v>31686.901999999998</v>
          </cell>
          <cell r="O1149">
            <v>33852.536999999997</v>
          </cell>
          <cell r="P1149">
            <v>210674.68799999999</v>
          </cell>
          <cell r="Q1149">
            <v>108592.712</v>
          </cell>
          <cell r="R1149">
            <v>102081.976</v>
          </cell>
          <cell r="S1149">
            <v>15773.713</v>
          </cell>
          <cell r="T1149">
            <v>291987.83899999998</v>
          </cell>
          <cell r="U1149">
            <v>26336</v>
          </cell>
          <cell r="V1149">
            <v>11087.02</v>
          </cell>
        </row>
        <row r="1150">
          <cell r="A1150" t="str">
            <v>32041042016</v>
          </cell>
          <cell r="B1150">
            <v>56</v>
          </cell>
          <cell r="C1150">
            <v>15</v>
          </cell>
          <cell r="D1150">
            <v>2016</v>
          </cell>
          <cell r="E1150">
            <v>32</v>
          </cell>
          <cell r="F1150" t="str">
            <v>Espírito Santo</v>
          </cell>
          <cell r="G1150" t="str">
            <v>3204104</v>
          </cell>
          <cell r="H1150" t="str">
            <v>Pinheiros</v>
          </cell>
          <cell r="I1150">
            <v>0</v>
          </cell>
          <cell r="J1150" t="str">
            <v>3202</v>
          </cell>
          <cell r="K1150" t="str">
            <v>Litoral Norte Espírito-santense</v>
          </cell>
          <cell r="L1150">
            <v>9</v>
          </cell>
          <cell r="M1150" t="str">
            <v>Nordeste</v>
          </cell>
          <cell r="N1150">
            <v>92975.236999999994</v>
          </cell>
          <cell r="O1150">
            <v>23333.512999999999</v>
          </cell>
          <cell r="P1150">
            <v>263997.67300000001</v>
          </cell>
          <cell r="Q1150">
            <v>152790.04399999999</v>
          </cell>
          <cell r="R1150">
            <v>111207.629</v>
          </cell>
          <cell r="S1150">
            <v>35237.540999999997</v>
          </cell>
          <cell r="T1150">
            <v>415543.96299999999</v>
          </cell>
          <cell r="U1150">
            <v>26863</v>
          </cell>
          <cell r="V1150">
            <v>15469.01</v>
          </cell>
        </row>
        <row r="1151">
          <cell r="A1151" t="str">
            <v>32042032016</v>
          </cell>
          <cell r="B1151">
            <v>57</v>
          </cell>
          <cell r="C1151">
            <v>15</v>
          </cell>
          <cell r="D1151">
            <v>2016</v>
          </cell>
          <cell r="E1151">
            <v>32</v>
          </cell>
          <cell r="F1151" t="str">
            <v>Espírito Santo</v>
          </cell>
          <cell r="G1151" t="str">
            <v>3204203</v>
          </cell>
          <cell r="H1151" t="str">
            <v>Piúma</v>
          </cell>
          <cell r="I1151">
            <v>0</v>
          </cell>
          <cell r="J1151" t="str">
            <v>3203</v>
          </cell>
          <cell r="K1151" t="str">
            <v>Central Espírito-santense</v>
          </cell>
          <cell r="L1151">
            <v>4</v>
          </cell>
          <cell r="M1151" t="str">
            <v>Litoral Sul</v>
          </cell>
          <cell r="N1151">
            <v>10899.26</v>
          </cell>
          <cell r="O1151">
            <v>65113.303</v>
          </cell>
          <cell r="P1151">
            <v>254000.459</v>
          </cell>
          <cell r="Q1151">
            <v>154050.274</v>
          </cell>
          <cell r="R1151">
            <v>99950.184999999998</v>
          </cell>
          <cell r="S1151">
            <v>18782.553</v>
          </cell>
          <cell r="T1151">
            <v>348795.576</v>
          </cell>
          <cell r="U1151">
            <v>21030</v>
          </cell>
          <cell r="V1151">
            <v>16585.62</v>
          </cell>
        </row>
        <row r="1152">
          <cell r="A1152" t="str">
            <v>32042522016</v>
          </cell>
          <cell r="B1152">
            <v>58</v>
          </cell>
          <cell r="C1152">
            <v>15</v>
          </cell>
          <cell r="D1152">
            <v>2016</v>
          </cell>
          <cell r="E1152">
            <v>32</v>
          </cell>
          <cell r="F1152" t="str">
            <v>Espírito Santo</v>
          </cell>
          <cell r="G1152" t="str">
            <v>3204252</v>
          </cell>
          <cell r="H1152" t="str">
            <v>Ponto Belo</v>
          </cell>
          <cell r="I1152">
            <v>0</v>
          </cell>
          <cell r="J1152" t="str">
            <v>3202</v>
          </cell>
          <cell r="K1152" t="str">
            <v>Litoral Norte Espírito-santense</v>
          </cell>
          <cell r="L1152">
            <v>9</v>
          </cell>
          <cell r="M1152" t="str">
            <v>Nordeste</v>
          </cell>
          <cell r="N1152">
            <v>14035.682000000001</v>
          </cell>
          <cell r="O1152">
            <v>6806.5609999999997</v>
          </cell>
          <cell r="P1152">
            <v>58042.292000000001</v>
          </cell>
          <cell r="Q1152">
            <v>24435.208999999999</v>
          </cell>
          <cell r="R1152">
            <v>33607.082999999999</v>
          </cell>
          <cell r="S1152">
            <v>3370.93</v>
          </cell>
          <cell r="T1152">
            <v>82255.464000000007</v>
          </cell>
          <cell r="U1152">
            <v>7826</v>
          </cell>
          <cell r="V1152">
            <v>10510.54</v>
          </cell>
        </row>
        <row r="1153">
          <cell r="A1153" t="str">
            <v>32043022016</v>
          </cell>
          <cell r="B1153">
            <v>59</v>
          </cell>
          <cell r="C1153">
            <v>15</v>
          </cell>
          <cell r="D1153">
            <v>2016</v>
          </cell>
          <cell r="E1153">
            <v>32</v>
          </cell>
          <cell r="F1153" t="str">
            <v>Espírito Santo</v>
          </cell>
          <cell r="G1153" t="str">
            <v>3204302</v>
          </cell>
          <cell r="H1153" t="str">
            <v>Presidente Kennedy</v>
          </cell>
          <cell r="I1153">
            <v>0</v>
          </cell>
          <cell r="J1153" t="str">
            <v>3204</v>
          </cell>
          <cell r="K1153" t="str">
            <v>Sul Espírito-santense</v>
          </cell>
          <cell r="L1153">
            <v>4</v>
          </cell>
          <cell r="M1153" t="str">
            <v>Litoral Sul</v>
          </cell>
          <cell r="N1153">
            <v>52711.462</v>
          </cell>
          <cell r="O1153">
            <v>1164858.4380000001</v>
          </cell>
          <cell r="P1153">
            <v>677064.46499999997</v>
          </cell>
          <cell r="Q1153">
            <v>547299.29200000002</v>
          </cell>
          <cell r="R1153">
            <v>129765.173</v>
          </cell>
          <cell r="S1153">
            <v>32636.288</v>
          </cell>
          <cell r="T1153">
            <v>1927270.652</v>
          </cell>
          <cell r="U1153">
            <v>11396</v>
          </cell>
          <cell r="V1153">
            <v>169118.17</v>
          </cell>
        </row>
        <row r="1154">
          <cell r="A1154" t="str">
            <v>32043512016</v>
          </cell>
          <cell r="B1154">
            <v>60</v>
          </cell>
          <cell r="C1154">
            <v>15</v>
          </cell>
          <cell r="D1154">
            <v>2016</v>
          </cell>
          <cell r="E1154">
            <v>32</v>
          </cell>
          <cell r="F1154" t="str">
            <v>Espírito Santo</v>
          </cell>
          <cell r="G1154" t="str">
            <v>3204351</v>
          </cell>
          <cell r="H1154" t="str">
            <v>Rio Bananal</v>
          </cell>
          <cell r="I1154">
            <v>0</v>
          </cell>
          <cell r="J1154" t="str">
            <v>3202</v>
          </cell>
          <cell r="K1154" t="str">
            <v>Litoral Norte Espírito-santense</v>
          </cell>
          <cell r="L1154">
            <v>7</v>
          </cell>
          <cell r="M1154" t="str">
            <v>Rio Doce</v>
          </cell>
          <cell r="N1154">
            <v>56483.934999999998</v>
          </cell>
          <cell r="O1154">
            <v>24801.878000000001</v>
          </cell>
          <cell r="P1154">
            <v>277316.321</v>
          </cell>
          <cell r="Q1154">
            <v>187497.45</v>
          </cell>
          <cell r="R1154">
            <v>89818.870999999999</v>
          </cell>
          <cell r="S1154">
            <v>46956.417999999998</v>
          </cell>
          <cell r="T1154">
            <v>405558.55099999998</v>
          </cell>
          <cell r="U1154">
            <v>19321</v>
          </cell>
          <cell r="V1154">
            <v>20990.560000000001</v>
          </cell>
        </row>
        <row r="1155">
          <cell r="A1155" t="str">
            <v>32044012016</v>
          </cell>
          <cell r="B1155">
            <v>61</v>
          </cell>
          <cell r="C1155">
            <v>15</v>
          </cell>
          <cell r="D1155">
            <v>2016</v>
          </cell>
          <cell r="E1155">
            <v>32</v>
          </cell>
          <cell r="F1155" t="str">
            <v>Espírito Santo</v>
          </cell>
          <cell r="G1155" t="str">
            <v>3204401</v>
          </cell>
          <cell r="H1155" t="str">
            <v>Rio Novo do Sul</v>
          </cell>
          <cell r="I1155">
            <v>0</v>
          </cell>
          <cell r="J1155" t="str">
            <v>3203</v>
          </cell>
          <cell r="K1155" t="str">
            <v>Central Espírito-santense</v>
          </cell>
          <cell r="L1155">
            <v>4</v>
          </cell>
          <cell r="M1155" t="str">
            <v>Litoral Sul</v>
          </cell>
          <cell r="N1155">
            <v>17906.361000000001</v>
          </cell>
          <cell r="O1155">
            <v>36917.489000000001</v>
          </cell>
          <cell r="P1155">
            <v>119672.68900000001</v>
          </cell>
          <cell r="Q1155">
            <v>68446.13</v>
          </cell>
          <cell r="R1155">
            <v>51226.559000000001</v>
          </cell>
          <cell r="S1155">
            <v>16781.420999999998</v>
          </cell>
          <cell r="T1155">
            <v>191277.96100000001</v>
          </cell>
          <cell r="U1155">
            <v>12070</v>
          </cell>
          <cell r="V1155">
            <v>15847.39</v>
          </cell>
        </row>
        <row r="1156">
          <cell r="A1156" t="str">
            <v>32045002016</v>
          </cell>
          <cell r="B1156">
            <v>62</v>
          </cell>
          <cell r="C1156">
            <v>15</v>
          </cell>
          <cell r="D1156">
            <v>2016</v>
          </cell>
          <cell r="E1156">
            <v>32</v>
          </cell>
          <cell r="F1156" t="str">
            <v>Espírito Santo</v>
          </cell>
          <cell r="G1156" t="str">
            <v>3204500</v>
          </cell>
          <cell r="H1156" t="str">
            <v>Santa Leopoldina</v>
          </cell>
          <cell r="I1156">
            <v>0</v>
          </cell>
          <cell r="J1156" t="str">
            <v>3203</v>
          </cell>
          <cell r="K1156" t="str">
            <v>Central Espírito-santense</v>
          </cell>
          <cell r="L1156">
            <v>2</v>
          </cell>
          <cell r="M1156" t="str">
            <v>Central Serrana</v>
          </cell>
          <cell r="N1156">
            <v>63697.661999999997</v>
          </cell>
          <cell r="O1156">
            <v>29515.326000000001</v>
          </cell>
          <cell r="P1156">
            <v>100112.78700000001</v>
          </cell>
          <cell r="Q1156">
            <v>45705.137000000002</v>
          </cell>
          <cell r="R1156">
            <v>54407.65</v>
          </cell>
          <cell r="S1156">
            <v>6140.3149999999996</v>
          </cell>
          <cell r="T1156">
            <v>199466.09</v>
          </cell>
          <cell r="U1156">
            <v>12887</v>
          </cell>
          <cell r="V1156">
            <v>15478.09</v>
          </cell>
        </row>
        <row r="1157">
          <cell r="A1157" t="str">
            <v>32045592016</v>
          </cell>
          <cell r="B1157">
            <v>63</v>
          </cell>
          <cell r="C1157">
            <v>15</v>
          </cell>
          <cell r="D1157">
            <v>2016</v>
          </cell>
          <cell r="E1157">
            <v>32</v>
          </cell>
          <cell r="F1157" t="str">
            <v>Espírito Santo</v>
          </cell>
          <cell r="G1157" t="str">
            <v>3204559</v>
          </cell>
          <cell r="H1157" t="str">
            <v>Santa Maria de Jetibá</v>
          </cell>
          <cell r="I1157">
            <v>0</v>
          </cell>
          <cell r="J1157" t="str">
            <v>3203</v>
          </cell>
          <cell r="K1157" t="str">
            <v>Central Espírito-santense</v>
          </cell>
          <cell r="L1157">
            <v>2</v>
          </cell>
          <cell r="M1157" t="str">
            <v>Central Serrana</v>
          </cell>
          <cell r="N1157">
            <v>407225.65700000001</v>
          </cell>
          <cell r="O1157">
            <v>68145.298999999999</v>
          </cell>
          <cell r="P1157">
            <v>497594.19</v>
          </cell>
          <cell r="Q1157">
            <v>335334.40700000001</v>
          </cell>
          <cell r="R1157">
            <v>162259.783</v>
          </cell>
          <cell r="S1157">
            <v>70391.441000000006</v>
          </cell>
          <cell r="T1157">
            <v>1043356.5870000001</v>
          </cell>
          <cell r="U1157">
            <v>39396</v>
          </cell>
          <cell r="V1157">
            <v>26483.82</v>
          </cell>
        </row>
        <row r="1158">
          <cell r="A1158" t="str">
            <v>32046092016</v>
          </cell>
          <cell r="B1158">
            <v>64</v>
          </cell>
          <cell r="C1158">
            <v>15</v>
          </cell>
          <cell r="D1158">
            <v>2016</v>
          </cell>
          <cell r="E1158">
            <v>32</v>
          </cell>
          <cell r="F1158" t="str">
            <v>Espírito Santo</v>
          </cell>
          <cell r="G1158" t="str">
            <v>3204609</v>
          </cell>
          <cell r="H1158" t="str">
            <v>Santa Teresa</v>
          </cell>
          <cell r="I1158">
            <v>0</v>
          </cell>
          <cell r="J1158" t="str">
            <v>3203</v>
          </cell>
          <cell r="K1158" t="str">
            <v>Central Espírito-santense</v>
          </cell>
          <cell r="L1158">
            <v>2</v>
          </cell>
          <cell r="M1158" t="str">
            <v>Central Serrana</v>
          </cell>
          <cell r="N1158">
            <v>73732.225999999995</v>
          </cell>
          <cell r="O1158">
            <v>35897.654000000002</v>
          </cell>
          <cell r="P1158">
            <v>290725.65299999999</v>
          </cell>
          <cell r="Q1158">
            <v>192312.50399999999</v>
          </cell>
          <cell r="R1158">
            <v>98413.149000000005</v>
          </cell>
          <cell r="S1158">
            <v>29625.992999999999</v>
          </cell>
          <cell r="T1158">
            <v>429981.52600000001</v>
          </cell>
          <cell r="U1158">
            <v>23882</v>
          </cell>
          <cell r="V1158">
            <v>18004.419999999998</v>
          </cell>
        </row>
        <row r="1159">
          <cell r="A1159" t="str">
            <v>32046582016</v>
          </cell>
          <cell r="B1159">
            <v>65</v>
          </cell>
          <cell r="C1159">
            <v>15</v>
          </cell>
          <cell r="D1159">
            <v>2016</v>
          </cell>
          <cell r="E1159">
            <v>32</v>
          </cell>
          <cell r="F1159" t="str">
            <v>Espírito Santo</v>
          </cell>
          <cell r="G1159" t="str">
            <v>3204658</v>
          </cell>
          <cell r="H1159" t="str">
            <v>São Domingos do Norte</v>
          </cell>
          <cell r="I1159">
            <v>0</v>
          </cell>
          <cell r="J1159" t="str">
            <v>3201</v>
          </cell>
          <cell r="K1159" t="str">
            <v>Noroeste Espírito-santense</v>
          </cell>
          <cell r="L1159">
            <v>8</v>
          </cell>
          <cell r="M1159" t="str">
            <v>Centro-Oeste</v>
          </cell>
          <cell r="N1159">
            <v>15359.868</v>
          </cell>
          <cell r="O1159">
            <v>81701.474000000002</v>
          </cell>
          <cell r="P1159">
            <v>101435.27099999999</v>
          </cell>
          <cell r="Q1159">
            <v>61397.536999999997</v>
          </cell>
          <cell r="R1159">
            <v>40037.733999999997</v>
          </cell>
          <cell r="S1159">
            <v>28095.284</v>
          </cell>
          <cell r="T1159">
            <v>226591.897</v>
          </cell>
          <cell r="U1159">
            <v>8764</v>
          </cell>
          <cell r="V1159">
            <v>25854.85</v>
          </cell>
        </row>
        <row r="1160">
          <cell r="A1160" t="str">
            <v>32047082016</v>
          </cell>
          <cell r="B1160">
            <v>66</v>
          </cell>
          <cell r="C1160">
            <v>15</v>
          </cell>
          <cell r="D1160">
            <v>2016</v>
          </cell>
          <cell r="E1160">
            <v>32</v>
          </cell>
          <cell r="F1160" t="str">
            <v>Espírito Santo</v>
          </cell>
          <cell r="G1160" t="str">
            <v>3204708</v>
          </cell>
          <cell r="H1160" t="str">
            <v>São Gabriel da Palha</v>
          </cell>
          <cell r="I1160">
            <v>0</v>
          </cell>
          <cell r="J1160" t="str">
            <v>3201</v>
          </cell>
          <cell r="K1160" t="str">
            <v>Noroeste Espírito-santense</v>
          </cell>
          <cell r="L1160">
            <v>8</v>
          </cell>
          <cell r="M1160" t="str">
            <v>Centro-Oeste</v>
          </cell>
          <cell r="N1160">
            <v>40689.366999999998</v>
          </cell>
          <cell r="O1160">
            <v>65121.451999999997</v>
          </cell>
          <cell r="P1160">
            <v>398062.26699999999</v>
          </cell>
          <cell r="Q1160">
            <v>260819.31700000001</v>
          </cell>
          <cell r="R1160">
            <v>137242.95000000001</v>
          </cell>
          <cell r="S1160">
            <v>53909.966</v>
          </cell>
          <cell r="T1160">
            <v>557783.05200000003</v>
          </cell>
          <cell r="U1160">
            <v>36858</v>
          </cell>
          <cell r="V1160">
            <v>15133.3</v>
          </cell>
        </row>
        <row r="1161">
          <cell r="A1161" t="str">
            <v>32048072016</v>
          </cell>
          <cell r="B1161">
            <v>67</v>
          </cell>
          <cell r="C1161">
            <v>15</v>
          </cell>
          <cell r="D1161">
            <v>2016</v>
          </cell>
          <cell r="E1161">
            <v>32</v>
          </cell>
          <cell r="F1161" t="str">
            <v>Espírito Santo</v>
          </cell>
          <cell r="G1161" t="str">
            <v>3204807</v>
          </cell>
          <cell r="H1161" t="str">
            <v>São José do Calçado</v>
          </cell>
          <cell r="I1161">
            <v>0</v>
          </cell>
          <cell r="J1161" t="str">
            <v>3204</v>
          </cell>
          <cell r="K1161" t="str">
            <v>Sul Espírito-santense</v>
          </cell>
          <cell r="L1161">
            <v>6</v>
          </cell>
          <cell r="M1161" t="str">
            <v>Caparaó</v>
          </cell>
          <cell r="N1161">
            <v>18250.488000000001</v>
          </cell>
          <cell r="O1161">
            <v>29856.635999999999</v>
          </cell>
          <cell r="P1161">
            <v>119995.00099999999</v>
          </cell>
          <cell r="Q1161">
            <v>60144.040999999997</v>
          </cell>
          <cell r="R1161">
            <v>59850.96</v>
          </cell>
          <cell r="S1161">
            <v>7606.5439999999999</v>
          </cell>
          <cell r="T1161">
            <v>175708.66800000001</v>
          </cell>
          <cell r="U1161">
            <v>11024</v>
          </cell>
          <cell r="V1161">
            <v>15938.74</v>
          </cell>
        </row>
        <row r="1162">
          <cell r="A1162" t="str">
            <v>32049062016</v>
          </cell>
          <cell r="B1162">
            <v>68</v>
          </cell>
          <cell r="C1162">
            <v>15</v>
          </cell>
          <cell r="D1162">
            <v>2016</v>
          </cell>
          <cell r="E1162">
            <v>32</v>
          </cell>
          <cell r="F1162" t="str">
            <v>Espírito Santo</v>
          </cell>
          <cell r="G1162" t="str">
            <v>3204906</v>
          </cell>
          <cell r="H1162" t="str">
            <v>São Mateus</v>
          </cell>
          <cell r="I1162">
            <v>0</v>
          </cell>
          <cell r="J1162" t="str">
            <v>3202</v>
          </cell>
          <cell r="K1162" t="str">
            <v>Litoral Norte Espírito-santense</v>
          </cell>
          <cell r="L1162">
            <v>9</v>
          </cell>
          <cell r="M1162" t="str">
            <v>Nordeste</v>
          </cell>
          <cell r="N1162">
            <v>137605.75200000001</v>
          </cell>
          <cell r="O1162">
            <v>185840.85699999999</v>
          </cell>
          <cell r="P1162">
            <v>1516740.6140000001</v>
          </cell>
          <cell r="Q1162">
            <v>991590.77399999998</v>
          </cell>
          <cell r="R1162">
            <v>525149.84</v>
          </cell>
          <cell r="S1162">
            <v>180525.88699999999</v>
          </cell>
          <cell r="T1162">
            <v>2020713.11</v>
          </cell>
          <cell r="U1162">
            <v>126437</v>
          </cell>
          <cell r="V1162">
            <v>15981.98</v>
          </cell>
        </row>
        <row r="1163">
          <cell r="A1163" t="str">
            <v>32049552016</v>
          </cell>
          <cell r="B1163">
            <v>69</v>
          </cell>
          <cell r="C1163">
            <v>15</v>
          </cell>
          <cell r="D1163">
            <v>2016</v>
          </cell>
          <cell r="E1163">
            <v>32</v>
          </cell>
          <cell r="F1163" t="str">
            <v>Espírito Santo</v>
          </cell>
          <cell r="G1163" t="str">
            <v>3204955</v>
          </cell>
          <cell r="H1163" t="str">
            <v>São Roque do Canaã</v>
          </cell>
          <cell r="I1163">
            <v>0</v>
          </cell>
          <cell r="J1163" t="str">
            <v>3203</v>
          </cell>
          <cell r="K1163" t="str">
            <v>Central Espírito-santense</v>
          </cell>
          <cell r="L1163">
            <v>8</v>
          </cell>
          <cell r="M1163" t="str">
            <v>Centro-Oeste</v>
          </cell>
          <cell r="N1163">
            <v>20119.925999999999</v>
          </cell>
          <cell r="O1163">
            <v>20812.653999999999</v>
          </cell>
          <cell r="P1163">
            <v>124190.361</v>
          </cell>
          <cell r="Q1163">
            <v>73321.426999999996</v>
          </cell>
          <cell r="R1163">
            <v>50868.934000000001</v>
          </cell>
          <cell r="S1163">
            <v>14119.356</v>
          </cell>
          <cell r="T1163">
            <v>179242.296</v>
          </cell>
          <cell r="U1163">
            <v>12483</v>
          </cell>
          <cell r="V1163">
            <v>14358.91</v>
          </cell>
        </row>
        <row r="1164">
          <cell r="A1164" t="str">
            <v>32050022016</v>
          </cell>
          <cell r="B1164">
            <v>70</v>
          </cell>
          <cell r="C1164">
            <v>15</v>
          </cell>
          <cell r="D1164">
            <v>2016</v>
          </cell>
          <cell r="E1164">
            <v>32</v>
          </cell>
          <cell r="F1164" t="str">
            <v>Espírito Santo</v>
          </cell>
          <cell r="G1164" t="str">
            <v>3205002</v>
          </cell>
          <cell r="H1164" t="str">
            <v>Serra</v>
          </cell>
          <cell r="I1164" t="str">
            <v>RM Grande Vitória</v>
          </cell>
          <cell r="J1164" t="str">
            <v>3203</v>
          </cell>
          <cell r="K1164" t="str">
            <v>Central Espírito-santense</v>
          </cell>
          <cell r="L1164">
            <v>1</v>
          </cell>
          <cell r="M1164" t="str">
            <v>Metropolitana</v>
          </cell>
          <cell r="N1164">
            <v>18828.438999999998</v>
          </cell>
          <cell r="O1164">
            <v>4688131.05</v>
          </cell>
          <cell r="P1164">
            <v>9750736.4130000006</v>
          </cell>
          <cell r="Q1164">
            <v>7840865.2470000004</v>
          </cell>
          <cell r="R1164">
            <v>1909871.166</v>
          </cell>
          <cell r="S1164">
            <v>3873589.2089999998</v>
          </cell>
          <cell r="T1164">
            <v>18331285.111000001</v>
          </cell>
          <cell r="U1164">
            <v>494109</v>
          </cell>
          <cell r="V1164">
            <v>37099.68</v>
          </cell>
        </row>
        <row r="1165">
          <cell r="A1165" t="str">
            <v>32050102016</v>
          </cell>
          <cell r="B1165">
            <v>71</v>
          </cell>
          <cell r="C1165">
            <v>15</v>
          </cell>
          <cell r="D1165">
            <v>2016</v>
          </cell>
          <cell r="E1165">
            <v>32</v>
          </cell>
          <cell r="F1165" t="str">
            <v>Espírito Santo</v>
          </cell>
          <cell r="G1165" t="str">
            <v>3205010</v>
          </cell>
          <cell r="H1165" t="str">
            <v>Sooretama</v>
          </cell>
          <cell r="I1165">
            <v>0</v>
          </cell>
          <cell r="J1165" t="str">
            <v>3202</v>
          </cell>
          <cell r="K1165" t="str">
            <v>Litoral Norte Espírito-santense</v>
          </cell>
          <cell r="L1165">
            <v>7</v>
          </cell>
          <cell r="M1165" t="str">
            <v>Rio Doce</v>
          </cell>
          <cell r="N1165">
            <v>90036.005999999994</v>
          </cell>
          <cell r="O1165">
            <v>88158.141000000003</v>
          </cell>
          <cell r="P1165">
            <v>264295.48300000001</v>
          </cell>
          <cell r="Q1165">
            <v>155807.62599999999</v>
          </cell>
          <cell r="R1165">
            <v>108487.857</v>
          </cell>
          <cell r="S1165">
            <v>43102.771000000001</v>
          </cell>
          <cell r="T1165">
            <v>485592.4</v>
          </cell>
          <cell r="U1165">
            <v>28509</v>
          </cell>
          <cell r="V1165">
            <v>17032.95</v>
          </cell>
        </row>
        <row r="1166">
          <cell r="A1166" t="str">
            <v>32050362016</v>
          </cell>
          <cell r="B1166">
            <v>72</v>
          </cell>
          <cell r="C1166">
            <v>15</v>
          </cell>
          <cell r="D1166">
            <v>2016</v>
          </cell>
          <cell r="E1166">
            <v>32</v>
          </cell>
          <cell r="F1166" t="str">
            <v>Espírito Santo</v>
          </cell>
          <cell r="G1166" t="str">
            <v>3205036</v>
          </cell>
          <cell r="H1166" t="str">
            <v>Vargem Alta</v>
          </cell>
          <cell r="I1166">
            <v>0</v>
          </cell>
          <cell r="J1166" t="str">
            <v>3204</v>
          </cell>
          <cell r="K1166" t="str">
            <v>Sul Espírito-santense</v>
          </cell>
          <cell r="L1166">
            <v>5</v>
          </cell>
          <cell r="M1166" t="str">
            <v>Central Sul</v>
          </cell>
          <cell r="N1166">
            <v>84245.464999999997</v>
          </cell>
          <cell r="O1166">
            <v>71483.616999999998</v>
          </cell>
          <cell r="P1166">
            <v>198599.97700000001</v>
          </cell>
          <cell r="Q1166">
            <v>115268.644</v>
          </cell>
          <cell r="R1166">
            <v>83331.332999999999</v>
          </cell>
          <cell r="S1166">
            <v>27867.151000000002</v>
          </cell>
          <cell r="T1166">
            <v>382196.21</v>
          </cell>
          <cell r="U1166">
            <v>21396</v>
          </cell>
          <cell r="V1166">
            <v>17862.97</v>
          </cell>
        </row>
        <row r="1167">
          <cell r="A1167" t="str">
            <v>32050692016</v>
          </cell>
          <cell r="B1167">
            <v>73</v>
          </cell>
          <cell r="C1167">
            <v>15</v>
          </cell>
          <cell r="D1167">
            <v>2016</v>
          </cell>
          <cell r="E1167">
            <v>32</v>
          </cell>
          <cell r="F1167" t="str">
            <v>Espírito Santo</v>
          </cell>
          <cell r="G1167" t="str">
            <v>3205069</v>
          </cell>
          <cell r="H1167" t="str">
            <v>Venda Nova do Imigrante</v>
          </cell>
          <cell r="I1167">
            <v>0</v>
          </cell>
          <cell r="J1167" t="str">
            <v>3203</v>
          </cell>
          <cell r="K1167" t="str">
            <v>Central Espírito-santense</v>
          </cell>
          <cell r="L1167">
            <v>3</v>
          </cell>
          <cell r="M1167" t="str">
            <v>Sudoeste Serrana</v>
          </cell>
          <cell r="N1167">
            <v>64248.25</v>
          </cell>
          <cell r="O1167">
            <v>69738.164999999994</v>
          </cell>
          <cell r="P1167">
            <v>353568.32400000002</v>
          </cell>
          <cell r="Q1167">
            <v>258238.28700000001</v>
          </cell>
          <cell r="R1167">
            <v>95330.036999999997</v>
          </cell>
          <cell r="S1167">
            <v>54655.432000000001</v>
          </cell>
          <cell r="T1167">
            <v>542210.17099999997</v>
          </cell>
          <cell r="U1167">
            <v>24165</v>
          </cell>
          <cell r="V1167">
            <v>22437.83</v>
          </cell>
        </row>
        <row r="1168">
          <cell r="A1168" t="str">
            <v>32051012016</v>
          </cell>
          <cell r="B1168">
            <v>74</v>
          </cell>
          <cell r="C1168">
            <v>15</v>
          </cell>
          <cell r="D1168">
            <v>2016</v>
          </cell>
          <cell r="E1168">
            <v>32</v>
          </cell>
          <cell r="F1168" t="str">
            <v>Espírito Santo</v>
          </cell>
          <cell r="G1168" t="str">
            <v>3205101</v>
          </cell>
          <cell r="H1168" t="str">
            <v>Viana</v>
          </cell>
          <cell r="I1168" t="str">
            <v>RM Grande Vitória</v>
          </cell>
          <cell r="J1168" t="str">
            <v>3203</v>
          </cell>
          <cell r="K1168" t="str">
            <v>Central Espírito-santense</v>
          </cell>
          <cell r="L1168">
            <v>1</v>
          </cell>
          <cell r="M1168" t="str">
            <v>Metropolitana</v>
          </cell>
          <cell r="N1168">
            <v>25073.742999999999</v>
          </cell>
          <cell r="O1168">
            <v>581419.89800000004</v>
          </cell>
          <cell r="P1168">
            <v>1175975.7139999999</v>
          </cell>
          <cell r="Q1168">
            <v>886245.06299999997</v>
          </cell>
          <cell r="R1168">
            <v>289730.65100000001</v>
          </cell>
          <cell r="S1168">
            <v>299731.15399999998</v>
          </cell>
          <cell r="T1168">
            <v>2082200.5090000001</v>
          </cell>
          <cell r="U1168">
            <v>75652</v>
          </cell>
          <cell r="V1168">
            <v>27523.4</v>
          </cell>
        </row>
        <row r="1169">
          <cell r="A1169" t="str">
            <v>32051502016</v>
          </cell>
          <cell r="B1169">
            <v>75</v>
          </cell>
          <cell r="C1169">
            <v>15</v>
          </cell>
          <cell r="D1169">
            <v>2016</v>
          </cell>
          <cell r="E1169">
            <v>32</v>
          </cell>
          <cell r="F1169" t="str">
            <v>Espírito Santo</v>
          </cell>
          <cell r="G1169" t="str">
            <v>3205150</v>
          </cell>
          <cell r="H1169" t="str">
            <v>Vila Pavão</v>
          </cell>
          <cell r="I1169">
            <v>0</v>
          </cell>
          <cell r="J1169" t="str">
            <v>3201</v>
          </cell>
          <cell r="K1169" t="str">
            <v>Noroeste Espírito-santense</v>
          </cell>
          <cell r="L1169">
            <v>10</v>
          </cell>
          <cell r="M1169" t="str">
            <v>Noroeste</v>
          </cell>
          <cell r="N1169">
            <v>37881.008000000002</v>
          </cell>
          <cell r="O1169">
            <v>24487.596000000001</v>
          </cell>
          <cell r="P1169">
            <v>83125.771999999997</v>
          </cell>
          <cell r="Q1169">
            <v>41595.682000000001</v>
          </cell>
          <cell r="R1169">
            <v>41530.089999999997</v>
          </cell>
          <cell r="S1169">
            <v>7597.5630000000001</v>
          </cell>
          <cell r="T1169">
            <v>153091.93799999999</v>
          </cell>
          <cell r="U1169">
            <v>9414</v>
          </cell>
          <cell r="V1169">
            <v>16262.16</v>
          </cell>
        </row>
        <row r="1170">
          <cell r="A1170" t="str">
            <v>32051762016</v>
          </cell>
          <cell r="B1170">
            <v>76</v>
          </cell>
          <cell r="C1170">
            <v>15</v>
          </cell>
          <cell r="D1170">
            <v>2016</v>
          </cell>
          <cell r="E1170">
            <v>32</v>
          </cell>
          <cell r="F1170" t="str">
            <v>Espírito Santo</v>
          </cell>
          <cell r="G1170" t="str">
            <v>3205176</v>
          </cell>
          <cell r="H1170" t="str">
            <v>Vila Valério</v>
          </cell>
          <cell r="I1170">
            <v>0</v>
          </cell>
          <cell r="J1170" t="str">
            <v>3201</v>
          </cell>
          <cell r="K1170" t="str">
            <v>Noroeste Espírito-santense</v>
          </cell>
          <cell r="L1170">
            <v>8</v>
          </cell>
          <cell r="M1170" t="str">
            <v>Centro-Oeste</v>
          </cell>
          <cell r="N1170">
            <v>64071.792000000001</v>
          </cell>
          <cell r="O1170">
            <v>16849.633999999998</v>
          </cell>
          <cell r="P1170">
            <v>146365.36799999999</v>
          </cell>
          <cell r="Q1170">
            <v>83107.698999999993</v>
          </cell>
          <cell r="R1170">
            <v>63257.669000000002</v>
          </cell>
          <cell r="S1170">
            <v>14872.472</v>
          </cell>
          <cell r="T1170">
            <v>242159.26699999999</v>
          </cell>
          <cell r="U1170">
            <v>14677</v>
          </cell>
          <cell r="V1170">
            <v>16499.23</v>
          </cell>
        </row>
        <row r="1171">
          <cell r="A1171" t="str">
            <v>32052002016</v>
          </cell>
          <cell r="B1171">
            <v>77</v>
          </cell>
          <cell r="C1171">
            <v>15</v>
          </cell>
          <cell r="D1171">
            <v>2016</v>
          </cell>
          <cell r="E1171">
            <v>32</v>
          </cell>
          <cell r="F1171" t="str">
            <v>Espírito Santo</v>
          </cell>
          <cell r="G1171" t="str">
            <v>3205200</v>
          </cell>
          <cell r="H1171" t="str">
            <v>Vila Velha</v>
          </cell>
          <cell r="I1171" t="str">
            <v>RM Grande Vitória</v>
          </cell>
          <cell r="J1171" t="str">
            <v>3203</v>
          </cell>
          <cell r="K1171" t="str">
            <v>Central Espírito-santense</v>
          </cell>
          <cell r="L1171">
            <v>1</v>
          </cell>
          <cell r="M1171" t="str">
            <v>Metropolitana</v>
          </cell>
          <cell r="N1171">
            <v>15643.811</v>
          </cell>
          <cell r="O1171">
            <v>1498491.412</v>
          </cell>
          <cell r="P1171">
            <v>7598826.0389999999</v>
          </cell>
          <cell r="Q1171">
            <v>5916303.2779999999</v>
          </cell>
          <cell r="R1171">
            <v>1682522.7609999999</v>
          </cell>
          <cell r="S1171">
            <v>1936332.9750000001</v>
          </cell>
          <cell r="T1171">
            <v>11049294.237</v>
          </cell>
          <cell r="U1171">
            <v>479664</v>
          </cell>
          <cell r="V1171">
            <v>23035.49</v>
          </cell>
        </row>
        <row r="1172">
          <cell r="A1172" t="str">
            <v>32053092016</v>
          </cell>
          <cell r="B1172">
            <v>78</v>
          </cell>
          <cell r="C1172">
            <v>15</v>
          </cell>
          <cell r="D1172">
            <v>2016</v>
          </cell>
          <cell r="E1172">
            <v>32</v>
          </cell>
          <cell r="F1172" t="str">
            <v>Espírito Santo</v>
          </cell>
          <cell r="G1172" t="str">
            <v>3205309</v>
          </cell>
          <cell r="H1172" t="str">
            <v>Vitória</v>
          </cell>
          <cell r="I1172" t="str">
            <v>RM Grande Vitória</v>
          </cell>
          <cell r="J1172" t="str">
            <v>3203</v>
          </cell>
          <cell r="K1172" t="str">
            <v>Central Espírito-santense</v>
          </cell>
          <cell r="L1172">
            <v>1</v>
          </cell>
          <cell r="M1172" t="str">
            <v>Metropolitana</v>
          </cell>
          <cell r="N1172">
            <v>14437.887000000001</v>
          </cell>
          <cell r="O1172">
            <v>3225623.3169999998</v>
          </cell>
          <cell r="P1172">
            <v>13375280.625</v>
          </cell>
          <cell r="Q1172">
            <v>11631180.376</v>
          </cell>
          <cell r="R1172">
            <v>1744100.2490000001</v>
          </cell>
          <cell r="S1172">
            <v>5105871.4579999996</v>
          </cell>
          <cell r="T1172">
            <v>21721213.287</v>
          </cell>
          <cell r="U1172">
            <v>359555</v>
          </cell>
          <cell r="V1172">
            <v>60411.38</v>
          </cell>
        </row>
        <row r="1173">
          <cell r="A1173" t="str">
            <v>32001022017</v>
          </cell>
          <cell r="B1173">
            <v>1</v>
          </cell>
          <cell r="C1173">
            <v>16</v>
          </cell>
          <cell r="D1173">
            <v>2017</v>
          </cell>
          <cell r="E1173">
            <v>32</v>
          </cell>
          <cell r="F1173" t="str">
            <v>Espírito Santo</v>
          </cell>
          <cell r="G1173" t="str">
            <v>3200102</v>
          </cell>
          <cell r="H1173" t="str">
            <v>Afonso Cláudio</v>
          </cell>
          <cell r="I1173">
            <v>0</v>
          </cell>
          <cell r="J1173" t="str">
            <v>3203</v>
          </cell>
          <cell r="K1173" t="str">
            <v>Central Espírito-santense</v>
          </cell>
          <cell r="L1173">
            <v>3</v>
          </cell>
          <cell r="M1173" t="str">
            <v>Sudoeste Serrana</v>
          </cell>
          <cell r="N1173">
            <v>74817.998999999996</v>
          </cell>
          <cell r="O1173">
            <v>40478.521000000001</v>
          </cell>
          <cell r="P1173">
            <v>298698.886</v>
          </cell>
          <cell r="Q1173">
            <v>171640.80600000001</v>
          </cell>
          <cell r="R1173">
            <v>127058.08</v>
          </cell>
          <cell r="S1173">
            <v>26156.134999999998</v>
          </cell>
          <cell r="T1173">
            <v>440151.54200000002</v>
          </cell>
          <cell r="U1173">
            <v>32361</v>
          </cell>
          <cell r="V1173">
            <v>13601.3</v>
          </cell>
        </row>
        <row r="1174">
          <cell r="A1174" t="str">
            <v>32001362017</v>
          </cell>
          <cell r="B1174">
            <v>2</v>
          </cell>
          <cell r="C1174">
            <v>16</v>
          </cell>
          <cell r="D1174">
            <v>2017</v>
          </cell>
          <cell r="E1174">
            <v>32</v>
          </cell>
          <cell r="F1174" t="str">
            <v>Espírito Santo</v>
          </cell>
          <cell r="G1174" t="str">
            <v>3200136</v>
          </cell>
          <cell r="H1174" t="str">
            <v>Águia Branca</v>
          </cell>
          <cell r="I1174">
            <v>0</v>
          </cell>
          <cell r="J1174" t="str">
            <v>3201</v>
          </cell>
          <cell r="K1174" t="str">
            <v>Noroeste Espírito-santense</v>
          </cell>
          <cell r="L1174">
            <v>10</v>
          </cell>
          <cell r="M1174" t="str">
            <v>Noroeste</v>
          </cell>
          <cell r="N1174">
            <v>56623.423999999999</v>
          </cell>
          <cell r="O1174">
            <v>16492.603999999999</v>
          </cell>
          <cell r="P1174">
            <v>105824.102</v>
          </cell>
          <cell r="Q1174">
            <v>58729.59</v>
          </cell>
          <cell r="R1174">
            <v>47094.512000000002</v>
          </cell>
          <cell r="S1174">
            <v>12753.540999999999</v>
          </cell>
          <cell r="T1174">
            <v>191693.67</v>
          </cell>
          <cell r="U1174">
            <v>10085</v>
          </cell>
          <cell r="V1174">
            <v>19007.8</v>
          </cell>
        </row>
        <row r="1175">
          <cell r="A1175" t="str">
            <v>32001692017</v>
          </cell>
          <cell r="B1175">
            <v>3</v>
          </cell>
          <cell r="C1175">
            <v>16</v>
          </cell>
          <cell r="D1175">
            <v>2017</v>
          </cell>
          <cell r="E1175">
            <v>32</v>
          </cell>
          <cell r="F1175" t="str">
            <v>Espírito Santo</v>
          </cell>
          <cell r="G1175" t="str">
            <v>3200169</v>
          </cell>
          <cell r="H1175" t="str">
            <v>Água Doce do Norte</v>
          </cell>
          <cell r="I1175">
            <v>0</v>
          </cell>
          <cell r="J1175" t="str">
            <v>3201</v>
          </cell>
          <cell r="K1175" t="str">
            <v>Noroeste Espírito-santense</v>
          </cell>
          <cell r="L1175">
            <v>10</v>
          </cell>
          <cell r="M1175" t="str">
            <v>Noroeste</v>
          </cell>
          <cell r="N1175">
            <v>19397.05</v>
          </cell>
          <cell r="O1175">
            <v>9311.0879999999997</v>
          </cell>
          <cell r="P1175">
            <v>101501.42199999999</v>
          </cell>
          <cell r="Q1175">
            <v>43521.432000000001</v>
          </cell>
          <cell r="R1175">
            <v>57979.99</v>
          </cell>
          <cell r="S1175">
            <v>7172.5789999999997</v>
          </cell>
          <cell r="T1175">
            <v>137382.139</v>
          </cell>
          <cell r="U1175">
            <v>11893</v>
          </cell>
          <cell r="V1175">
            <v>11551.51</v>
          </cell>
        </row>
        <row r="1176">
          <cell r="A1176" t="str">
            <v>32002012017</v>
          </cell>
          <cell r="B1176">
            <v>4</v>
          </cell>
          <cell r="C1176">
            <v>16</v>
          </cell>
          <cell r="D1176">
            <v>2017</v>
          </cell>
          <cell r="E1176">
            <v>32</v>
          </cell>
          <cell r="F1176" t="str">
            <v>Espírito Santo</v>
          </cell>
          <cell r="G1176" t="str">
            <v>3200201</v>
          </cell>
          <cell r="H1176" t="str">
            <v>Alegre</v>
          </cell>
          <cell r="I1176">
            <v>0</v>
          </cell>
          <cell r="J1176" t="str">
            <v>3204</v>
          </cell>
          <cell r="K1176" t="str">
            <v>Sul Espírito-santense</v>
          </cell>
          <cell r="L1176">
            <v>6</v>
          </cell>
          <cell r="M1176" t="str">
            <v>Caparaó</v>
          </cell>
          <cell r="N1176">
            <v>45300.324000000001</v>
          </cell>
          <cell r="O1176">
            <v>92679.19</v>
          </cell>
          <cell r="P1176">
            <v>322112.67200000002</v>
          </cell>
          <cell r="Q1176">
            <v>193120.08499999999</v>
          </cell>
          <cell r="R1176">
            <v>128992.587</v>
          </cell>
          <cell r="S1176">
            <v>24372.899000000001</v>
          </cell>
          <cell r="T1176">
            <v>484465.08399999997</v>
          </cell>
          <cell r="U1176">
            <v>32146</v>
          </cell>
          <cell r="V1176">
            <v>15070.77</v>
          </cell>
        </row>
        <row r="1177">
          <cell r="A1177" t="str">
            <v>32003002017</v>
          </cell>
          <cell r="B1177">
            <v>5</v>
          </cell>
          <cell r="C1177">
            <v>16</v>
          </cell>
          <cell r="D1177">
            <v>2017</v>
          </cell>
          <cell r="E1177">
            <v>32</v>
          </cell>
          <cell r="F1177" t="str">
            <v>Espírito Santo</v>
          </cell>
          <cell r="G1177" t="str">
            <v>3200300</v>
          </cell>
          <cell r="H1177" t="str">
            <v>Alfredo Chaves</v>
          </cell>
          <cell r="I1177">
            <v>0</v>
          </cell>
          <cell r="J1177" t="str">
            <v>3203</v>
          </cell>
          <cell r="K1177" t="str">
            <v>Central Espírito-santense</v>
          </cell>
          <cell r="L1177">
            <v>4</v>
          </cell>
          <cell r="M1177" t="str">
            <v>Litoral Sul</v>
          </cell>
          <cell r="N1177">
            <v>75815.217000000004</v>
          </cell>
          <cell r="O1177">
            <v>61626.06</v>
          </cell>
          <cell r="P1177">
            <v>176718.361</v>
          </cell>
          <cell r="Q1177">
            <v>111521.21400000001</v>
          </cell>
          <cell r="R1177">
            <v>65197.146999999997</v>
          </cell>
          <cell r="S1177">
            <v>25911.912</v>
          </cell>
          <cell r="T1177">
            <v>340071.549</v>
          </cell>
          <cell r="U1177">
            <v>15082</v>
          </cell>
          <cell r="V1177">
            <v>22548.17</v>
          </cell>
        </row>
        <row r="1178">
          <cell r="A1178" t="str">
            <v>32003592017</v>
          </cell>
          <cell r="B1178">
            <v>6</v>
          </cell>
          <cell r="C1178">
            <v>16</v>
          </cell>
          <cell r="D1178">
            <v>2017</v>
          </cell>
          <cell r="E1178">
            <v>32</v>
          </cell>
          <cell r="F1178" t="str">
            <v>Espírito Santo</v>
          </cell>
          <cell r="G1178" t="str">
            <v>3200359</v>
          </cell>
          <cell r="H1178" t="str">
            <v>Alto Rio Novo</v>
          </cell>
          <cell r="I1178">
            <v>0</v>
          </cell>
          <cell r="J1178" t="str">
            <v>3201</v>
          </cell>
          <cell r="K1178" t="str">
            <v>Noroeste Espírito-santense</v>
          </cell>
          <cell r="L1178">
            <v>8</v>
          </cell>
          <cell r="M1178" t="str">
            <v>Centro-Oeste</v>
          </cell>
          <cell r="N1178">
            <v>19276.099999999999</v>
          </cell>
          <cell r="O1178">
            <v>5634.8810000000003</v>
          </cell>
          <cell r="P1178">
            <v>63667.908000000003</v>
          </cell>
          <cell r="Q1178">
            <v>26847.195</v>
          </cell>
          <cell r="R1178">
            <v>36820.713000000003</v>
          </cell>
          <cell r="S1178">
            <v>3570.1019999999999</v>
          </cell>
          <cell r="T1178">
            <v>92148.99</v>
          </cell>
          <cell r="U1178">
            <v>8022</v>
          </cell>
          <cell r="V1178">
            <v>11487.03</v>
          </cell>
        </row>
        <row r="1179">
          <cell r="A1179" t="str">
            <v>32004092017</v>
          </cell>
          <cell r="B1179">
            <v>7</v>
          </cell>
          <cell r="C1179">
            <v>16</v>
          </cell>
          <cell r="D1179">
            <v>2017</v>
          </cell>
          <cell r="E1179">
            <v>32</v>
          </cell>
          <cell r="F1179" t="str">
            <v>Espírito Santo</v>
          </cell>
          <cell r="G1179" t="str">
            <v>3200409</v>
          </cell>
          <cell r="H1179" t="str">
            <v>Anchieta</v>
          </cell>
          <cell r="I1179">
            <v>0</v>
          </cell>
          <cell r="J1179" t="str">
            <v>3203</v>
          </cell>
          <cell r="K1179" t="str">
            <v>Central Espírito-santense</v>
          </cell>
          <cell r="L1179">
            <v>4</v>
          </cell>
          <cell r="M1179" t="str">
            <v>Litoral Sul</v>
          </cell>
          <cell r="N1179">
            <v>32099.665000000001</v>
          </cell>
          <cell r="O1179">
            <v>190397.25</v>
          </cell>
          <cell r="P1179">
            <v>527029.82999999996</v>
          </cell>
          <cell r="Q1179">
            <v>292898.51199999999</v>
          </cell>
          <cell r="R1179">
            <v>234131.318</v>
          </cell>
          <cell r="S1179">
            <v>55266.392</v>
          </cell>
          <cell r="T1179">
            <v>804793.13699999999</v>
          </cell>
          <cell r="U1179">
            <v>28546</v>
          </cell>
          <cell r="V1179">
            <v>28192.85</v>
          </cell>
        </row>
        <row r="1180">
          <cell r="A1180" t="str">
            <v>32005082017</v>
          </cell>
          <cell r="B1180">
            <v>8</v>
          </cell>
          <cell r="C1180">
            <v>16</v>
          </cell>
          <cell r="D1180">
            <v>2017</v>
          </cell>
          <cell r="E1180">
            <v>32</v>
          </cell>
          <cell r="F1180" t="str">
            <v>Espírito Santo</v>
          </cell>
          <cell r="G1180" t="str">
            <v>3200508</v>
          </cell>
          <cell r="H1180" t="str">
            <v>Apiacá</v>
          </cell>
          <cell r="I1180">
            <v>0</v>
          </cell>
          <cell r="J1180" t="str">
            <v>3204</v>
          </cell>
          <cell r="K1180" t="str">
            <v>Sul Espírito-santense</v>
          </cell>
          <cell r="L1180">
            <v>5</v>
          </cell>
          <cell r="M1180" t="str">
            <v>Central Sul</v>
          </cell>
          <cell r="N1180">
            <v>19179.293000000001</v>
          </cell>
          <cell r="O1180">
            <v>5352.4960000000001</v>
          </cell>
          <cell r="P1180">
            <v>66746.536999999997</v>
          </cell>
          <cell r="Q1180">
            <v>31987.386999999999</v>
          </cell>
          <cell r="R1180">
            <v>34759.15</v>
          </cell>
          <cell r="S1180">
            <v>4329.152</v>
          </cell>
          <cell r="T1180">
            <v>95607.478000000003</v>
          </cell>
          <cell r="U1180">
            <v>7932</v>
          </cell>
          <cell r="V1180">
            <v>12053.39</v>
          </cell>
        </row>
        <row r="1181">
          <cell r="A1181" t="str">
            <v>32006072017</v>
          </cell>
          <cell r="B1181">
            <v>9</v>
          </cell>
          <cell r="C1181">
            <v>16</v>
          </cell>
          <cell r="D1181">
            <v>2017</v>
          </cell>
          <cell r="E1181">
            <v>32</v>
          </cell>
          <cell r="F1181" t="str">
            <v>Espírito Santo</v>
          </cell>
          <cell r="G1181" t="str">
            <v>3200607</v>
          </cell>
          <cell r="H1181" t="str">
            <v>Aracruz</v>
          </cell>
          <cell r="I1181">
            <v>0</v>
          </cell>
          <cell r="J1181" t="str">
            <v>3202</v>
          </cell>
          <cell r="K1181" t="str">
            <v>Litoral Norte Espírito-santense</v>
          </cell>
          <cell r="L1181">
            <v>7</v>
          </cell>
          <cell r="M1181" t="str">
            <v>Rio Doce</v>
          </cell>
          <cell r="N1181">
            <v>56493.190999999999</v>
          </cell>
          <cell r="O1181">
            <v>2630598.4640000002</v>
          </cell>
          <cell r="P1181">
            <v>1831776.2039999999</v>
          </cell>
          <cell r="Q1181">
            <v>1350749.2479999999</v>
          </cell>
          <cell r="R1181">
            <v>481026.95600000001</v>
          </cell>
          <cell r="S1181">
            <v>683338.19200000004</v>
          </cell>
          <cell r="T1181">
            <v>5202206.05</v>
          </cell>
          <cell r="U1181">
            <v>98393</v>
          </cell>
          <cell r="V1181">
            <v>52871.71</v>
          </cell>
        </row>
        <row r="1182">
          <cell r="A1182" t="str">
            <v>32007062017</v>
          </cell>
          <cell r="B1182">
            <v>10</v>
          </cell>
          <cell r="C1182">
            <v>16</v>
          </cell>
          <cell r="D1182">
            <v>2017</v>
          </cell>
          <cell r="E1182">
            <v>32</v>
          </cell>
          <cell r="F1182" t="str">
            <v>Espírito Santo</v>
          </cell>
          <cell r="G1182" t="str">
            <v>3200706</v>
          </cell>
          <cell r="H1182" t="str">
            <v>Atilio Vivacqua</v>
          </cell>
          <cell r="I1182">
            <v>0</v>
          </cell>
          <cell r="J1182" t="str">
            <v>3204</v>
          </cell>
          <cell r="K1182" t="str">
            <v>Sul Espírito-santense</v>
          </cell>
          <cell r="L1182">
            <v>5</v>
          </cell>
          <cell r="M1182" t="str">
            <v>Central Sul</v>
          </cell>
          <cell r="N1182">
            <v>15955.655000000001</v>
          </cell>
          <cell r="O1182">
            <v>72383.244000000006</v>
          </cell>
          <cell r="P1182">
            <v>132799.78599999999</v>
          </cell>
          <cell r="Q1182">
            <v>78792.372000000003</v>
          </cell>
          <cell r="R1182">
            <v>54007.413999999997</v>
          </cell>
          <cell r="S1182">
            <v>43231.798999999999</v>
          </cell>
          <cell r="T1182">
            <v>264370.484</v>
          </cell>
          <cell r="U1182">
            <v>11804</v>
          </cell>
          <cell r="V1182">
            <v>22396.69</v>
          </cell>
        </row>
        <row r="1183">
          <cell r="A1183" t="str">
            <v>32008052017</v>
          </cell>
          <cell r="B1183">
            <v>11</v>
          </cell>
          <cell r="C1183">
            <v>16</v>
          </cell>
          <cell r="D1183">
            <v>2017</v>
          </cell>
          <cell r="E1183">
            <v>32</v>
          </cell>
          <cell r="F1183" t="str">
            <v>Espírito Santo</v>
          </cell>
          <cell r="G1183" t="str">
            <v>3200805</v>
          </cell>
          <cell r="H1183" t="str">
            <v>Baixo Guandu</v>
          </cell>
          <cell r="I1183">
            <v>0</v>
          </cell>
          <cell r="J1183" t="str">
            <v>3201</v>
          </cell>
          <cell r="K1183" t="str">
            <v>Noroeste Espírito-santense</v>
          </cell>
          <cell r="L1183">
            <v>8</v>
          </cell>
          <cell r="M1183" t="str">
            <v>Centro-Oeste</v>
          </cell>
          <cell r="N1183">
            <v>34824.601000000002</v>
          </cell>
          <cell r="O1183">
            <v>205243.81400000001</v>
          </cell>
          <cell r="P1183">
            <v>337475.50300000003</v>
          </cell>
          <cell r="Q1183">
            <v>205895.55799999999</v>
          </cell>
          <cell r="R1183">
            <v>131579.94500000001</v>
          </cell>
          <cell r="S1183">
            <v>39238.358</v>
          </cell>
          <cell r="T1183">
            <v>616782.27500000002</v>
          </cell>
          <cell r="U1183">
            <v>31794</v>
          </cell>
          <cell r="V1183">
            <v>19399.330000000002</v>
          </cell>
        </row>
        <row r="1184">
          <cell r="A1184" t="str">
            <v>32009042017</v>
          </cell>
          <cell r="B1184">
            <v>12</v>
          </cell>
          <cell r="C1184">
            <v>16</v>
          </cell>
          <cell r="D1184">
            <v>2017</v>
          </cell>
          <cell r="E1184">
            <v>32</v>
          </cell>
          <cell r="F1184" t="str">
            <v>Espírito Santo</v>
          </cell>
          <cell r="G1184" t="str">
            <v>3200904</v>
          </cell>
          <cell r="H1184" t="str">
            <v>Barra de São Francisco</v>
          </cell>
          <cell r="I1184">
            <v>0</v>
          </cell>
          <cell r="J1184" t="str">
            <v>3201</v>
          </cell>
          <cell r="K1184" t="str">
            <v>Noroeste Espírito-santense</v>
          </cell>
          <cell r="L1184">
            <v>10</v>
          </cell>
          <cell r="M1184" t="str">
            <v>Noroeste</v>
          </cell>
          <cell r="N1184">
            <v>41001.607000000004</v>
          </cell>
          <cell r="O1184">
            <v>154887.21799999999</v>
          </cell>
          <cell r="P1184">
            <v>509767.91200000001</v>
          </cell>
          <cell r="Q1184">
            <v>325865.87400000001</v>
          </cell>
          <cell r="R1184">
            <v>183902.038</v>
          </cell>
          <cell r="S1184">
            <v>78069.212</v>
          </cell>
          <cell r="T1184">
            <v>783725.95</v>
          </cell>
          <cell r="U1184">
            <v>45283</v>
          </cell>
          <cell r="V1184">
            <v>17307.29</v>
          </cell>
        </row>
        <row r="1185">
          <cell r="A1185" t="str">
            <v>32010012017</v>
          </cell>
          <cell r="B1185">
            <v>13</v>
          </cell>
          <cell r="C1185">
            <v>16</v>
          </cell>
          <cell r="D1185">
            <v>2017</v>
          </cell>
          <cell r="E1185">
            <v>32</v>
          </cell>
          <cell r="F1185" t="str">
            <v>Espírito Santo</v>
          </cell>
          <cell r="G1185" t="str">
            <v>3201001</v>
          </cell>
          <cell r="H1185" t="str">
            <v>Boa Esperança</v>
          </cell>
          <cell r="I1185">
            <v>0</v>
          </cell>
          <cell r="J1185" t="str">
            <v>3201</v>
          </cell>
          <cell r="K1185" t="str">
            <v>Noroeste Espírito-santense</v>
          </cell>
          <cell r="L1185">
            <v>9</v>
          </cell>
          <cell r="M1185" t="str">
            <v>Nordeste</v>
          </cell>
          <cell r="N1185">
            <v>62416.847999999998</v>
          </cell>
          <cell r="O1185">
            <v>19713.973000000002</v>
          </cell>
          <cell r="P1185">
            <v>158961.58100000001</v>
          </cell>
          <cell r="Q1185">
            <v>92994.006999999998</v>
          </cell>
          <cell r="R1185">
            <v>65967.573999999993</v>
          </cell>
          <cell r="S1185">
            <v>14807.960999999999</v>
          </cell>
          <cell r="T1185">
            <v>255900.364</v>
          </cell>
          <cell r="U1185">
            <v>15460</v>
          </cell>
          <cell r="V1185">
            <v>16552.419999999998</v>
          </cell>
        </row>
        <row r="1186">
          <cell r="A1186" t="str">
            <v>32011002017</v>
          </cell>
          <cell r="B1186">
            <v>14</v>
          </cell>
          <cell r="C1186">
            <v>16</v>
          </cell>
          <cell r="D1186">
            <v>2017</v>
          </cell>
          <cell r="E1186">
            <v>32</v>
          </cell>
          <cell r="F1186" t="str">
            <v>Espírito Santo</v>
          </cell>
          <cell r="G1186" t="str">
            <v>3201100</v>
          </cell>
          <cell r="H1186" t="str">
            <v>Bom Jesus do Norte</v>
          </cell>
          <cell r="I1186">
            <v>0</v>
          </cell>
          <cell r="J1186" t="str">
            <v>3204</v>
          </cell>
          <cell r="K1186" t="str">
            <v>Sul Espírito-santense</v>
          </cell>
          <cell r="L1186">
            <v>6</v>
          </cell>
          <cell r="M1186" t="str">
            <v>Caparaó</v>
          </cell>
          <cell r="N1186">
            <v>3563.4209999999998</v>
          </cell>
          <cell r="O1186">
            <v>19531.302</v>
          </cell>
          <cell r="P1186">
            <v>108966.33900000001</v>
          </cell>
          <cell r="Q1186">
            <v>64023.146000000001</v>
          </cell>
          <cell r="R1186">
            <v>44943.192999999999</v>
          </cell>
          <cell r="S1186">
            <v>10915.659</v>
          </cell>
          <cell r="T1186">
            <v>142976.72099999999</v>
          </cell>
          <cell r="U1186">
            <v>10254</v>
          </cell>
          <cell r="V1186">
            <v>13943.51</v>
          </cell>
        </row>
        <row r="1187">
          <cell r="A1187" t="str">
            <v>32011592017</v>
          </cell>
          <cell r="B1187">
            <v>15</v>
          </cell>
          <cell r="C1187">
            <v>16</v>
          </cell>
          <cell r="D1187">
            <v>2017</v>
          </cell>
          <cell r="E1187">
            <v>32</v>
          </cell>
          <cell r="F1187" t="str">
            <v>Espírito Santo</v>
          </cell>
          <cell r="G1187" t="str">
            <v>3201159</v>
          </cell>
          <cell r="H1187" t="str">
            <v>Brejetuba</v>
          </cell>
          <cell r="I1187">
            <v>0</v>
          </cell>
          <cell r="J1187" t="str">
            <v>3203</v>
          </cell>
          <cell r="K1187" t="str">
            <v>Central Espírito-santense</v>
          </cell>
          <cell r="L1187">
            <v>3</v>
          </cell>
          <cell r="M1187" t="str">
            <v>Sudoeste Serrana</v>
          </cell>
          <cell r="N1187">
            <v>70653.384000000005</v>
          </cell>
          <cell r="O1187">
            <v>18479.078000000001</v>
          </cell>
          <cell r="P1187">
            <v>111731.537</v>
          </cell>
          <cell r="Q1187">
            <v>58944.764999999999</v>
          </cell>
          <cell r="R1187">
            <v>52786.771999999997</v>
          </cell>
          <cell r="S1187">
            <v>8701.5390000000007</v>
          </cell>
          <cell r="T1187">
            <v>209565.538</v>
          </cell>
          <cell r="U1187">
            <v>12838</v>
          </cell>
          <cell r="V1187">
            <v>16323.85</v>
          </cell>
        </row>
        <row r="1188">
          <cell r="A1188" t="str">
            <v>32012092017</v>
          </cell>
          <cell r="B1188">
            <v>16</v>
          </cell>
          <cell r="C1188">
            <v>16</v>
          </cell>
          <cell r="D1188">
            <v>2017</v>
          </cell>
          <cell r="E1188">
            <v>32</v>
          </cell>
          <cell r="F1188" t="str">
            <v>Espírito Santo</v>
          </cell>
          <cell r="G1188" t="str">
            <v>3201209</v>
          </cell>
          <cell r="H1188" t="str">
            <v>Cachoeiro de Itapemirim</v>
          </cell>
          <cell r="I1188">
            <v>0</v>
          </cell>
          <cell r="J1188" t="str">
            <v>3204</v>
          </cell>
          <cell r="K1188" t="str">
            <v>Sul Espírito-santense</v>
          </cell>
          <cell r="L1188">
            <v>5</v>
          </cell>
          <cell r="M1188" t="str">
            <v>Central Sul</v>
          </cell>
          <cell r="N1188">
            <v>58585.985000000001</v>
          </cell>
          <cell r="O1188">
            <v>877394.09</v>
          </cell>
          <cell r="P1188">
            <v>3252386.7659999998</v>
          </cell>
          <cell r="Q1188">
            <v>2447016.8139999998</v>
          </cell>
          <cell r="R1188">
            <v>805369.95200000005</v>
          </cell>
          <cell r="S1188">
            <v>569120.68700000003</v>
          </cell>
          <cell r="T1188">
            <v>4757487.5290000001</v>
          </cell>
          <cell r="U1188">
            <v>211649</v>
          </cell>
          <cell r="V1188">
            <v>22478.2</v>
          </cell>
        </row>
        <row r="1189">
          <cell r="A1189" t="str">
            <v>32013082017</v>
          </cell>
          <cell r="B1189">
            <v>17</v>
          </cell>
          <cell r="C1189">
            <v>16</v>
          </cell>
          <cell r="D1189">
            <v>2017</v>
          </cell>
          <cell r="E1189">
            <v>32</v>
          </cell>
          <cell r="F1189" t="str">
            <v>Espírito Santo</v>
          </cell>
          <cell r="G1189" t="str">
            <v>3201308</v>
          </cell>
          <cell r="H1189" t="str">
            <v>Cariacica</v>
          </cell>
          <cell r="I1189" t="str">
            <v>RM Grande Vitória</v>
          </cell>
          <cell r="J1189" t="str">
            <v>3203</v>
          </cell>
          <cell r="K1189" t="str">
            <v>Central Espírito-santense</v>
          </cell>
          <cell r="L1189">
            <v>1</v>
          </cell>
          <cell r="M1189" t="str">
            <v>Metropolitana</v>
          </cell>
          <cell r="N1189">
            <v>11233.397999999999</v>
          </cell>
          <cell r="O1189">
            <v>681874.16500000004</v>
          </cell>
          <cell r="P1189">
            <v>5700512.591</v>
          </cell>
          <cell r="Q1189">
            <v>4404754.4730000002</v>
          </cell>
          <cell r="R1189">
            <v>1295758.118</v>
          </cell>
          <cell r="S1189">
            <v>1609278.6059999999</v>
          </cell>
          <cell r="T1189">
            <v>8002898.7599999998</v>
          </cell>
          <cell r="U1189">
            <v>387368</v>
          </cell>
          <cell r="V1189">
            <v>20659.68</v>
          </cell>
        </row>
        <row r="1190">
          <cell r="A1190" t="str">
            <v>32014072017</v>
          </cell>
          <cell r="B1190">
            <v>18</v>
          </cell>
          <cell r="C1190">
            <v>16</v>
          </cell>
          <cell r="D1190">
            <v>2017</v>
          </cell>
          <cell r="E1190">
            <v>32</v>
          </cell>
          <cell r="F1190" t="str">
            <v>Espírito Santo</v>
          </cell>
          <cell r="G1190" t="str">
            <v>3201407</v>
          </cell>
          <cell r="H1190" t="str">
            <v>Castelo</v>
          </cell>
          <cell r="I1190">
            <v>0</v>
          </cell>
          <cell r="J1190" t="str">
            <v>3204</v>
          </cell>
          <cell r="K1190" t="str">
            <v>Sul Espírito-santense</v>
          </cell>
          <cell r="L1190">
            <v>5</v>
          </cell>
          <cell r="M1190" t="str">
            <v>Central Sul</v>
          </cell>
          <cell r="N1190">
            <v>67206.085999999996</v>
          </cell>
          <cell r="O1190">
            <v>188149.109</v>
          </cell>
          <cell r="P1190">
            <v>513953.62699999998</v>
          </cell>
          <cell r="Q1190">
            <v>357344.50599999999</v>
          </cell>
          <cell r="R1190">
            <v>156609.12100000001</v>
          </cell>
          <cell r="S1190">
            <v>94475.428</v>
          </cell>
          <cell r="T1190">
            <v>863784.25</v>
          </cell>
          <cell r="U1190">
            <v>38304</v>
          </cell>
          <cell r="V1190">
            <v>22550.76</v>
          </cell>
        </row>
        <row r="1191">
          <cell r="A1191" t="str">
            <v>32015062017</v>
          </cell>
          <cell r="B1191">
            <v>19</v>
          </cell>
          <cell r="C1191">
            <v>16</v>
          </cell>
          <cell r="D1191">
            <v>2017</v>
          </cell>
          <cell r="E1191">
            <v>32</v>
          </cell>
          <cell r="F1191" t="str">
            <v>Espírito Santo</v>
          </cell>
          <cell r="G1191" t="str">
            <v>3201506</v>
          </cell>
          <cell r="H1191" t="str">
            <v>Colatina</v>
          </cell>
          <cell r="I1191">
            <v>0</v>
          </cell>
          <cell r="J1191" t="str">
            <v>3201</v>
          </cell>
          <cell r="K1191" t="str">
            <v>Noroeste Espírito-santense</v>
          </cell>
          <cell r="L1191">
            <v>8</v>
          </cell>
          <cell r="M1191" t="str">
            <v>Centro-Oeste</v>
          </cell>
          <cell r="N1191">
            <v>49709.625999999997</v>
          </cell>
          <cell r="O1191">
            <v>682701.76599999995</v>
          </cell>
          <cell r="P1191">
            <v>2191703.7880000002</v>
          </cell>
          <cell r="Q1191">
            <v>1660320.5870000001</v>
          </cell>
          <cell r="R1191">
            <v>531383.201</v>
          </cell>
          <cell r="S1191">
            <v>408968.11800000002</v>
          </cell>
          <cell r="T1191">
            <v>3333083.2969999998</v>
          </cell>
          <cell r="U1191">
            <v>124525</v>
          </cell>
          <cell r="V1191">
            <v>26766.38</v>
          </cell>
        </row>
        <row r="1192">
          <cell r="A1192" t="str">
            <v>32016052017</v>
          </cell>
          <cell r="B1192">
            <v>20</v>
          </cell>
          <cell r="C1192">
            <v>16</v>
          </cell>
          <cell r="D1192">
            <v>2017</v>
          </cell>
          <cell r="E1192">
            <v>32</v>
          </cell>
          <cell r="F1192" t="str">
            <v>Espírito Santo</v>
          </cell>
          <cell r="G1192" t="str">
            <v>3201605</v>
          </cell>
          <cell r="H1192" t="str">
            <v>Conceição da Barra</v>
          </cell>
          <cell r="I1192">
            <v>0</v>
          </cell>
          <cell r="J1192" t="str">
            <v>3202</v>
          </cell>
          <cell r="K1192" t="str">
            <v>Litoral Norte Espírito-santense</v>
          </cell>
          <cell r="L1192">
            <v>9</v>
          </cell>
          <cell r="M1192" t="str">
            <v>Nordeste</v>
          </cell>
          <cell r="N1192">
            <v>44090.951999999997</v>
          </cell>
          <cell r="O1192">
            <v>56830.34</v>
          </cell>
          <cell r="P1192">
            <v>290925.95500000002</v>
          </cell>
          <cell r="Q1192">
            <v>148740.66</v>
          </cell>
          <cell r="R1192">
            <v>142185.29500000001</v>
          </cell>
          <cell r="S1192">
            <v>32680.233</v>
          </cell>
          <cell r="T1192">
            <v>424527.48</v>
          </cell>
          <cell r="U1192">
            <v>31574</v>
          </cell>
          <cell r="V1192">
            <v>13445.48</v>
          </cell>
        </row>
        <row r="1193">
          <cell r="A1193" t="str">
            <v>32017042017</v>
          </cell>
          <cell r="B1193">
            <v>21</v>
          </cell>
          <cell r="C1193">
            <v>16</v>
          </cell>
          <cell r="D1193">
            <v>2017</v>
          </cell>
          <cell r="E1193">
            <v>32</v>
          </cell>
          <cell r="F1193" t="str">
            <v>Espírito Santo</v>
          </cell>
          <cell r="G1193" t="str">
            <v>3201704</v>
          </cell>
          <cell r="H1193" t="str">
            <v>Conceição do Castelo</v>
          </cell>
          <cell r="I1193">
            <v>0</v>
          </cell>
          <cell r="J1193" t="str">
            <v>3203</v>
          </cell>
          <cell r="K1193" t="str">
            <v>Central Espírito-santense</v>
          </cell>
          <cell r="L1193">
            <v>3</v>
          </cell>
          <cell r="M1193" t="str">
            <v>Sudoeste Serrana</v>
          </cell>
          <cell r="N1193">
            <v>27098.397000000001</v>
          </cell>
          <cell r="O1193">
            <v>16579.809000000001</v>
          </cell>
          <cell r="P1193">
            <v>139934.185</v>
          </cell>
          <cell r="Q1193">
            <v>82264.320000000007</v>
          </cell>
          <cell r="R1193">
            <v>57669.864999999998</v>
          </cell>
          <cell r="S1193">
            <v>14618.423000000001</v>
          </cell>
          <cell r="T1193">
            <v>198230.81400000001</v>
          </cell>
          <cell r="U1193">
            <v>12944</v>
          </cell>
          <cell r="V1193">
            <v>15314.49</v>
          </cell>
        </row>
        <row r="1194">
          <cell r="A1194" t="str">
            <v>32018032017</v>
          </cell>
          <cell r="B1194">
            <v>22</v>
          </cell>
          <cell r="C1194">
            <v>16</v>
          </cell>
          <cell r="D1194">
            <v>2017</v>
          </cell>
          <cell r="E1194">
            <v>32</v>
          </cell>
          <cell r="F1194" t="str">
            <v>Espírito Santo</v>
          </cell>
          <cell r="G1194" t="str">
            <v>3201803</v>
          </cell>
          <cell r="H1194" t="str">
            <v>Divino de São Lourenço</v>
          </cell>
          <cell r="I1194">
            <v>0</v>
          </cell>
          <cell r="J1194" t="str">
            <v>3204</v>
          </cell>
          <cell r="K1194" t="str">
            <v>Sul Espírito-santense</v>
          </cell>
          <cell r="L1194">
            <v>6</v>
          </cell>
          <cell r="M1194" t="str">
            <v>Caparaó</v>
          </cell>
          <cell r="N1194">
            <v>21318.652999999998</v>
          </cell>
          <cell r="O1194">
            <v>3604.9079999999999</v>
          </cell>
          <cell r="P1194">
            <v>40322.851999999999</v>
          </cell>
          <cell r="Q1194">
            <v>16698.335999999999</v>
          </cell>
          <cell r="R1194">
            <v>23624.516</v>
          </cell>
          <cell r="S1194">
            <v>1997.6559999999999</v>
          </cell>
          <cell r="T1194">
            <v>67244.070000000007</v>
          </cell>
          <cell r="U1194">
            <v>4612</v>
          </cell>
          <cell r="V1194">
            <v>14580.24</v>
          </cell>
        </row>
        <row r="1195">
          <cell r="A1195" t="str">
            <v>32019022017</v>
          </cell>
          <cell r="B1195">
            <v>23</v>
          </cell>
          <cell r="C1195">
            <v>16</v>
          </cell>
          <cell r="D1195">
            <v>2017</v>
          </cell>
          <cell r="E1195">
            <v>32</v>
          </cell>
          <cell r="F1195" t="str">
            <v>Espírito Santo</v>
          </cell>
          <cell r="G1195" t="str">
            <v>3201902</v>
          </cell>
          <cell r="H1195" t="str">
            <v>Domingos Martins</v>
          </cell>
          <cell r="I1195">
            <v>0</v>
          </cell>
          <cell r="J1195" t="str">
            <v>3203</v>
          </cell>
          <cell r="K1195" t="str">
            <v>Central Espírito-santense</v>
          </cell>
          <cell r="L1195">
            <v>3</v>
          </cell>
          <cell r="M1195" t="str">
            <v>Sudoeste Serrana</v>
          </cell>
          <cell r="N1195">
            <v>127583.257</v>
          </cell>
          <cell r="O1195">
            <v>95509.89</v>
          </cell>
          <cell r="P1195">
            <v>438499.45600000001</v>
          </cell>
          <cell r="Q1195">
            <v>293244.33100000001</v>
          </cell>
          <cell r="R1195">
            <v>145255.125</v>
          </cell>
          <cell r="S1195">
            <v>44662.584000000003</v>
          </cell>
          <cell r="T1195">
            <v>706255.18700000003</v>
          </cell>
          <cell r="U1195">
            <v>34757</v>
          </cell>
          <cell r="V1195">
            <v>20319.8</v>
          </cell>
        </row>
        <row r="1196">
          <cell r="A1196" t="str">
            <v>32020092017</v>
          </cell>
          <cell r="B1196">
            <v>24</v>
          </cell>
          <cell r="C1196">
            <v>16</v>
          </cell>
          <cell r="D1196">
            <v>2017</v>
          </cell>
          <cell r="E1196">
            <v>32</v>
          </cell>
          <cell r="F1196" t="str">
            <v>Espírito Santo</v>
          </cell>
          <cell r="G1196" t="str">
            <v>3202009</v>
          </cell>
          <cell r="H1196" t="str">
            <v>Dores do Rio Preto</v>
          </cell>
          <cell r="I1196">
            <v>0</v>
          </cell>
          <cell r="J1196" t="str">
            <v>3204</v>
          </cell>
          <cell r="K1196" t="str">
            <v>Sul Espírito-santense</v>
          </cell>
          <cell r="L1196">
            <v>6</v>
          </cell>
          <cell r="M1196" t="str">
            <v>Caparaó</v>
          </cell>
          <cell r="N1196">
            <v>23525.777999999998</v>
          </cell>
          <cell r="O1196">
            <v>13468.844999999999</v>
          </cell>
          <cell r="P1196">
            <v>81304.489000000001</v>
          </cell>
          <cell r="Q1196">
            <v>48358.928999999996</v>
          </cell>
          <cell r="R1196">
            <v>32945.56</v>
          </cell>
          <cell r="S1196">
            <v>9013.0859999999993</v>
          </cell>
          <cell r="T1196">
            <v>127312.19899999999</v>
          </cell>
          <cell r="U1196">
            <v>6949</v>
          </cell>
          <cell r="V1196">
            <v>18320.939999999999</v>
          </cell>
        </row>
        <row r="1197">
          <cell r="A1197" t="str">
            <v>32021082017</v>
          </cell>
          <cell r="B1197">
            <v>25</v>
          </cell>
          <cell r="C1197">
            <v>16</v>
          </cell>
          <cell r="D1197">
            <v>2017</v>
          </cell>
          <cell r="E1197">
            <v>32</v>
          </cell>
          <cell r="F1197" t="str">
            <v>Espírito Santo</v>
          </cell>
          <cell r="G1197" t="str">
            <v>3202108</v>
          </cell>
          <cell r="H1197" t="str">
            <v>Ecoporanga</v>
          </cell>
          <cell r="I1197">
            <v>0</v>
          </cell>
          <cell r="J1197" t="str">
            <v>3201</v>
          </cell>
          <cell r="K1197" t="str">
            <v>Noroeste Espírito-santense</v>
          </cell>
          <cell r="L1197">
            <v>10</v>
          </cell>
          <cell r="M1197" t="str">
            <v>Noroeste</v>
          </cell>
          <cell r="N1197">
            <v>58934.546999999999</v>
          </cell>
          <cell r="O1197">
            <v>30990.788</v>
          </cell>
          <cell r="P1197">
            <v>200226.538</v>
          </cell>
          <cell r="Q1197">
            <v>104376.538</v>
          </cell>
          <cell r="R1197">
            <v>95850</v>
          </cell>
          <cell r="S1197">
            <v>13610.549000000001</v>
          </cell>
          <cell r="T1197">
            <v>303762.42200000002</v>
          </cell>
          <cell r="U1197">
            <v>24217</v>
          </cell>
          <cell r="V1197">
            <v>12543.35</v>
          </cell>
        </row>
        <row r="1198">
          <cell r="A1198" t="str">
            <v>32022072017</v>
          </cell>
          <cell r="B1198">
            <v>26</v>
          </cell>
          <cell r="C1198">
            <v>16</v>
          </cell>
          <cell r="D1198">
            <v>2017</v>
          </cell>
          <cell r="E1198">
            <v>32</v>
          </cell>
          <cell r="F1198" t="str">
            <v>Espírito Santo</v>
          </cell>
          <cell r="G1198" t="str">
            <v>3202207</v>
          </cell>
          <cell r="H1198" t="str">
            <v>Fundão</v>
          </cell>
          <cell r="I1198" t="str">
            <v>RM Grande Vitória</v>
          </cell>
          <cell r="J1198" t="str">
            <v>3202</v>
          </cell>
          <cell r="K1198" t="str">
            <v>Litoral Norte Espírito-santense</v>
          </cell>
          <cell r="L1198">
            <v>1</v>
          </cell>
          <cell r="M1198" t="str">
            <v>Metropolitana</v>
          </cell>
          <cell r="N1198">
            <v>27620.473999999998</v>
          </cell>
          <cell r="O1198">
            <v>106360.49800000001</v>
          </cell>
          <cell r="P1198">
            <v>246735.253</v>
          </cell>
          <cell r="Q1198">
            <v>152902.606</v>
          </cell>
          <cell r="R1198">
            <v>93832.646999999997</v>
          </cell>
          <cell r="S1198">
            <v>41175.79</v>
          </cell>
          <cell r="T1198">
            <v>421892.016</v>
          </cell>
          <cell r="U1198">
            <v>20757</v>
          </cell>
          <cell r="V1198">
            <v>20325.29</v>
          </cell>
        </row>
        <row r="1199">
          <cell r="A1199" t="str">
            <v>32022562017</v>
          </cell>
          <cell r="B1199">
            <v>27</v>
          </cell>
          <cell r="C1199">
            <v>16</v>
          </cell>
          <cell r="D1199">
            <v>2017</v>
          </cell>
          <cell r="E1199">
            <v>32</v>
          </cell>
          <cell r="F1199" t="str">
            <v>Espírito Santo</v>
          </cell>
          <cell r="G1199" t="str">
            <v>3202256</v>
          </cell>
          <cell r="H1199" t="str">
            <v>Governador Lindenberg</v>
          </cell>
          <cell r="I1199">
            <v>0</v>
          </cell>
          <cell r="J1199" t="str">
            <v>3201</v>
          </cell>
          <cell r="K1199" t="str">
            <v>Noroeste Espírito-santense</v>
          </cell>
          <cell r="L1199">
            <v>8</v>
          </cell>
          <cell r="M1199" t="str">
            <v>Centro-Oeste</v>
          </cell>
          <cell r="N1199">
            <v>43847.553</v>
          </cell>
          <cell r="O1199">
            <v>12581.671</v>
          </cell>
          <cell r="P1199">
            <v>111790.105</v>
          </cell>
          <cell r="Q1199">
            <v>57435.436999999998</v>
          </cell>
          <cell r="R1199">
            <v>54354.667999999998</v>
          </cell>
          <cell r="S1199">
            <v>10850.735000000001</v>
          </cell>
          <cell r="T1199">
            <v>179070.065</v>
          </cell>
          <cell r="U1199">
            <v>12600</v>
          </cell>
          <cell r="V1199">
            <v>14211.91</v>
          </cell>
        </row>
        <row r="1200">
          <cell r="A1200" t="str">
            <v>32023062017</v>
          </cell>
          <cell r="B1200">
            <v>28</v>
          </cell>
          <cell r="C1200">
            <v>16</v>
          </cell>
          <cell r="D1200">
            <v>2017</v>
          </cell>
          <cell r="E1200">
            <v>32</v>
          </cell>
          <cell r="F1200" t="str">
            <v>Espírito Santo</v>
          </cell>
          <cell r="G1200" t="str">
            <v>3202306</v>
          </cell>
          <cell r="H1200" t="str">
            <v>Guaçuí</v>
          </cell>
          <cell r="I1200">
            <v>0</v>
          </cell>
          <cell r="J1200" t="str">
            <v>3204</v>
          </cell>
          <cell r="K1200" t="str">
            <v>Sul Espírito-santense</v>
          </cell>
          <cell r="L1200">
            <v>6</v>
          </cell>
          <cell r="M1200" t="str">
            <v>Caparaó</v>
          </cell>
          <cell r="N1200">
            <v>36847.699999999997</v>
          </cell>
          <cell r="O1200">
            <v>67642.716</v>
          </cell>
          <cell r="P1200">
            <v>381186.39600000001</v>
          </cell>
          <cell r="Q1200">
            <v>257758.799</v>
          </cell>
          <cell r="R1200">
            <v>123427.59699999999</v>
          </cell>
          <cell r="S1200">
            <v>39780.190999999999</v>
          </cell>
          <cell r="T1200">
            <v>525457.00199999998</v>
          </cell>
          <cell r="U1200">
            <v>31201</v>
          </cell>
          <cell r="V1200">
            <v>16841.03</v>
          </cell>
        </row>
        <row r="1201">
          <cell r="A1201" t="str">
            <v>32024052017</v>
          </cell>
          <cell r="B1201">
            <v>29</v>
          </cell>
          <cell r="C1201">
            <v>16</v>
          </cell>
          <cell r="D1201">
            <v>2017</v>
          </cell>
          <cell r="E1201">
            <v>32</v>
          </cell>
          <cell r="F1201" t="str">
            <v>Espírito Santo</v>
          </cell>
          <cell r="G1201" t="str">
            <v>3202405</v>
          </cell>
          <cell r="H1201" t="str">
            <v>Guarapari</v>
          </cell>
          <cell r="I1201" t="str">
            <v>RM Grande Vitória</v>
          </cell>
          <cell r="J1201" t="str">
            <v>3203</v>
          </cell>
          <cell r="K1201" t="str">
            <v>Central Espírito-santense</v>
          </cell>
          <cell r="L1201">
            <v>1</v>
          </cell>
          <cell r="M1201" t="str">
            <v>Metropolitana</v>
          </cell>
          <cell r="N1201">
            <v>48728.178</v>
          </cell>
          <cell r="O1201">
            <v>225430.39600000001</v>
          </cell>
          <cell r="P1201">
            <v>1713258.0109999999</v>
          </cell>
          <cell r="Q1201">
            <v>1213241.6259999999</v>
          </cell>
          <cell r="R1201">
            <v>500016.38500000001</v>
          </cell>
          <cell r="S1201">
            <v>173647.40599999999</v>
          </cell>
          <cell r="T1201">
            <v>2161063.9909999999</v>
          </cell>
          <cell r="U1201">
            <v>123166</v>
          </cell>
          <cell r="V1201">
            <v>17545.95</v>
          </cell>
        </row>
        <row r="1202">
          <cell r="A1202" t="str">
            <v>32024542017</v>
          </cell>
          <cell r="B1202">
            <v>30</v>
          </cell>
          <cell r="C1202">
            <v>16</v>
          </cell>
          <cell r="D1202">
            <v>2017</v>
          </cell>
          <cell r="E1202">
            <v>32</v>
          </cell>
          <cell r="F1202" t="str">
            <v>Espírito Santo</v>
          </cell>
          <cell r="G1202" t="str">
            <v>3202454</v>
          </cell>
          <cell r="H1202" t="str">
            <v>Ibatiba</v>
          </cell>
          <cell r="I1202">
            <v>0</v>
          </cell>
          <cell r="J1202" t="str">
            <v>3204</v>
          </cell>
          <cell r="K1202" t="str">
            <v>Sul Espírito-santense</v>
          </cell>
          <cell r="L1202">
            <v>6</v>
          </cell>
          <cell r="M1202" t="str">
            <v>Caparaó</v>
          </cell>
          <cell r="N1202">
            <v>42696.6</v>
          </cell>
          <cell r="O1202">
            <v>22637.081999999999</v>
          </cell>
          <cell r="P1202">
            <v>233126.24099999998</v>
          </cell>
          <cell r="Q1202">
            <v>130832.852</v>
          </cell>
          <cell r="R1202">
            <v>102293.389</v>
          </cell>
          <cell r="S1202">
            <v>19793.276999999998</v>
          </cell>
          <cell r="T1202">
            <v>318253.19900000002</v>
          </cell>
          <cell r="U1202">
            <v>25882</v>
          </cell>
          <cell r="V1202">
            <v>12296.31</v>
          </cell>
        </row>
        <row r="1203">
          <cell r="A1203" t="str">
            <v>32025042017</v>
          </cell>
          <cell r="B1203">
            <v>31</v>
          </cell>
          <cell r="C1203">
            <v>16</v>
          </cell>
          <cell r="D1203">
            <v>2017</v>
          </cell>
          <cell r="E1203">
            <v>32</v>
          </cell>
          <cell r="F1203" t="str">
            <v>Espírito Santo</v>
          </cell>
          <cell r="G1203" t="str">
            <v>3202504</v>
          </cell>
          <cell r="H1203" t="str">
            <v>Ibiraçu</v>
          </cell>
          <cell r="I1203">
            <v>0</v>
          </cell>
          <cell r="J1203" t="str">
            <v>3202</v>
          </cell>
          <cell r="K1203" t="str">
            <v>Litoral Norte Espírito-santense</v>
          </cell>
          <cell r="L1203">
            <v>7</v>
          </cell>
          <cell r="M1203" t="str">
            <v>Rio Doce</v>
          </cell>
          <cell r="N1203">
            <v>15474.588</v>
          </cell>
          <cell r="O1203">
            <v>28500.57</v>
          </cell>
          <cell r="P1203">
            <v>175495.60800000001</v>
          </cell>
          <cell r="Q1203">
            <v>119388.09299999999</v>
          </cell>
          <cell r="R1203">
            <v>56107.514999999999</v>
          </cell>
          <cell r="S1203">
            <v>23167.771000000001</v>
          </cell>
          <cell r="T1203">
            <v>242638.538</v>
          </cell>
          <cell r="U1203">
            <v>12581</v>
          </cell>
          <cell r="V1203">
            <v>19286.11</v>
          </cell>
        </row>
        <row r="1204">
          <cell r="A1204" t="str">
            <v>32025532017</v>
          </cell>
          <cell r="B1204">
            <v>32</v>
          </cell>
          <cell r="C1204">
            <v>16</v>
          </cell>
          <cell r="D1204">
            <v>2017</v>
          </cell>
          <cell r="E1204">
            <v>32</v>
          </cell>
          <cell r="F1204" t="str">
            <v>Espírito Santo</v>
          </cell>
          <cell r="G1204" t="str">
            <v>3202553</v>
          </cell>
          <cell r="H1204" t="str">
            <v>Ibitirama</v>
          </cell>
          <cell r="I1204">
            <v>0</v>
          </cell>
          <cell r="J1204" t="str">
            <v>3204</v>
          </cell>
          <cell r="K1204" t="str">
            <v>Sul Espírito-santense</v>
          </cell>
          <cell r="L1204">
            <v>6</v>
          </cell>
          <cell r="M1204" t="str">
            <v>Caparaó</v>
          </cell>
          <cell r="N1204">
            <v>48741.652000000002</v>
          </cell>
          <cell r="O1204">
            <v>6675.8119999999999</v>
          </cell>
          <cell r="P1204">
            <v>84447.898000000001</v>
          </cell>
          <cell r="Q1204">
            <v>42417.120999999999</v>
          </cell>
          <cell r="R1204">
            <v>42030.777000000002</v>
          </cell>
          <cell r="S1204">
            <v>6514.7020000000002</v>
          </cell>
          <cell r="T1204">
            <v>146380.065</v>
          </cell>
          <cell r="U1204">
            <v>9373</v>
          </cell>
          <cell r="V1204">
            <v>15617.21</v>
          </cell>
        </row>
        <row r="1205">
          <cell r="A1205" t="str">
            <v>32026032017</v>
          </cell>
          <cell r="B1205">
            <v>33</v>
          </cell>
          <cell r="C1205">
            <v>16</v>
          </cell>
          <cell r="D1205">
            <v>2017</v>
          </cell>
          <cell r="E1205">
            <v>32</v>
          </cell>
          <cell r="F1205" t="str">
            <v>Espírito Santo</v>
          </cell>
          <cell r="G1205" t="str">
            <v>3202603</v>
          </cell>
          <cell r="H1205" t="str">
            <v>Iconha</v>
          </cell>
          <cell r="I1205">
            <v>0</v>
          </cell>
          <cell r="J1205" t="str">
            <v>3203</v>
          </cell>
          <cell r="K1205" t="str">
            <v>Central Espírito-santense</v>
          </cell>
          <cell r="L1205">
            <v>4</v>
          </cell>
          <cell r="M1205" t="str">
            <v>Litoral Sul</v>
          </cell>
          <cell r="N1205">
            <v>33721.089</v>
          </cell>
          <cell r="O1205">
            <v>19923.8</v>
          </cell>
          <cell r="P1205">
            <v>232023.08799999999</v>
          </cell>
          <cell r="Q1205">
            <v>164546.23499999999</v>
          </cell>
          <cell r="R1205">
            <v>67476.853000000003</v>
          </cell>
          <cell r="S1205">
            <v>46334.900999999998</v>
          </cell>
          <cell r="T1205">
            <v>332002.87900000002</v>
          </cell>
          <cell r="U1205">
            <v>14016</v>
          </cell>
          <cell r="V1205">
            <v>23687.42</v>
          </cell>
        </row>
        <row r="1206">
          <cell r="A1206" t="str">
            <v>32026522017</v>
          </cell>
          <cell r="B1206">
            <v>34</v>
          </cell>
          <cell r="C1206">
            <v>16</v>
          </cell>
          <cell r="D1206">
            <v>2017</v>
          </cell>
          <cell r="E1206">
            <v>32</v>
          </cell>
          <cell r="F1206" t="str">
            <v>Espírito Santo</v>
          </cell>
          <cell r="G1206" t="str">
            <v>3202652</v>
          </cell>
          <cell r="H1206" t="str">
            <v>Irupi</v>
          </cell>
          <cell r="I1206">
            <v>0</v>
          </cell>
          <cell r="J1206" t="str">
            <v>3204</v>
          </cell>
          <cell r="K1206" t="str">
            <v>Sul Espírito-santense</v>
          </cell>
          <cell r="L1206">
            <v>6</v>
          </cell>
          <cell r="M1206" t="str">
            <v>Caparaó</v>
          </cell>
          <cell r="N1206">
            <v>41912.402999999998</v>
          </cell>
          <cell r="O1206">
            <v>8753.1129999999994</v>
          </cell>
          <cell r="P1206">
            <v>129698.041</v>
          </cell>
          <cell r="Q1206">
            <v>72282.559999999998</v>
          </cell>
          <cell r="R1206">
            <v>57415.481</v>
          </cell>
          <cell r="S1206">
            <v>13238.557000000001</v>
          </cell>
          <cell r="T1206">
            <v>193602.114</v>
          </cell>
          <cell r="U1206">
            <v>13380</v>
          </cell>
          <cell r="V1206">
            <v>14469.52</v>
          </cell>
        </row>
        <row r="1207">
          <cell r="A1207" t="str">
            <v>32027022017</v>
          </cell>
          <cell r="B1207">
            <v>35</v>
          </cell>
          <cell r="C1207">
            <v>16</v>
          </cell>
          <cell r="D1207">
            <v>2017</v>
          </cell>
          <cell r="E1207">
            <v>32</v>
          </cell>
          <cell r="F1207" t="str">
            <v>Espírito Santo</v>
          </cell>
          <cell r="G1207" t="str">
            <v>3202702</v>
          </cell>
          <cell r="H1207" t="str">
            <v>Itaguaçu</v>
          </cell>
          <cell r="I1207">
            <v>0</v>
          </cell>
          <cell r="J1207" t="str">
            <v>3203</v>
          </cell>
          <cell r="K1207" t="str">
            <v>Central Espírito-santense</v>
          </cell>
          <cell r="L1207">
            <v>2</v>
          </cell>
          <cell r="M1207" t="str">
            <v>Central Serrana</v>
          </cell>
          <cell r="N1207">
            <v>76364.717000000004</v>
          </cell>
          <cell r="O1207">
            <v>13235.675999999999</v>
          </cell>
          <cell r="P1207">
            <v>150231.584</v>
          </cell>
          <cell r="Q1207">
            <v>89108.38</v>
          </cell>
          <cell r="R1207">
            <v>61123.203999999998</v>
          </cell>
          <cell r="S1207">
            <v>11723.132</v>
          </cell>
          <cell r="T1207">
            <v>251555.11</v>
          </cell>
          <cell r="U1207">
            <v>14815</v>
          </cell>
          <cell r="V1207">
            <v>16979.759999999998</v>
          </cell>
        </row>
        <row r="1208">
          <cell r="A1208" t="str">
            <v>32028012017</v>
          </cell>
          <cell r="B1208">
            <v>36</v>
          </cell>
          <cell r="C1208">
            <v>16</v>
          </cell>
          <cell r="D1208">
            <v>2017</v>
          </cell>
          <cell r="E1208">
            <v>32</v>
          </cell>
          <cell r="F1208" t="str">
            <v>Espírito Santo</v>
          </cell>
          <cell r="G1208" t="str">
            <v>3202801</v>
          </cell>
          <cell r="H1208" t="str">
            <v>Itapemirim</v>
          </cell>
          <cell r="I1208">
            <v>0</v>
          </cell>
          <cell r="J1208" t="str">
            <v>3204</v>
          </cell>
          <cell r="K1208" t="str">
            <v>Sul Espírito-santense</v>
          </cell>
          <cell r="L1208">
            <v>4</v>
          </cell>
          <cell r="M1208" t="str">
            <v>Litoral Sul</v>
          </cell>
          <cell r="N1208">
            <v>79129.047000000006</v>
          </cell>
          <cell r="O1208">
            <v>1739937.27</v>
          </cell>
          <cell r="P1208">
            <v>1233657.2620000001</v>
          </cell>
          <cell r="Q1208">
            <v>920633.22100000002</v>
          </cell>
          <cell r="R1208">
            <v>313024.04100000003</v>
          </cell>
          <cell r="S1208">
            <v>77823.175000000003</v>
          </cell>
          <cell r="T1208">
            <v>3130546.7540000002</v>
          </cell>
          <cell r="U1208">
            <v>34628</v>
          </cell>
          <cell r="V1208">
            <v>90405.07</v>
          </cell>
        </row>
        <row r="1209">
          <cell r="A1209" t="str">
            <v>32029002017</v>
          </cell>
          <cell r="B1209">
            <v>37</v>
          </cell>
          <cell r="C1209">
            <v>16</v>
          </cell>
          <cell r="D1209">
            <v>2017</v>
          </cell>
          <cell r="E1209">
            <v>32</v>
          </cell>
          <cell r="F1209" t="str">
            <v>Espírito Santo</v>
          </cell>
          <cell r="G1209" t="str">
            <v>3202900</v>
          </cell>
          <cell r="H1209" t="str">
            <v>Itarana</v>
          </cell>
          <cell r="I1209">
            <v>0</v>
          </cell>
          <cell r="J1209" t="str">
            <v>3203</v>
          </cell>
          <cell r="K1209" t="str">
            <v>Central Espírito-santense</v>
          </cell>
          <cell r="L1209">
            <v>2</v>
          </cell>
          <cell r="M1209" t="str">
            <v>Central Serrana</v>
          </cell>
          <cell r="N1209">
            <v>37859.220999999998</v>
          </cell>
          <cell r="O1209">
            <v>37442.625999999997</v>
          </cell>
          <cell r="P1209">
            <v>124071.239</v>
          </cell>
          <cell r="Q1209">
            <v>77214.660999999993</v>
          </cell>
          <cell r="R1209">
            <v>46856.578000000001</v>
          </cell>
          <cell r="S1209">
            <v>11699.831</v>
          </cell>
          <cell r="T1209">
            <v>211072.91699999999</v>
          </cell>
          <cell r="U1209">
            <v>11231</v>
          </cell>
          <cell r="V1209">
            <v>18793.78</v>
          </cell>
        </row>
        <row r="1210">
          <cell r="A1210" t="str">
            <v>32030072017</v>
          </cell>
          <cell r="B1210">
            <v>38</v>
          </cell>
          <cell r="C1210">
            <v>16</v>
          </cell>
          <cell r="D1210">
            <v>2017</v>
          </cell>
          <cell r="E1210">
            <v>32</v>
          </cell>
          <cell r="F1210" t="str">
            <v>Espírito Santo</v>
          </cell>
          <cell r="G1210" t="str">
            <v>3203007</v>
          </cell>
          <cell r="H1210" t="str">
            <v>Iúna</v>
          </cell>
          <cell r="I1210">
            <v>0</v>
          </cell>
          <cell r="J1210" t="str">
            <v>3204</v>
          </cell>
          <cell r="K1210" t="str">
            <v>Sul Espírito-santense</v>
          </cell>
          <cell r="L1210">
            <v>6</v>
          </cell>
          <cell r="M1210" t="str">
            <v>Caparaó</v>
          </cell>
          <cell r="N1210">
            <v>75438.817999999999</v>
          </cell>
          <cell r="O1210">
            <v>18006.863000000001</v>
          </cell>
          <cell r="P1210">
            <v>293968.962</v>
          </cell>
          <cell r="Q1210">
            <v>178407.17300000001</v>
          </cell>
          <cell r="R1210">
            <v>115561.789</v>
          </cell>
          <cell r="S1210">
            <v>24305.584999999999</v>
          </cell>
          <cell r="T1210">
            <v>411720.22899999999</v>
          </cell>
          <cell r="U1210">
            <v>29896</v>
          </cell>
          <cell r="V1210">
            <v>13771.75</v>
          </cell>
        </row>
        <row r="1211">
          <cell r="A1211" t="str">
            <v>32030562017</v>
          </cell>
          <cell r="B1211">
            <v>39</v>
          </cell>
          <cell r="C1211">
            <v>16</v>
          </cell>
          <cell r="D1211">
            <v>2017</v>
          </cell>
          <cell r="E1211">
            <v>32</v>
          </cell>
          <cell r="F1211" t="str">
            <v>Espírito Santo</v>
          </cell>
          <cell r="G1211" t="str">
            <v>3203056</v>
          </cell>
          <cell r="H1211" t="str">
            <v>Jaguaré</v>
          </cell>
          <cell r="I1211">
            <v>0</v>
          </cell>
          <cell r="J1211" t="str">
            <v>3202</v>
          </cell>
          <cell r="K1211" t="str">
            <v>Litoral Norte Espírito-santense</v>
          </cell>
          <cell r="L1211">
            <v>9</v>
          </cell>
          <cell r="M1211" t="str">
            <v>Nordeste</v>
          </cell>
          <cell r="N1211">
            <v>62261.544000000002</v>
          </cell>
          <cell r="O1211">
            <v>59359.423999999999</v>
          </cell>
          <cell r="P1211">
            <v>307313.36300000001</v>
          </cell>
          <cell r="Q1211">
            <v>174605.198</v>
          </cell>
          <cell r="R1211">
            <v>132708.16500000001</v>
          </cell>
          <cell r="S1211">
            <v>31439.084999999999</v>
          </cell>
          <cell r="T1211">
            <v>460373.41499999998</v>
          </cell>
          <cell r="U1211">
            <v>29642</v>
          </cell>
          <cell r="V1211">
            <v>15531.12</v>
          </cell>
        </row>
        <row r="1212">
          <cell r="A1212" t="str">
            <v>32031062017</v>
          </cell>
          <cell r="B1212">
            <v>40</v>
          </cell>
          <cell r="C1212">
            <v>16</v>
          </cell>
          <cell r="D1212">
            <v>2017</v>
          </cell>
          <cell r="E1212">
            <v>32</v>
          </cell>
          <cell r="F1212" t="str">
            <v>Espírito Santo</v>
          </cell>
          <cell r="G1212" t="str">
            <v>3203106</v>
          </cell>
          <cell r="H1212" t="str">
            <v>Jerônimo Monteiro</v>
          </cell>
          <cell r="I1212">
            <v>0</v>
          </cell>
          <cell r="J1212" t="str">
            <v>3204</v>
          </cell>
          <cell r="K1212" t="str">
            <v>Sul Espírito-santense</v>
          </cell>
          <cell r="L1212">
            <v>6</v>
          </cell>
          <cell r="M1212" t="str">
            <v>Caparaó</v>
          </cell>
          <cell r="N1212">
            <v>16212.386</v>
          </cell>
          <cell r="O1212">
            <v>8052.05</v>
          </cell>
          <cell r="P1212">
            <v>108755.636</v>
          </cell>
          <cell r="Q1212">
            <v>56559.631999999998</v>
          </cell>
          <cell r="R1212">
            <v>52196.004000000001</v>
          </cell>
          <cell r="S1212">
            <v>8175.6719999999996</v>
          </cell>
          <cell r="T1212">
            <v>141195.74400000001</v>
          </cell>
          <cell r="U1212">
            <v>12036</v>
          </cell>
          <cell r="V1212">
            <v>11731.12</v>
          </cell>
        </row>
        <row r="1213">
          <cell r="A1213" t="str">
            <v>32031302017</v>
          </cell>
          <cell r="B1213">
            <v>41</v>
          </cell>
          <cell r="C1213">
            <v>16</v>
          </cell>
          <cell r="D1213">
            <v>2017</v>
          </cell>
          <cell r="E1213">
            <v>32</v>
          </cell>
          <cell r="F1213" t="str">
            <v>Espírito Santo</v>
          </cell>
          <cell r="G1213" t="str">
            <v>3203130</v>
          </cell>
          <cell r="H1213" t="str">
            <v>João Neiva</v>
          </cell>
          <cell r="I1213">
            <v>0</v>
          </cell>
          <cell r="J1213" t="str">
            <v>3202</v>
          </cell>
          <cell r="K1213" t="str">
            <v>Litoral Norte Espírito-santense</v>
          </cell>
          <cell r="L1213">
            <v>7</v>
          </cell>
          <cell r="M1213" t="str">
            <v>Rio Doce</v>
          </cell>
          <cell r="N1213">
            <v>26938.651000000002</v>
          </cell>
          <cell r="O1213">
            <v>33234.639000000003</v>
          </cell>
          <cell r="P1213">
            <v>240194.859</v>
          </cell>
          <cell r="Q1213">
            <v>170227.136</v>
          </cell>
          <cell r="R1213">
            <v>69967.722999999998</v>
          </cell>
          <cell r="S1213">
            <v>51848.661999999997</v>
          </cell>
          <cell r="T1213">
            <v>352216.81099999999</v>
          </cell>
          <cell r="U1213">
            <v>17168</v>
          </cell>
          <cell r="V1213">
            <v>20515.89</v>
          </cell>
        </row>
        <row r="1214">
          <cell r="A1214" t="str">
            <v>32031632017</v>
          </cell>
          <cell r="B1214">
            <v>42</v>
          </cell>
          <cell r="C1214">
            <v>16</v>
          </cell>
          <cell r="D1214">
            <v>2017</v>
          </cell>
          <cell r="E1214">
            <v>32</v>
          </cell>
          <cell r="F1214" t="str">
            <v>Espírito Santo</v>
          </cell>
          <cell r="G1214" t="str">
            <v>3203163</v>
          </cell>
          <cell r="H1214" t="str">
            <v>Laranja da Terra</v>
          </cell>
          <cell r="I1214">
            <v>0</v>
          </cell>
          <cell r="J1214" t="str">
            <v>3203</v>
          </cell>
          <cell r="K1214" t="str">
            <v>Central Espírito-santense</v>
          </cell>
          <cell r="L1214">
            <v>3</v>
          </cell>
          <cell r="M1214" t="str">
            <v>Sudoeste Serrana</v>
          </cell>
          <cell r="N1214">
            <v>32834.008999999998</v>
          </cell>
          <cell r="O1214">
            <v>7996.5249999999996</v>
          </cell>
          <cell r="P1214">
            <v>86452.201000000001</v>
          </cell>
          <cell r="Q1214">
            <v>38537.447</v>
          </cell>
          <cell r="R1214">
            <v>47914.754000000001</v>
          </cell>
          <cell r="S1214">
            <v>7245.9279999999999</v>
          </cell>
          <cell r="T1214">
            <v>134528.66399999999</v>
          </cell>
          <cell r="U1214">
            <v>11457</v>
          </cell>
          <cell r="V1214">
            <v>11742.05</v>
          </cell>
        </row>
        <row r="1215">
          <cell r="A1215" t="str">
            <v>32032052017</v>
          </cell>
          <cell r="B1215">
            <v>43</v>
          </cell>
          <cell r="C1215">
            <v>16</v>
          </cell>
          <cell r="D1215">
            <v>2017</v>
          </cell>
          <cell r="E1215">
            <v>32</v>
          </cell>
          <cell r="F1215" t="str">
            <v>Espírito Santo</v>
          </cell>
          <cell r="G1215" t="str">
            <v>3203205</v>
          </cell>
          <cell r="H1215" t="str">
            <v>Linhares</v>
          </cell>
          <cell r="I1215">
            <v>0</v>
          </cell>
          <cell r="J1215" t="str">
            <v>3202</v>
          </cell>
          <cell r="K1215" t="str">
            <v>Litoral Norte Espírito-santense</v>
          </cell>
          <cell r="L1215">
            <v>7</v>
          </cell>
          <cell r="M1215" t="str">
            <v>Rio Doce</v>
          </cell>
          <cell r="N1215">
            <v>215310.26199999999</v>
          </cell>
          <cell r="O1215">
            <v>1648539.389</v>
          </cell>
          <cell r="P1215">
            <v>2845016.463</v>
          </cell>
          <cell r="Q1215">
            <v>2108423.3939999999</v>
          </cell>
          <cell r="R1215">
            <v>736593.06900000002</v>
          </cell>
          <cell r="S1215">
            <v>772575.08</v>
          </cell>
          <cell r="T1215">
            <v>5481441.1940000001</v>
          </cell>
          <cell r="U1215">
            <v>169048</v>
          </cell>
          <cell r="V1215">
            <v>32425.35</v>
          </cell>
        </row>
        <row r="1216">
          <cell r="A1216" t="str">
            <v>32033042017</v>
          </cell>
          <cell r="B1216">
            <v>44</v>
          </cell>
          <cell r="C1216">
            <v>16</v>
          </cell>
          <cell r="D1216">
            <v>2017</v>
          </cell>
          <cell r="E1216">
            <v>32</v>
          </cell>
          <cell r="F1216" t="str">
            <v>Espírito Santo</v>
          </cell>
          <cell r="G1216" t="str">
            <v>3203304</v>
          </cell>
          <cell r="H1216" t="str">
            <v>Mantenópolis</v>
          </cell>
          <cell r="I1216">
            <v>0</v>
          </cell>
          <cell r="J1216" t="str">
            <v>3201</v>
          </cell>
          <cell r="K1216" t="str">
            <v>Noroeste Espírito-santense</v>
          </cell>
          <cell r="L1216">
            <v>10</v>
          </cell>
          <cell r="M1216" t="str">
            <v>Noroeste</v>
          </cell>
          <cell r="N1216">
            <v>40391.042999999998</v>
          </cell>
          <cell r="O1216">
            <v>9868.3850000000002</v>
          </cell>
          <cell r="P1216">
            <v>110940.368</v>
          </cell>
          <cell r="Q1216">
            <v>48621.504000000001</v>
          </cell>
          <cell r="R1216">
            <v>62318.864000000001</v>
          </cell>
          <cell r="S1216">
            <v>5973.8</v>
          </cell>
          <cell r="T1216">
            <v>167173.595</v>
          </cell>
          <cell r="U1216">
            <v>15419</v>
          </cell>
          <cell r="V1216">
            <v>10842.05</v>
          </cell>
        </row>
        <row r="1217">
          <cell r="A1217" t="str">
            <v>32033202017</v>
          </cell>
          <cell r="B1217">
            <v>45</v>
          </cell>
          <cell r="C1217">
            <v>16</v>
          </cell>
          <cell r="D1217">
            <v>2017</v>
          </cell>
          <cell r="E1217">
            <v>32</v>
          </cell>
          <cell r="F1217" t="str">
            <v>Espírito Santo</v>
          </cell>
          <cell r="G1217" t="str">
            <v>3203320</v>
          </cell>
          <cell r="H1217" t="str">
            <v>Marataízes</v>
          </cell>
          <cell r="I1217">
            <v>0</v>
          </cell>
          <cell r="J1217" t="str">
            <v>3204</v>
          </cell>
          <cell r="K1217" t="str">
            <v>Sul Espírito-santense</v>
          </cell>
          <cell r="L1217">
            <v>4</v>
          </cell>
          <cell r="M1217" t="str">
            <v>Litoral Sul</v>
          </cell>
          <cell r="N1217">
            <v>80440.373999999996</v>
          </cell>
          <cell r="O1217">
            <v>726774.61199999996</v>
          </cell>
          <cell r="P1217">
            <v>756926.8</v>
          </cell>
          <cell r="Q1217">
            <v>544664.06099999999</v>
          </cell>
          <cell r="R1217">
            <v>212262.739</v>
          </cell>
          <cell r="S1217">
            <v>47769.025999999998</v>
          </cell>
          <cell r="T1217">
            <v>1611910.8130000001</v>
          </cell>
          <cell r="U1217">
            <v>38670</v>
          </cell>
          <cell r="V1217">
            <v>41683.760000000002</v>
          </cell>
        </row>
        <row r="1218">
          <cell r="A1218" t="str">
            <v>32033462017</v>
          </cell>
          <cell r="B1218">
            <v>46</v>
          </cell>
          <cell r="C1218">
            <v>16</v>
          </cell>
          <cell r="D1218">
            <v>2017</v>
          </cell>
          <cell r="E1218">
            <v>32</v>
          </cell>
          <cell r="F1218" t="str">
            <v>Espírito Santo</v>
          </cell>
          <cell r="G1218" t="str">
            <v>3203346</v>
          </cell>
          <cell r="H1218" t="str">
            <v>Marechal Floriano</v>
          </cell>
          <cell r="I1218">
            <v>0</v>
          </cell>
          <cell r="J1218" t="str">
            <v>3203</v>
          </cell>
          <cell r="K1218" t="str">
            <v>Central Espírito-santense</v>
          </cell>
          <cell r="L1218">
            <v>3</v>
          </cell>
          <cell r="M1218" t="str">
            <v>Sudoeste Serrana</v>
          </cell>
          <cell r="N1218">
            <v>71210.84</v>
          </cell>
          <cell r="O1218">
            <v>44938.714</v>
          </cell>
          <cell r="P1218">
            <v>262809.54599999997</v>
          </cell>
          <cell r="Q1218">
            <v>188977.864</v>
          </cell>
          <cell r="R1218">
            <v>73831.682000000001</v>
          </cell>
          <cell r="S1218">
            <v>37765.879999999997</v>
          </cell>
          <cell r="T1218">
            <v>416724.98100000003</v>
          </cell>
          <cell r="U1218">
            <v>16545</v>
          </cell>
          <cell r="V1218">
            <v>25187.37</v>
          </cell>
        </row>
        <row r="1219">
          <cell r="A1219" t="str">
            <v>32033532017</v>
          </cell>
          <cell r="B1219">
            <v>47</v>
          </cell>
          <cell r="C1219">
            <v>16</v>
          </cell>
          <cell r="D1219">
            <v>2017</v>
          </cell>
          <cell r="E1219">
            <v>32</v>
          </cell>
          <cell r="F1219" t="str">
            <v>Espírito Santo</v>
          </cell>
          <cell r="G1219" t="str">
            <v>3203353</v>
          </cell>
          <cell r="H1219" t="str">
            <v>Marilândia</v>
          </cell>
          <cell r="I1219">
            <v>0</v>
          </cell>
          <cell r="J1219" t="str">
            <v>3201</v>
          </cell>
          <cell r="K1219" t="str">
            <v>Noroeste Espírito-santense</v>
          </cell>
          <cell r="L1219">
            <v>8</v>
          </cell>
          <cell r="M1219" t="str">
            <v>Centro-Oeste</v>
          </cell>
          <cell r="N1219">
            <v>50215.892999999996</v>
          </cell>
          <cell r="O1219">
            <v>18887.616000000002</v>
          </cell>
          <cell r="P1219">
            <v>166532.09299999999</v>
          </cell>
          <cell r="Q1219">
            <v>113198.909</v>
          </cell>
          <cell r="R1219">
            <v>53333.184000000001</v>
          </cell>
          <cell r="S1219">
            <v>19815.553</v>
          </cell>
          <cell r="T1219">
            <v>255451.155</v>
          </cell>
          <cell r="U1219">
            <v>12602</v>
          </cell>
          <cell r="V1219">
            <v>20270.68</v>
          </cell>
        </row>
        <row r="1220">
          <cell r="A1220" t="str">
            <v>32034032017</v>
          </cell>
          <cell r="B1220">
            <v>48</v>
          </cell>
          <cell r="C1220">
            <v>16</v>
          </cell>
          <cell r="D1220">
            <v>2017</v>
          </cell>
          <cell r="E1220">
            <v>32</v>
          </cell>
          <cell r="F1220" t="str">
            <v>Espírito Santo</v>
          </cell>
          <cell r="G1220" t="str">
            <v>3203403</v>
          </cell>
          <cell r="H1220" t="str">
            <v>Mimoso do Sul</v>
          </cell>
          <cell r="I1220">
            <v>0</v>
          </cell>
          <cell r="J1220" t="str">
            <v>3204</v>
          </cell>
          <cell r="K1220" t="str">
            <v>Sul Espírito-santense</v>
          </cell>
          <cell r="L1220">
            <v>5</v>
          </cell>
          <cell r="M1220" t="str">
            <v>Central Sul</v>
          </cell>
          <cell r="N1220">
            <v>82427.294999999998</v>
          </cell>
          <cell r="O1220">
            <v>61235.093999999997</v>
          </cell>
          <cell r="P1220">
            <v>287731.598</v>
          </cell>
          <cell r="Q1220">
            <v>180609.144</v>
          </cell>
          <cell r="R1220">
            <v>107122.454</v>
          </cell>
          <cell r="S1220">
            <v>32559.285</v>
          </cell>
          <cell r="T1220">
            <v>463953.272</v>
          </cell>
          <cell r="U1220">
            <v>27388</v>
          </cell>
          <cell r="V1220">
            <v>16940.02</v>
          </cell>
        </row>
        <row r="1221">
          <cell r="A1221" t="str">
            <v>32035022017</v>
          </cell>
          <cell r="B1221">
            <v>49</v>
          </cell>
          <cell r="C1221">
            <v>16</v>
          </cell>
          <cell r="D1221">
            <v>2017</v>
          </cell>
          <cell r="E1221">
            <v>32</v>
          </cell>
          <cell r="F1221" t="str">
            <v>Espírito Santo</v>
          </cell>
          <cell r="G1221" t="str">
            <v>3203502</v>
          </cell>
          <cell r="H1221" t="str">
            <v>Montanha</v>
          </cell>
          <cell r="I1221">
            <v>0</v>
          </cell>
          <cell r="J1221" t="str">
            <v>3202</v>
          </cell>
          <cell r="K1221" t="str">
            <v>Litoral Norte Espírito-santense</v>
          </cell>
          <cell r="L1221">
            <v>9</v>
          </cell>
          <cell r="M1221" t="str">
            <v>Nordeste</v>
          </cell>
          <cell r="N1221">
            <v>59428.777000000002</v>
          </cell>
          <cell r="O1221">
            <v>43102.478999999999</v>
          </cell>
          <cell r="P1221">
            <v>213995.88099999999</v>
          </cell>
          <cell r="Q1221">
            <v>132234.788</v>
          </cell>
          <cell r="R1221">
            <v>81761.092999999993</v>
          </cell>
          <cell r="S1221">
            <v>26667.284</v>
          </cell>
          <cell r="T1221">
            <v>343194.42200000002</v>
          </cell>
          <cell r="U1221">
            <v>19391</v>
          </cell>
          <cell r="V1221">
            <v>17698.64</v>
          </cell>
        </row>
        <row r="1222">
          <cell r="A1222" t="str">
            <v>32036012017</v>
          </cell>
          <cell r="B1222">
            <v>50</v>
          </cell>
          <cell r="C1222">
            <v>16</v>
          </cell>
          <cell r="D1222">
            <v>2017</v>
          </cell>
          <cell r="E1222">
            <v>32</v>
          </cell>
          <cell r="F1222" t="str">
            <v>Espírito Santo</v>
          </cell>
          <cell r="G1222" t="str">
            <v>3203601</v>
          </cell>
          <cell r="H1222" t="str">
            <v>Mucurici</v>
          </cell>
          <cell r="I1222">
            <v>0</v>
          </cell>
          <cell r="J1222" t="str">
            <v>3202</v>
          </cell>
          <cell r="K1222" t="str">
            <v>Litoral Norte Espírito-santense</v>
          </cell>
          <cell r="L1222">
            <v>9</v>
          </cell>
          <cell r="M1222" t="str">
            <v>Nordeste</v>
          </cell>
          <cell r="N1222">
            <v>20354.894</v>
          </cell>
          <cell r="O1222">
            <v>4025.3690000000001</v>
          </cell>
          <cell r="P1222">
            <v>45145.823000000004</v>
          </cell>
          <cell r="Q1222">
            <v>16736.475999999999</v>
          </cell>
          <cell r="R1222">
            <v>28409.347000000002</v>
          </cell>
          <cell r="S1222">
            <v>2666.0650000000001</v>
          </cell>
          <cell r="T1222">
            <v>72192.150999999998</v>
          </cell>
          <cell r="U1222">
            <v>5861</v>
          </cell>
          <cell r="V1222">
            <v>12317.38</v>
          </cell>
        </row>
        <row r="1223">
          <cell r="A1223" t="str">
            <v>32037002017</v>
          </cell>
          <cell r="B1223">
            <v>51</v>
          </cell>
          <cell r="C1223">
            <v>16</v>
          </cell>
          <cell r="D1223">
            <v>2017</v>
          </cell>
          <cell r="E1223">
            <v>32</v>
          </cell>
          <cell r="F1223" t="str">
            <v>Espírito Santo</v>
          </cell>
          <cell r="G1223" t="str">
            <v>3203700</v>
          </cell>
          <cell r="H1223" t="str">
            <v>Muniz Freire</v>
          </cell>
          <cell r="I1223">
            <v>0</v>
          </cell>
          <cell r="J1223" t="str">
            <v>3204</v>
          </cell>
          <cell r="K1223" t="str">
            <v>Sul Espírito-santense</v>
          </cell>
          <cell r="L1223">
            <v>6</v>
          </cell>
          <cell r="M1223" t="str">
            <v>Caparaó</v>
          </cell>
          <cell r="N1223">
            <v>72810.396999999997</v>
          </cell>
          <cell r="O1223">
            <v>16024.725</v>
          </cell>
          <cell r="P1223">
            <v>174522.959</v>
          </cell>
          <cell r="Q1223">
            <v>88982.691999999995</v>
          </cell>
          <cell r="R1223">
            <v>85540.267000000007</v>
          </cell>
          <cell r="S1223">
            <v>13908.206</v>
          </cell>
          <cell r="T1223">
            <v>277266.288</v>
          </cell>
          <cell r="U1223">
            <v>18745</v>
          </cell>
          <cell r="V1223">
            <v>14791.48</v>
          </cell>
        </row>
        <row r="1224">
          <cell r="A1224" t="str">
            <v>32038092017</v>
          </cell>
          <cell r="B1224">
            <v>52</v>
          </cell>
          <cell r="C1224">
            <v>16</v>
          </cell>
          <cell r="D1224">
            <v>2017</v>
          </cell>
          <cell r="E1224">
            <v>32</v>
          </cell>
          <cell r="F1224" t="str">
            <v>Espírito Santo</v>
          </cell>
          <cell r="G1224" t="str">
            <v>3203809</v>
          </cell>
          <cell r="H1224" t="str">
            <v>Muqui</v>
          </cell>
          <cell r="I1224">
            <v>0</v>
          </cell>
          <cell r="J1224" t="str">
            <v>3204</v>
          </cell>
          <cell r="K1224" t="str">
            <v>Sul Espírito-santense</v>
          </cell>
          <cell r="L1224">
            <v>5</v>
          </cell>
          <cell r="M1224" t="str">
            <v>Central Sul</v>
          </cell>
          <cell r="N1224">
            <v>23900.501</v>
          </cell>
          <cell r="O1224">
            <v>10288.554</v>
          </cell>
          <cell r="P1224">
            <v>149802.62599999999</v>
          </cell>
          <cell r="Q1224">
            <v>84714.464999999997</v>
          </cell>
          <cell r="R1224">
            <v>65088.161</v>
          </cell>
          <cell r="S1224">
            <v>11171.41</v>
          </cell>
          <cell r="T1224">
            <v>195163.09099999999</v>
          </cell>
          <cell r="U1224">
            <v>15806</v>
          </cell>
          <cell r="V1224">
            <v>12347.41</v>
          </cell>
        </row>
        <row r="1225">
          <cell r="A1225" t="str">
            <v>32039082017</v>
          </cell>
          <cell r="B1225">
            <v>53</v>
          </cell>
          <cell r="C1225">
            <v>16</v>
          </cell>
          <cell r="D1225">
            <v>2017</v>
          </cell>
          <cell r="E1225">
            <v>32</v>
          </cell>
          <cell r="F1225" t="str">
            <v>Espírito Santo</v>
          </cell>
          <cell r="G1225" t="str">
            <v>3203908</v>
          </cell>
          <cell r="H1225" t="str">
            <v>Nova Venécia</v>
          </cell>
          <cell r="I1225">
            <v>0</v>
          </cell>
          <cell r="J1225" t="str">
            <v>3201</v>
          </cell>
          <cell r="K1225" t="str">
            <v>Noroeste Espírito-santense</v>
          </cell>
          <cell r="L1225">
            <v>10</v>
          </cell>
          <cell r="M1225" t="str">
            <v>Noroeste</v>
          </cell>
          <cell r="N1225">
            <v>78337.116999999998</v>
          </cell>
          <cell r="O1225">
            <v>92152.429000000004</v>
          </cell>
          <cell r="P1225">
            <v>671260.15099999995</v>
          </cell>
          <cell r="Q1225">
            <v>474135.02899999998</v>
          </cell>
          <cell r="R1225">
            <v>197125.122</v>
          </cell>
          <cell r="S1225">
            <v>88844.160000000003</v>
          </cell>
          <cell r="T1225">
            <v>930593.85699999996</v>
          </cell>
          <cell r="U1225">
            <v>50991</v>
          </cell>
          <cell r="V1225">
            <v>18250.16</v>
          </cell>
        </row>
        <row r="1226">
          <cell r="A1226" t="str">
            <v>32040052017</v>
          </cell>
          <cell r="B1226">
            <v>54</v>
          </cell>
          <cell r="C1226">
            <v>16</v>
          </cell>
          <cell r="D1226">
            <v>2017</v>
          </cell>
          <cell r="E1226">
            <v>32</v>
          </cell>
          <cell r="F1226" t="str">
            <v>Espírito Santo</v>
          </cell>
          <cell r="G1226" t="str">
            <v>3204005</v>
          </cell>
          <cell r="H1226" t="str">
            <v>Pancas</v>
          </cell>
          <cell r="I1226">
            <v>0</v>
          </cell>
          <cell r="J1226" t="str">
            <v>3201</v>
          </cell>
          <cell r="K1226" t="str">
            <v>Noroeste Espírito-santense</v>
          </cell>
          <cell r="L1226">
            <v>8</v>
          </cell>
          <cell r="M1226" t="str">
            <v>Centro-Oeste</v>
          </cell>
          <cell r="N1226">
            <v>39675.692999999999</v>
          </cell>
          <cell r="O1226">
            <v>11519.865</v>
          </cell>
          <cell r="P1226">
            <v>175595.19699999999</v>
          </cell>
          <cell r="Q1226">
            <v>83430.623000000007</v>
          </cell>
          <cell r="R1226">
            <v>92164.573999999993</v>
          </cell>
          <cell r="S1226">
            <v>10985.209000000001</v>
          </cell>
          <cell r="T1226">
            <v>237775.96299999999</v>
          </cell>
          <cell r="U1226">
            <v>23697</v>
          </cell>
          <cell r="V1226">
            <v>10034.01</v>
          </cell>
        </row>
        <row r="1227">
          <cell r="A1227" t="str">
            <v>32040542017</v>
          </cell>
          <cell r="B1227">
            <v>55</v>
          </cell>
          <cell r="C1227">
            <v>16</v>
          </cell>
          <cell r="D1227">
            <v>2017</v>
          </cell>
          <cell r="E1227">
            <v>32</v>
          </cell>
          <cell r="F1227" t="str">
            <v>Espírito Santo</v>
          </cell>
          <cell r="G1227" t="str">
            <v>3204054</v>
          </cell>
          <cell r="H1227" t="str">
            <v>Pedro Canário</v>
          </cell>
          <cell r="I1227">
            <v>0</v>
          </cell>
          <cell r="J1227" t="str">
            <v>3202</v>
          </cell>
          <cell r="K1227" t="str">
            <v>Litoral Norte Espírito-santense</v>
          </cell>
          <cell r="L1227">
            <v>9</v>
          </cell>
          <cell r="M1227" t="str">
            <v>Nordeste</v>
          </cell>
          <cell r="N1227">
            <v>26558.436000000002</v>
          </cell>
          <cell r="O1227">
            <v>31326.370999999999</v>
          </cell>
          <cell r="P1227">
            <v>213571.47499999998</v>
          </cell>
          <cell r="Q1227">
            <v>112180.098</v>
          </cell>
          <cell r="R1227">
            <v>101391.37699999999</v>
          </cell>
          <cell r="S1227">
            <v>15946.994000000001</v>
          </cell>
          <cell r="T1227">
            <v>287403.27500000002</v>
          </cell>
          <cell r="U1227">
            <v>26537</v>
          </cell>
          <cell r="V1227">
            <v>10830.29</v>
          </cell>
        </row>
        <row r="1228">
          <cell r="A1228" t="str">
            <v>32041042017</v>
          </cell>
          <cell r="B1228">
            <v>56</v>
          </cell>
          <cell r="C1228">
            <v>16</v>
          </cell>
          <cell r="D1228">
            <v>2017</v>
          </cell>
          <cell r="E1228">
            <v>32</v>
          </cell>
          <cell r="F1228" t="str">
            <v>Espírito Santo</v>
          </cell>
          <cell r="G1228" t="str">
            <v>3204104</v>
          </cell>
          <cell r="H1228" t="str">
            <v>Pinheiros</v>
          </cell>
          <cell r="I1228">
            <v>0</v>
          </cell>
          <cell r="J1228" t="str">
            <v>3202</v>
          </cell>
          <cell r="K1228" t="str">
            <v>Litoral Norte Espírito-santense</v>
          </cell>
          <cell r="L1228">
            <v>9</v>
          </cell>
          <cell r="M1228" t="str">
            <v>Nordeste</v>
          </cell>
          <cell r="N1228">
            <v>82058.998000000007</v>
          </cell>
          <cell r="O1228">
            <v>23113.837</v>
          </cell>
          <cell r="P1228">
            <v>289584.78599999996</v>
          </cell>
          <cell r="Q1228">
            <v>173880.73199999999</v>
          </cell>
          <cell r="R1228">
            <v>115704.054</v>
          </cell>
          <cell r="S1228">
            <v>69355.682000000001</v>
          </cell>
          <cell r="T1228">
            <v>464113.304</v>
          </cell>
          <cell r="U1228">
            <v>27130</v>
          </cell>
          <cell r="V1228">
            <v>17107.009999999998</v>
          </cell>
        </row>
        <row r="1229">
          <cell r="A1229" t="str">
            <v>32042032017</v>
          </cell>
          <cell r="B1229">
            <v>57</v>
          </cell>
          <cell r="C1229">
            <v>16</v>
          </cell>
          <cell r="D1229">
            <v>2017</v>
          </cell>
          <cell r="E1229">
            <v>32</v>
          </cell>
          <cell r="F1229" t="str">
            <v>Espírito Santo</v>
          </cell>
          <cell r="G1229" t="str">
            <v>3204203</v>
          </cell>
          <cell r="H1229" t="str">
            <v>Piúma</v>
          </cell>
          <cell r="I1229">
            <v>0</v>
          </cell>
          <cell r="J1229" t="str">
            <v>3203</v>
          </cell>
          <cell r="K1229" t="str">
            <v>Central Espírito-santense</v>
          </cell>
          <cell r="L1229">
            <v>4</v>
          </cell>
          <cell r="M1229" t="str">
            <v>Litoral Sul</v>
          </cell>
          <cell r="N1229">
            <v>12933.985000000001</v>
          </cell>
          <cell r="O1229">
            <v>138663.08300000001</v>
          </cell>
          <cell r="P1229">
            <v>300045.74400000001</v>
          </cell>
          <cell r="Q1229">
            <v>195458.916</v>
          </cell>
          <cell r="R1229">
            <v>104586.82799999999</v>
          </cell>
          <cell r="S1229">
            <v>20909.406999999999</v>
          </cell>
          <cell r="T1229">
            <v>472552.21899999998</v>
          </cell>
          <cell r="U1229">
            <v>21336</v>
          </cell>
          <cell r="V1229">
            <v>22148.12</v>
          </cell>
        </row>
        <row r="1230">
          <cell r="A1230" t="str">
            <v>32042522017</v>
          </cell>
          <cell r="B1230">
            <v>58</v>
          </cell>
          <cell r="C1230">
            <v>16</v>
          </cell>
          <cell r="D1230">
            <v>2017</v>
          </cell>
          <cell r="E1230">
            <v>32</v>
          </cell>
          <cell r="F1230" t="str">
            <v>Espírito Santo</v>
          </cell>
          <cell r="G1230" t="str">
            <v>3204252</v>
          </cell>
          <cell r="H1230" t="str">
            <v>Ponto Belo</v>
          </cell>
          <cell r="I1230">
            <v>0</v>
          </cell>
          <cell r="J1230" t="str">
            <v>3202</v>
          </cell>
          <cell r="K1230" t="str">
            <v>Litoral Norte Espírito-santense</v>
          </cell>
          <cell r="L1230">
            <v>9</v>
          </cell>
          <cell r="M1230" t="str">
            <v>Nordeste</v>
          </cell>
          <cell r="N1230">
            <v>13611.91</v>
          </cell>
          <cell r="O1230">
            <v>5722.5060000000003</v>
          </cell>
          <cell r="P1230">
            <v>58620.688999999998</v>
          </cell>
          <cell r="Q1230">
            <v>24814.719000000001</v>
          </cell>
          <cell r="R1230">
            <v>33805.97</v>
          </cell>
          <cell r="S1230">
            <v>3304.6089999999999</v>
          </cell>
          <cell r="T1230">
            <v>81259.713000000003</v>
          </cell>
          <cell r="U1230">
            <v>7901</v>
          </cell>
          <cell r="V1230">
            <v>10284.74</v>
          </cell>
        </row>
        <row r="1231">
          <cell r="A1231" t="str">
            <v>32043022017</v>
          </cell>
          <cell r="B1231">
            <v>59</v>
          </cell>
          <cell r="C1231">
            <v>16</v>
          </cell>
          <cell r="D1231">
            <v>2017</v>
          </cell>
          <cell r="E1231">
            <v>32</v>
          </cell>
          <cell r="F1231" t="str">
            <v>Espírito Santo</v>
          </cell>
          <cell r="G1231" t="str">
            <v>3204302</v>
          </cell>
          <cell r="H1231" t="str">
            <v>Presidente Kennedy</v>
          </cell>
          <cell r="I1231">
            <v>0</v>
          </cell>
          <cell r="J1231" t="str">
            <v>3204</v>
          </cell>
          <cell r="K1231" t="str">
            <v>Sul Espírito-santense</v>
          </cell>
          <cell r="L1231">
            <v>4</v>
          </cell>
          <cell r="M1231" t="str">
            <v>Litoral Sul</v>
          </cell>
          <cell r="N1231">
            <v>56605.597000000002</v>
          </cell>
          <cell r="O1231">
            <v>2200428.0580000002</v>
          </cell>
          <cell r="P1231">
            <v>1131730.3810000001</v>
          </cell>
          <cell r="Q1231">
            <v>996360.27</v>
          </cell>
          <cell r="R1231">
            <v>135370.111</v>
          </cell>
          <cell r="S1231">
            <v>49170.345999999998</v>
          </cell>
          <cell r="T1231">
            <v>3437934.3820000002</v>
          </cell>
          <cell r="U1231">
            <v>11742</v>
          </cell>
          <cell r="V1231">
            <v>292789.51</v>
          </cell>
        </row>
        <row r="1232">
          <cell r="A1232" t="str">
            <v>32043512017</v>
          </cell>
          <cell r="B1232">
            <v>60</v>
          </cell>
          <cell r="C1232">
            <v>16</v>
          </cell>
          <cell r="D1232">
            <v>2017</v>
          </cell>
          <cell r="E1232">
            <v>32</v>
          </cell>
          <cell r="F1232" t="str">
            <v>Espírito Santo</v>
          </cell>
          <cell r="G1232" t="str">
            <v>3204351</v>
          </cell>
          <cell r="H1232" t="str">
            <v>Rio Bananal</v>
          </cell>
          <cell r="I1232">
            <v>0</v>
          </cell>
          <cell r="J1232" t="str">
            <v>3202</v>
          </cell>
          <cell r="K1232" t="str">
            <v>Litoral Norte Espírito-santense</v>
          </cell>
          <cell r="L1232">
            <v>7</v>
          </cell>
          <cell r="M1232" t="str">
            <v>Rio Doce</v>
          </cell>
          <cell r="N1232">
            <v>53670.245999999999</v>
          </cell>
          <cell r="O1232">
            <v>25605.207999999999</v>
          </cell>
          <cell r="P1232">
            <v>261382.01799999998</v>
          </cell>
          <cell r="Q1232">
            <v>168645.62299999999</v>
          </cell>
          <cell r="R1232">
            <v>92736.395000000004</v>
          </cell>
          <cell r="S1232">
            <v>39717.447999999997</v>
          </cell>
          <cell r="T1232">
            <v>380374.92</v>
          </cell>
          <cell r="U1232">
            <v>19457</v>
          </cell>
          <cell r="V1232">
            <v>19549.52</v>
          </cell>
        </row>
        <row r="1233">
          <cell r="A1233" t="str">
            <v>32044012017</v>
          </cell>
          <cell r="B1233">
            <v>61</v>
          </cell>
          <cell r="C1233">
            <v>16</v>
          </cell>
          <cell r="D1233">
            <v>2017</v>
          </cell>
          <cell r="E1233">
            <v>32</v>
          </cell>
          <cell r="F1233" t="str">
            <v>Espírito Santo</v>
          </cell>
          <cell r="G1233" t="str">
            <v>3204401</v>
          </cell>
          <cell r="H1233" t="str">
            <v>Rio Novo do Sul</v>
          </cell>
          <cell r="I1233">
            <v>0</v>
          </cell>
          <cell r="J1233" t="str">
            <v>3203</v>
          </cell>
          <cell r="K1233" t="str">
            <v>Central Espírito-santense</v>
          </cell>
          <cell r="L1233">
            <v>4</v>
          </cell>
          <cell r="M1233" t="str">
            <v>Litoral Sul</v>
          </cell>
          <cell r="N1233">
            <v>14959.761</v>
          </cell>
          <cell r="O1233">
            <v>29376.987000000001</v>
          </cell>
          <cell r="P1233">
            <v>119247.59099999999</v>
          </cell>
          <cell r="Q1233">
            <v>67374.994999999995</v>
          </cell>
          <cell r="R1233">
            <v>51872.595999999998</v>
          </cell>
          <cell r="S1233">
            <v>15240.378000000001</v>
          </cell>
          <cell r="T1233">
            <v>178824.717</v>
          </cell>
          <cell r="U1233">
            <v>12095</v>
          </cell>
          <cell r="V1233">
            <v>14785.01</v>
          </cell>
        </row>
        <row r="1234">
          <cell r="A1234" t="str">
            <v>32045002017</v>
          </cell>
          <cell r="B1234">
            <v>62</v>
          </cell>
          <cell r="C1234">
            <v>16</v>
          </cell>
          <cell r="D1234">
            <v>2017</v>
          </cell>
          <cell r="E1234">
            <v>32</v>
          </cell>
          <cell r="F1234" t="str">
            <v>Espírito Santo</v>
          </cell>
          <cell r="G1234" t="str">
            <v>3204500</v>
          </cell>
          <cell r="H1234" t="str">
            <v>Santa Leopoldina</v>
          </cell>
          <cell r="I1234">
            <v>0</v>
          </cell>
          <cell r="J1234" t="str">
            <v>3203</v>
          </cell>
          <cell r="K1234" t="str">
            <v>Central Espírito-santense</v>
          </cell>
          <cell r="L1234">
            <v>2</v>
          </cell>
          <cell r="M1234" t="str">
            <v>Central Serrana</v>
          </cell>
          <cell r="N1234">
            <v>64845.205999999998</v>
          </cell>
          <cell r="O1234">
            <v>26085.455000000002</v>
          </cell>
          <cell r="P1234">
            <v>100984.27499999999</v>
          </cell>
          <cell r="Q1234">
            <v>47731.47</v>
          </cell>
          <cell r="R1234">
            <v>53252.805</v>
          </cell>
          <cell r="S1234">
            <v>5789.8249999999998</v>
          </cell>
          <cell r="T1234">
            <v>197704.761</v>
          </cell>
          <cell r="U1234">
            <v>12889</v>
          </cell>
          <cell r="V1234">
            <v>15339.03</v>
          </cell>
        </row>
        <row r="1235">
          <cell r="A1235" t="str">
            <v>32045592017</v>
          </cell>
          <cell r="B1235">
            <v>63</v>
          </cell>
          <cell r="C1235">
            <v>16</v>
          </cell>
          <cell r="D1235">
            <v>2017</v>
          </cell>
          <cell r="E1235">
            <v>32</v>
          </cell>
          <cell r="F1235" t="str">
            <v>Espírito Santo</v>
          </cell>
          <cell r="G1235" t="str">
            <v>3204559</v>
          </cell>
          <cell r="H1235" t="str">
            <v>Santa Maria de Jetibá</v>
          </cell>
          <cell r="I1235">
            <v>0</v>
          </cell>
          <cell r="J1235" t="str">
            <v>3203</v>
          </cell>
          <cell r="K1235" t="str">
            <v>Central Espírito-santense</v>
          </cell>
          <cell r="L1235">
            <v>2</v>
          </cell>
          <cell r="M1235" t="str">
            <v>Central Serrana</v>
          </cell>
          <cell r="N1235">
            <v>661758.30900000001</v>
          </cell>
          <cell r="O1235">
            <v>64975.040000000001</v>
          </cell>
          <cell r="P1235">
            <v>557441.39</v>
          </cell>
          <cell r="Q1235">
            <v>394294.43699999998</v>
          </cell>
          <cell r="R1235">
            <v>163146.95300000001</v>
          </cell>
          <cell r="S1235">
            <v>84012.266000000003</v>
          </cell>
          <cell r="T1235">
            <v>1368187.0049999999</v>
          </cell>
          <cell r="U1235">
            <v>39928</v>
          </cell>
          <cell r="V1235">
            <v>34266.35</v>
          </cell>
        </row>
        <row r="1236">
          <cell r="A1236" t="str">
            <v>32046092017</v>
          </cell>
          <cell r="B1236">
            <v>64</v>
          </cell>
          <cell r="C1236">
            <v>16</v>
          </cell>
          <cell r="D1236">
            <v>2017</v>
          </cell>
          <cell r="E1236">
            <v>32</v>
          </cell>
          <cell r="F1236" t="str">
            <v>Espírito Santo</v>
          </cell>
          <cell r="G1236" t="str">
            <v>3204609</v>
          </cell>
          <cell r="H1236" t="str">
            <v>Santa Teresa</v>
          </cell>
          <cell r="I1236">
            <v>0</v>
          </cell>
          <cell r="J1236" t="str">
            <v>3203</v>
          </cell>
          <cell r="K1236" t="str">
            <v>Central Espírito-santense</v>
          </cell>
          <cell r="L1236">
            <v>2</v>
          </cell>
          <cell r="M1236" t="str">
            <v>Central Serrana</v>
          </cell>
          <cell r="N1236">
            <v>85763.683999999994</v>
          </cell>
          <cell r="O1236">
            <v>37263.067000000003</v>
          </cell>
          <cell r="P1236">
            <v>312219.94900000002</v>
          </cell>
          <cell r="Q1236">
            <v>211426.93</v>
          </cell>
          <cell r="R1236">
            <v>100793.019</v>
          </cell>
          <cell r="S1236">
            <v>31210.793000000001</v>
          </cell>
          <cell r="T1236">
            <v>466457.49400000001</v>
          </cell>
          <cell r="U1236">
            <v>24025</v>
          </cell>
          <cell r="V1236">
            <v>19415.5</v>
          </cell>
        </row>
        <row r="1237">
          <cell r="A1237" t="str">
            <v>32046582017</v>
          </cell>
          <cell r="B1237">
            <v>65</v>
          </cell>
          <cell r="C1237">
            <v>16</v>
          </cell>
          <cell r="D1237">
            <v>2017</v>
          </cell>
          <cell r="E1237">
            <v>32</v>
          </cell>
          <cell r="F1237" t="str">
            <v>Espírito Santo</v>
          </cell>
          <cell r="G1237" t="str">
            <v>3204658</v>
          </cell>
          <cell r="H1237" t="str">
            <v>São Domingos do Norte</v>
          </cell>
          <cell r="I1237">
            <v>0</v>
          </cell>
          <cell r="J1237" t="str">
            <v>3201</v>
          </cell>
          <cell r="K1237" t="str">
            <v>Noroeste Espírito-santense</v>
          </cell>
          <cell r="L1237">
            <v>8</v>
          </cell>
          <cell r="M1237" t="str">
            <v>Centro-Oeste</v>
          </cell>
          <cell r="N1237">
            <v>30759.806</v>
          </cell>
          <cell r="O1237">
            <v>75238.209000000003</v>
          </cell>
          <cell r="P1237">
            <v>98230.493000000002</v>
          </cell>
          <cell r="Q1237">
            <v>56917.074000000001</v>
          </cell>
          <cell r="R1237">
            <v>41313.419000000002</v>
          </cell>
          <cell r="S1237">
            <v>25608.399000000001</v>
          </cell>
          <cell r="T1237">
            <v>229836.905</v>
          </cell>
          <cell r="U1237">
            <v>8818</v>
          </cell>
          <cell r="V1237">
            <v>26064.52</v>
          </cell>
        </row>
        <row r="1238">
          <cell r="A1238" t="str">
            <v>32047082017</v>
          </cell>
          <cell r="B1238">
            <v>66</v>
          </cell>
          <cell r="C1238">
            <v>16</v>
          </cell>
          <cell r="D1238">
            <v>2017</v>
          </cell>
          <cell r="E1238">
            <v>32</v>
          </cell>
          <cell r="F1238" t="str">
            <v>Espírito Santo</v>
          </cell>
          <cell r="G1238" t="str">
            <v>3204708</v>
          </cell>
          <cell r="H1238" t="str">
            <v>São Gabriel da Palha</v>
          </cell>
          <cell r="I1238">
            <v>0</v>
          </cell>
          <cell r="J1238" t="str">
            <v>3201</v>
          </cell>
          <cell r="K1238" t="str">
            <v>Noroeste Espírito-santense</v>
          </cell>
          <cell r="L1238">
            <v>8</v>
          </cell>
          <cell r="M1238" t="str">
            <v>Centro-Oeste</v>
          </cell>
          <cell r="N1238">
            <v>42843.963000000003</v>
          </cell>
          <cell r="O1238">
            <v>67723.197</v>
          </cell>
          <cell r="P1238">
            <v>402894.69400000002</v>
          </cell>
          <cell r="Q1238">
            <v>263081.755</v>
          </cell>
          <cell r="R1238">
            <v>139812.93900000001</v>
          </cell>
          <cell r="S1238">
            <v>55720.474999999999</v>
          </cell>
          <cell r="T1238">
            <v>569182.32799999998</v>
          </cell>
          <cell r="U1238">
            <v>37375</v>
          </cell>
          <cell r="V1238">
            <v>15228.96</v>
          </cell>
        </row>
        <row r="1239">
          <cell r="A1239" t="str">
            <v>32048072017</v>
          </cell>
          <cell r="B1239">
            <v>67</v>
          </cell>
          <cell r="C1239">
            <v>16</v>
          </cell>
          <cell r="D1239">
            <v>2017</v>
          </cell>
          <cell r="E1239">
            <v>32</v>
          </cell>
          <cell r="F1239" t="str">
            <v>Espírito Santo</v>
          </cell>
          <cell r="G1239" t="str">
            <v>3204807</v>
          </cell>
          <cell r="H1239" t="str">
            <v>São José do Calçado</v>
          </cell>
          <cell r="I1239">
            <v>0</v>
          </cell>
          <cell r="J1239" t="str">
            <v>3204</v>
          </cell>
          <cell r="K1239" t="str">
            <v>Sul Espírito-santense</v>
          </cell>
          <cell r="L1239">
            <v>6</v>
          </cell>
          <cell r="M1239" t="str">
            <v>Caparaó</v>
          </cell>
          <cell r="N1239">
            <v>18179.067999999999</v>
          </cell>
          <cell r="O1239">
            <v>31972.469000000001</v>
          </cell>
          <cell r="P1239">
            <v>106124.889</v>
          </cell>
          <cell r="Q1239">
            <v>60450.506000000001</v>
          </cell>
          <cell r="R1239">
            <v>45674.383000000002</v>
          </cell>
          <cell r="S1239">
            <v>7941.0020000000004</v>
          </cell>
          <cell r="T1239">
            <v>164217.42800000001</v>
          </cell>
          <cell r="U1239">
            <v>11036</v>
          </cell>
          <cell r="V1239">
            <v>14880.16</v>
          </cell>
        </row>
        <row r="1240">
          <cell r="A1240" t="str">
            <v>32049062017</v>
          </cell>
          <cell r="B1240">
            <v>68</v>
          </cell>
          <cell r="C1240">
            <v>16</v>
          </cell>
          <cell r="D1240">
            <v>2017</v>
          </cell>
          <cell r="E1240">
            <v>32</v>
          </cell>
          <cell r="F1240" t="str">
            <v>Espírito Santo</v>
          </cell>
          <cell r="G1240" t="str">
            <v>3204906</v>
          </cell>
          <cell r="H1240" t="str">
            <v>São Mateus</v>
          </cell>
          <cell r="I1240">
            <v>0</v>
          </cell>
          <cell r="J1240" t="str">
            <v>3202</v>
          </cell>
          <cell r="K1240" t="str">
            <v>Litoral Norte Espírito-santense</v>
          </cell>
          <cell r="L1240">
            <v>9</v>
          </cell>
          <cell r="M1240" t="str">
            <v>Nordeste</v>
          </cell>
          <cell r="N1240">
            <v>140543.29999999999</v>
          </cell>
          <cell r="O1240">
            <v>206191.49600000001</v>
          </cell>
          <cell r="P1240">
            <v>1578847.3339999998</v>
          </cell>
          <cell r="Q1240">
            <v>1044450.791</v>
          </cell>
          <cell r="R1240">
            <v>534396.54299999995</v>
          </cell>
          <cell r="S1240">
            <v>186311.00899999999</v>
          </cell>
          <cell r="T1240">
            <v>2111893.139</v>
          </cell>
          <cell r="U1240">
            <v>128449</v>
          </cell>
          <cell r="V1240">
            <v>16441.490000000002</v>
          </cell>
        </row>
        <row r="1241">
          <cell r="A1241" t="str">
            <v>32049552017</v>
          </cell>
          <cell r="B1241">
            <v>69</v>
          </cell>
          <cell r="C1241">
            <v>16</v>
          </cell>
          <cell r="D1241">
            <v>2017</v>
          </cell>
          <cell r="E1241">
            <v>32</v>
          </cell>
          <cell r="F1241" t="str">
            <v>Espírito Santo</v>
          </cell>
          <cell r="G1241" t="str">
            <v>3204955</v>
          </cell>
          <cell r="H1241" t="str">
            <v>São Roque do Canaã</v>
          </cell>
          <cell r="I1241">
            <v>0</v>
          </cell>
          <cell r="J1241" t="str">
            <v>3203</v>
          </cell>
          <cell r="K1241" t="str">
            <v>Central Espírito-santense</v>
          </cell>
          <cell r="L1241">
            <v>8</v>
          </cell>
          <cell r="M1241" t="str">
            <v>Centro-Oeste</v>
          </cell>
          <cell r="N1241">
            <v>49814.078000000001</v>
          </cell>
          <cell r="O1241">
            <v>22430.89</v>
          </cell>
          <cell r="P1241">
            <v>131122.761</v>
          </cell>
          <cell r="Q1241">
            <v>79789.964999999997</v>
          </cell>
          <cell r="R1241">
            <v>51332.796000000002</v>
          </cell>
          <cell r="S1241">
            <v>14383.401</v>
          </cell>
          <cell r="T1241">
            <v>217751.12899999999</v>
          </cell>
          <cell r="U1241">
            <v>12579</v>
          </cell>
          <cell r="V1241">
            <v>17310.689999999999</v>
          </cell>
        </row>
        <row r="1242">
          <cell r="A1242" t="str">
            <v>32050022017</v>
          </cell>
          <cell r="B1242">
            <v>70</v>
          </cell>
          <cell r="C1242">
            <v>16</v>
          </cell>
          <cell r="D1242">
            <v>2017</v>
          </cell>
          <cell r="E1242">
            <v>32</v>
          </cell>
          <cell r="F1242" t="str">
            <v>Espírito Santo</v>
          </cell>
          <cell r="G1242" t="str">
            <v>3205002</v>
          </cell>
          <cell r="H1242" t="str">
            <v>Serra</v>
          </cell>
          <cell r="I1242" t="str">
            <v>RM Grande Vitória</v>
          </cell>
          <cell r="J1242" t="str">
            <v>3203</v>
          </cell>
          <cell r="K1242" t="str">
            <v>Central Espírito-santense</v>
          </cell>
          <cell r="L1242">
            <v>1</v>
          </cell>
          <cell r="M1242" t="str">
            <v>Metropolitana</v>
          </cell>
          <cell r="N1242">
            <v>22832.719000000001</v>
          </cell>
          <cell r="O1242">
            <v>3133290.8969999999</v>
          </cell>
          <cell r="P1242">
            <v>10970341.665999999</v>
          </cell>
          <cell r="Q1242">
            <v>9009331.693</v>
          </cell>
          <cell r="R1242">
            <v>1961009.973</v>
          </cell>
          <cell r="S1242">
            <v>4468773.3710000003</v>
          </cell>
          <cell r="T1242">
            <v>18595238.649999999</v>
          </cell>
          <cell r="U1242">
            <v>502618</v>
          </cell>
          <cell r="V1242">
            <v>36996.76</v>
          </cell>
        </row>
        <row r="1243">
          <cell r="A1243" t="str">
            <v>32050102017</v>
          </cell>
          <cell r="B1243">
            <v>71</v>
          </cell>
          <cell r="C1243">
            <v>16</v>
          </cell>
          <cell r="D1243">
            <v>2017</v>
          </cell>
          <cell r="E1243">
            <v>32</v>
          </cell>
          <cell r="F1243" t="str">
            <v>Espírito Santo</v>
          </cell>
          <cell r="G1243" t="str">
            <v>3205010</v>
          </cell>
          <cell r="H1243" t="str">
            <v>Sooretama</v>
          </cell>
          <cell r="I1243">
            <v>0</v>
          </cell>
          <cell r="J1243" t="str">
            <v>3202</v>
          </cell>
          <cell r="K1243" t="str">
            <v>Litoral Norte Espírito-santense</v>
          </cell>
          <cell r="L1243">
            <v>7</v>
          </cell>
          <cell r="M1243" t="str">
            <v>Rio Doce</v>
          </cell>
          <cell r="N1243">
            <v>110567.22199999999</v>
          </cell>
          <cell r="O1243">
            <v>103678.357</v>
          </cell>
          <cell r="P1243">
            <v>292426.47600000002</v>
          </cell>
          <cell r="Q1243">
            <v>176222.016</v>
          </cell>
          <cell r="R1243">
            <v>116204.46</v>
          </cell>
          <cell r="S1243">
            <v>54032.446000000004</v>
          </cell>
          <cell r="T1243">
            <v>560704.50100000005</v>
          </cell>
          <cell r="U1243">
            <v>29038</v>
          </cell>
          <cell r="V1243">
            <v>19309.34</v>
          </cell>
        </row>
        <row r="1244">
          <cell r="A1244" t="str">
            <v>32050362017</v>
          </cell>
          <cell r="B1244">
            <v>72</v>
          </cell>
          <cell r="C1244">
            <v>16</v>
          </cell>
          <cell r="D1244">
            <v>2017</v>
          </cell>
          <cell r="E1244">
            <v>32</v>
          </cell>
          <cell r="F1244" t="str">
            <v>Espírito Santo</v>
          </cell>
          <cell r="G1244" t="str">
            <v>3205036</v>
          </cell>
          <cell r="H1244" t="str">
            <v>Vargem Alta</v>
          </cell>
          <cell r="I1244">
            <v>0</v>
          </cell>
          <cell r="J1244" t="str">
            <v>3204</v>
          </cell>
          <cell r="K1244" t="str">
            <v>Sul Espírito-santense</v>
          </cell>
          <cell r="L1244">
            <v>5</v>
          </cell>
          <cell r="M1244" t="str">
            <v>Central Sul</v>
          </cell>
          <cell r="N1244">
            <v>81849.521999999997</v>
          </cell>
          <cell r="O1244">
            <v>61866.078000000001</v>
          </cell>
          <cell r="P1244">
            <v>205086.60499999998</v>
          </cell>
          <cell r="Q1244">
            <v>120024.853</v>
          </cell>
          <cell r="R1244">
            <v>85061.751999999993</v>
          </cell>
          <cell r="S1244">
            <v>28412.338</v>
          </cell>
          <cell r="T1244">
            <v>377214.54300000001</v>
          </cell>
          <cell r="U1244">
            <v>21584</v>
          </cell>
          <cell r="V1244">
            <v>17476.580000000002</v>
          </cell>
        </row>
        <row r="1245">
          <cell r="A1245" t="str">
            <v>32050692017</v>
          </cell>
          <cell r="B1245">
            <v>73</v>
          </cell>
          <cell r="C1245">
            <v>16</v>
          </cell>
          <cell r="D1245">
            <v>2017</v>
          </cell>
          <cell r="E1245">
            <v>32</v>
          </cell>
          <cell r="F1245" t="str">
            <v>Espírito Santo</v>
          </cell>
          <cell r="G1245" t="str">
            <v>3205069</v>
          </cell>
          <cell r="H1245" t="str">
            <v>Venda Nova do Imigrante</v>
          </cell>
          <cell r="I1245">
            <v>0</v>
          </cell>
          <cell r="J1245" t="str">
            <v>3203</v>
          </cell>
          <cell r="K1245" t="str">
            <v>Central Espírito-santense</v>
          </cell>
          <cell r="L1245">
            <v>3</v>
          </cell>
          <cell r="M1245" t="str">
            <v>Sudoeste Serrana</v>
          </cell>
          <cell r="N1245">
            <v>56116.542999999998</v>
          </cell>
          <cell r="O1245">
            <v>77295.504000000001</v>
          </cell>
          <cell r="P1245">
            <v>380956.81900000002</v>
          </cell>
          <cell r="Q1245">
            <v>281379.87800000003</v>
          </cell>
          <cell r="R1245">
            <v>99576.941000000006</v>
          </cell>
          <cell r="S1245">
            <v>64132.870999999999</v>
          </cell>
          <cell r="T1245">
            <v>578501.73699999996</v>
          </cell>
          <cell r="U1245">
            <v>24575</v>
          </cell>
          <cell r="V1245">
            <v>23540.25</v>
          </cell>
        </row>
        <row r="1246">
          <cell r="A1246" t="str">
            <v>32051012017</v>
          </cell>
          <cell r="B1246">
            <v>74</v>
          </cell>
          <cell r="C1246">
            <v>16</v>
          </cell>
          <cell r="D1246">
            <v>2017</v>
          </cell>
          <cell r="E1246">
            <v>32</v>
          </cell>
          <cell r="F1246" t="str">
            <v>Espírito Santo</v>
          </cell>
          <cell r="G1246" t="str">
            <v>3205101</v>
          </cell>
          <cell r="H1246" t="str">
            <v>Viana</v>
          </cell>
          <cell r="I1246" t="str">
            <v>RM Grande Vitória</v>
          </cell>
          <cell r="J1246" t="str">
            <v>3203</v>
          </cell>
          <cell r="K1246" t="str">
            <v>Central Espírito-santense</v>
          </cell>
          <cell r="L1246">
            <v>1</v>
          </cell>
          <cell r="M1246" t="str">
            <v>Metropolitana</v>
          </cell>
          <cell r="N1246">
            <v>20151.8</v>
          </cell>
          <cell r="O1246">
            <v>445793.19500000001</v>
          </cell>
          <cell r="P1246">
            <v>1305535.173</v>
          </cell>
          <cell r="Q1246">
            <v>1020028.936</v>
          </cell>
          <cell r="R1246">
            <v>285506.23700000002</v>
          </cell>
          <cell r="S1246">
            <v>370558.82699999999</v>
          </cell>
          <cell r="T1246">
            <v>2142038.9950000001</v>
          </cell>
          <cell r="U1246">
            <v>76776</v>
          </cell>
          <cell r="V1246">
            <v>27899.85</v>
          </cell>
        </row>
        <row r="1247">
          <cell r="A1247" t="str">
            <v>32051502017</v>
          </cell>
          <cell r="B1247">
            <v>75</v>
          </cell>
          <cell r="C1247">
            <v>16</v>
          </cell>
          <cell r="D1247">
            <v>2017</v>
          </cell>
          <cell r="E1247">
            <v>32</v>
          </cell>
          <cell r="F1247" t="str">
            <v>Espírito Santo</v>
          </cell>
          <cell r="G1247" t="str">
            <v>3205150</v>
          </cell>
          <cell r="H1247" t="str">
            <v>Vila Pavão</v>
          </cell>
          <cell r="I1247">
            <v>0</v>
          </cell>
          <cell r="J1247" t="str">
            <v>3201</v>
          </cell>
          <cell r="K1247" t="str">
            <v>Noroeste Espírito-santense</v>
          </cell>
          <cell r="L1247">
            <v>10</v>
          </cell>
          <cell r="M1247" t="str">
            <v>Noroeste</v>
          </cell>
          <cell r="N1247">
            <v>38784.718000000001</v>
          </cell>
          <cell r="O1247">
            <v>11121.178</v>
          </cell>
          <cell r="P1247">
            <v>79954.429000000004</v>
          </cell>
          <cell r="Q1247">
            <v>39140.362999999998</v>
          </cell>
          <cell r="R1247">
            <v>40814.065999999999</v>
          </cell>
          <cell r="S1247">
            <v>7105.8680000000004</v>
          </cell>
          <cell r="T1247">
            <v>136966.19399999999</v>
          </cell>
          <cell r="U1247">
            <v>9459</v>
          </cell>
          <cell r="V1247">
            <v>14479.99</v>
          </cell>
        </row>
        <row r="1248">
          <cell r="A1248" t="str">
            <v>32051762017</v>
          </cell>
          <cell r="B1248">
            <v>76</v>
          </cell>
          <cell r="C1248">
            <v>16</v>
          </cell>
          <cell r="D1248">
            <v>2017</v>
          </cell>
          <cell r="E1248">
            <v>32</v>
          </cell>
          <cell r="F1248" t="str">
            <v>Espírito Santo</v>
          </cell>
          <cell r="G1248" t="str">
            <v>3205176</v>
          </cell>
          <cell r="H1248" t="str">
            <v>Vila Valério</v>
          </cell>
          <cell r="I1248">
            <v>0</v>
          </cell>
          <cell r="J1248" t="str">
            <v>3201</v>
          </cell>
          <cell r="K1248" t="str">
            <v>Noroeste Espírito-santense</v>
          </cell>
          <cell r="L1248">
            <v>8</v>
          </cell>
          <cell r="M1248" t="str">
            <v>Centro-Oeste</v>
          </cell>
          <cell r="N1248">
            <v>68213</v>
          </cell>
          <cell r="O1248">
            <v>16115.885</v>
          </cell>
          <cell r="P1248">
            <v>157720.34899999999</v>
          </cell>
          <cell r="Q1248">
            <v>93125.991999999998</v>
          </cell>
          <cell r="R1248">
            <v>64594.357000000004</v>
          </cell>
          <cell r="S1248">
            <v>15102.927</v>
          </cell>
          <cell r="T1248">
            <v>257152.16200000001</v>
          </cell>
          <cell r="U1248">
            <v>14697</v>
          </cell>
          <cell r="V1248">
            <v>17496.919999999998</v>
          </cell>
        </row>
        <row r="1249">
          <cell r="A1249" t="str">
            <v>32052002017</v>
          </cell>
          <cell r="B1249">
            <v>77</v>
          </cell>
          <cell r="C1249">
            <v>16</v>
          </cell>
          <cell r="D1249">
            <v>2017</v>
          </cell>
          <cell r="E1249">
            <v>32</v>
          </cell>
          <cell r="F1249" t="str">
            <v>Espírito Santo</v>
          </cell>
          <cell r="G1249" t="str">
            <v>3205200</v>
          </cell>
          <cell r="H1249" t="str">
            <v>Vila Velha</v>
          </cell>
          <cell r="I1249" t="str">
            <v>RM Grande Vitória</v>
          </cell>
          <cell r="J1249" t="str">
            <v>3203</v>
          </cell>
          <cell r="K1249" t="str">
            <v>Central Espírito-santense</v>
          </cell>
          <cell r="L1249">
            <v>1</v>
          </cell>
          <cell r="M1249" t="str">
            <v>Metropolitana</v>
          </cell>
          <cell r="N1249">
            <v>18068.084999999999</v>
          </cell>
          <cell r="O1249">
            <v>1187009.351</v>
          </cell>
          <cell r="P1249">
            <v>7922495.8280000007</v>
          </cell>
          <cell r="Q1249">
            <v>6257843.1390000004</v>
          </cell>
          <cell r="R1249">
            <v>1664652.689</v>
          </cell>
          <cell r="S1249">
            <v>1831937.2490000001</v>
          </cell>
          <cell r="T1249">
            <v>10959510.51</v>
          </cell>
          <cell r="U1249">
            <v>486388</v>
          </cell>
          <cell r="V1249">
            <v>22532.44</v>
          </cell>
        </row>
        <row r="1250">
          <cell r="A1250" t="str">
            <v>32053092017</v>
          </cell>
          <cell r="B1250">
            <v>78</v>
          </cell>
          <cell r="C1250">
            <v>16</v>
          </cell>
          <cell r="D1250">
            <v>2017</v>
          </cell>
          <cell r="E1250">
            <v>32</v>
          </cell>
          <cell r="F1250" t="str">
            <v>Espírito Santo</v>
          </cell>
          <cell r="G1250" t="str">
            <v>3205309</v>
          </cell>
          <cell r="H1250" t="str">
            <v>Vitória</v>
          </cell>
          <cell r="I1250" t="str">
            <v>RM Grande Vitória</v>
          </cell>
          <cell r="J1250" t="str">
            <v>3203</v>
          </cell>
          <cell r="K1250" t="str">
            <v>Central Espírito-santense</v>
          </cell>
          <cell r="L1250">
            <v>1</v>
          </cell>
          <cell r="M1250" t="str">
            <v>Metropolitana</v>
          </cell>
          <cell r="N1250">
            <v>18092.154999999999</v>
          </cell>
          <cell r="O1250">
            <v>1994792.824</v>
          </cell>
          <cell r="P1250">
            <v>13320317.156000001</v>
          </cell>
          <cell r="Q1250">
            <v>11531592.300000001</v>
          </cell>
          <cell r="R1250">
            <v>1788724.8559999999</v>
          </cell>
          <cell r="S1250">
            <v>4918877.3710000003</v>
          </cell>
          <cell r="T1250">
            <v>20252079.5</v>
          </cell>
          <cell r="U1250">
            <v>363140</v>
          </cell>
          <cell r="V1250">
            <v>55769.34</v>
          </cell>
        </row>
        <row r="1251">
          <cell r="A1251" t="str">
            <v>32001022018</v>
          </cell>
          <cell r="B1251">
            <v>1</v>
          </cell>
          <cell r="C1251">
            <v>17</v>
          </cell>
          <cell r="D1251">
            <v>2018</v>
          </cell>
          <cell r="E1251">
            <v>32</v>
          </cell>
          <cell r="F1251" t="str">
            <v>Espírito Santo</v>
          </cell>
          <cell r="G1251" t="str">
            <v>3200102</v>
          </cell>
          <cell r="H1251" t="str">
            <v>Afonso Cláudio</v>
          </cell>
          <cell r="I1251">
            <v>0</v>
          </cell>
          <cell r="J1251" t="str">
            <v>3203</v>
          </cell>
          <cell r="K1251" t="str">
            <v>Central Espírito-santense</v>
          </cell>
          <cell r="L1251">
            <v>3</v>
          </cell>
          <cell r="M1251" t="str">
            <v>Sudoeste Serrana</v>
          </cell>
          <cell r="N1251">
            <v>81303.252999999997</v>
          </cell>
          <cell r="O1251">
            <v>46517.684000000001</v>
          </cell>
          <cell r="P1251">
            <v>309569.09399999998</v>
          </cell>
          <cell r="Q1251">
            <v>173754.14199999999</v>
          </cell>
          <cell r="R1251">
            <v>135814.95199999999</v>
          </cell>
          <cell r="S1251">
            <v>26971.745999999999</v>
          </cell>
          <cell r="T1251">
            <v>464361.777</v>
          </cell>
          <cell r="U1251">
            <v>30720</v>
          </cell>
          <cell r="V1251">
            <v>15115.94</v>
          </cell>
        </row>
        <row r="1252">
          <cell r="A1252" t="str">
            <v>32001362018</v>
          </cell>
          <cell r="B1252">
            <v>2</v>
          </cell>
          <cell r="C1252">
            <v>17</v>
          </cell>
          <cell r="D1252">
            <v>2018</v>
          </cell>
          <cell r="E1252">
            <v>32</v>
          </cell>
          <cell r="F1252" t="str">
            <v>Espírito Santo</v>
          </cell>
          <cell r="G1252" t="str">
            <v>3200136</v>
          </cell>
          <cell r="H1252" t="str">
            <v>Águia Branca</v>
          </cell>
          <cell r="I1252">
            <v>0</v>
          </cell>
          <cell r="J1252" t="str">
            <v>3201</v>
          </cell>
          <cell r="K1252" t="str">
            <v>Noroeste Espírito-santense</v>
          </cell>
          <cell r="L1252">
            <v>10</v>
          </cell>
          <cell r="M1252" t="str">
            <v>Noroeste</v>
          </cell>
          <cell r="N1252">
            <v>37914.785000000003</v>
          </cell>
          <cell r="O1252">
            <v>21626.492999999999</v>
          </cell>
          <cell r="P1252">
            <v>106109.93</v>
          </cell>
          <cell r="Q1252">
            <v>56201.002</v>
          </cell>
          <cell r="R1252">
            <v>49908.928</v>
          </cell>
          <cell r="S1252">
            <v>13849.858</v>
          </cell>
          <cell r="T1252">
            <v>179501.065</v>
          </cell>
          <cell r="U1252">
            <v>9653</v>
          </cell>
          <cell r="V1252">
            <v>18595.37</v>
          </cell>
        </row>
        <row r="1253">
          <cell r="A1253" t="str">
            <v>32001692018</v>
          </cell>
          <cell r="B1253">
            <v>3</v>
          </cell>
          <cell r="C1253">
            <v>17</v>
          </cell>
          <cell r="D1253">
            <v>2018</v>
          </cell>
          <cell r="E1253">
            <v>32</v>
          </cell>
          <cell r="F1253" t="str">
            <v>Espírito Santo</v>
          </cell>
          <cell r="G1253" t="str">
            <v>3200169</v>
          </cell>
          <cell r="H1253" t="str">
            <v>Água Doce do Norte</v>
          </cell>
          <cell r="I1253">
            <v>0</v>
          </cell>
          <cell r="J1253" t="str">
            <v>3201</v>
          </cell>
          <cell r="K1253" t="str">
            <v>Noroeste Espírito-santense</v>
          </cell>
          <cell r="L1253">
            <v>10</v>
          </cell>
          <cell r="M1253" t="str">
            <v>Noroeste</v>
          </cell>
          <cell r="N1253">
            <v>18132.321</v>
          </cell>
          <cell r="O1253">
            <v>14885.442999999999</v>
          </cell>
          <cell r="P1253">
            <v>99149.565000000002</v>
          </cell>
          <cell r="Q1253">
            <v>42286.285000000003</v>
          </cell>
          <cell r="R1253">
            <v>56863.28</v>
          </cell>
          <cell r="S1253">
            <v>7150.4009999999998</v>
          </cell>
          <cell r="T1253">
            <v>139317.731</v>
          </cell>
          <cell r="U1253">
            <v>11131</v>
          </cell>
          <cell r="V1253">
            <v>12516.19</v>
          </cell>
        </row>
        <row r="1254">
          <cell r="A1254" t="str">
            <v>32002012018</v>
          </cell>
          <cell r="B1254">
            <v>4</v>
          </cell>
          <cell r="C1254">
            <v>17</v>
          </cell>
          <cell r="D1254">
            <v>2018</v>
          </cell>
          <cell r="E1254">
            <v>32</v>
          </cell>
          <cell r="F1254" t="str">
            <v>Espírito Santo</v>
          </cell>
          <cell r="G1254" t="str">
            <v>3200201</v>
          </cell>
          <cell r="H1254" t="str">
            <v>Alegre</v>
          </cell>
          <cell r="I1254">
            <v>0</v>
          </cell>
          <cell r="J1254" t="str">
            <v>3204</v>
          </cell>
          <cell r="K1254" t="str">
            <v>Sul Espírito-santense</v>
          </cell>
          <cell r="L1254">
            <v>6</v>
          </cell>
          <cell r="M1254" t="str">
            <v>Caparaó</v>
          </cell>
          <cell r="N1254">
            <v>49524.597999999998</v>
          </cell>
          <cell r="O1254">
            <v>92660.38</v>
          </cell>
          <cell r="P1254">
            <v>327854.05099999998</v>
          </cell>
          <cell r="Q1254">
            <v>198806.701</v>
          </cell>
          <cell r="R1254">
            <v>129047.35</v>
          </cell>
          <cell r="S1254">
            <v>25201.984</v>
          </cell>
          <cell r="T1254">
            <v>495241.01299999998</v>
          </cell>
          <cell r="U1254">
            <v>30568</v>
          </cell>
          <cell r="V1254">
            <v>16201.29</v>
          </cell>
        </row>
        <row r="1255">
          <cell r="A1255" t="str">
            <v>32003002018</v>
          </cell>
          <cell r="B1255">
            <v>5</v>
          </cell>
          <cell r="C1255">
            <v>17</v>
          </cell>
          <cell r="D1255">
            <v>2018</v>
          </cell>
          <cell r="E1255">
            <v>32</v>
          </cell>
          <cell r="F1255" t="str">
            <v>Espírito Santo</v>
          </cell>
          <cell r="G1255" t="str">
            <v>3200300</v>
          </cell>
          <cell r="H1255" t="str">
            <v>Alfredo Chaves</v>
          </cell>
          <cell r="I1255">
            <v>0</v>
          </cell>
          <cell r="J1255" t="str">
            <v>3203</v>
          </cell>
          <cell r="K1255" t="str">
            <v>Central Espírito-santense</v>
          </cell>
          <cell r="L1255">
            <v>4</v>
          </cell>
          <cell r="M1255" t="str">
            <v>Litoral Sul</v>
          </cell>
          <cell r="N1255">
            <v>54786.9</v>
          </cell>
          <cell r="O1255">
            <v>56439.644999999997</v>
          </cell>
          <cell r="P1255">
            <v>187911.38800000001</v>
          </cell>
          <cell r="Q1255">
            <v>119960.58900000001</v>
          </cell>
          <cell r="R1255">
            <v>67950.798999999999</v>
          </cell>
          <cell r="S1255">
            <v>28080.476999999999</v>
          </cell>
          <cell r="T1255">
            <v>327218.40999999997</v>
          </cell>
          <cell r="U1255">
            <v>14566</v>
          </cell>
          <cell r="V1255">
            <v>22464.53</v>
          </cell>
        </row>
        <row r="1256">
          <cell r="A1256" t="str">
            <v>32003592018</v>
          </cell>
          <cell r="B1256">
            <v>6</v>
          </cell>
          <cell r="C1256">
            <v>17</v>
          </cell>
          <cell r="D1256">
            <v>2018</v>
          </cell>
          <cell r="E1256">
            <v>32</v>
          </cell>
          <cell r="F1256" t="str">
            <v>Espírito Santo</v>
          </cell>
          <cell r="G1256" t="str">
            <v>3200359</v>
          </cell>
          <cell r="H1256" t="str">
            <v>Alto Rio Novo</v>
          </cell>
          <cell r="I1256">
            <v>0</v>
          </cell>
          <cell r="J1256" t="str">
            <v>3201</v>
          </cell>
          <cell r="K1256" t="str">
            <v>Noroeste Espírito-santense</v>
          </cell>
          <cell r="L1256">
            <v>8</v>
          </cell>
          <cell r="M1256" t="str">
            <v>Centro-Oeste</v>
          </cell>
          <cell r="N1256">
            <v>15876.88</v>
          </cell>
          <cell r="O1256">
            <v>4188.8249999999998</v>
          </cell>
          <cell r="P1256">
            <v>63267.062000000005</v>
          </cell>
          <cell r="Q1256">
            <v>25292.513999999999</v>
          </cell>
          <cell r="R1256">
            <v>37974.548000000003</v>
          </cell>
          <cell r="S1256">
            <v>3786.6950000000002</v>
          </cell>
          <cell r="T1256">
            <v>87119.462</v>
          </cell>
          <cell r="U1256">
            <v>7798</v>
          </cell>
          <cell r="V1256">
            <v>11172.03</v>
          </cell>
        </row>
        <row r="1257">
          <cell r="A1257" t="str">
            <v>32004092018</v>
          </cell>
          <cell r="B1257">
            <v>7</v>
          </cell>
          <cell r="C1257">
            <v>17</v>
          </cell>
          <cell r="D1257">
            <v>2018</v>
          </cell>
          <cell r="E1257">
            <v>32</v>
          </cell>
          <cell r="F1257" t="str">
            <v>Espírito Santo</v>
          </cell>
          <cell r="G1257" t="str">
            <v>3200409</v>
          </cell>
          <cell r="H1257" t="str">
            <v>Anchieta</v>
          </cell>
          <cell r="I1257">
            <v>0</v>
          </cell>
          <cell r="J1257" t="str">
            <v>3203</v>
          </cell>
          <cell r="K1257" t="str">
            <v>Central Espírito-santense</v>
          </cell>
          <cell r="L1257">
            <v>4</v>
          </cell>
          <cell r="M1257" t="str">
            <v>Litoral Sul</v>
          </cell>
          <cell r="N1257">
            <v>28524.36</v>
          </cell>
          <cell r="O1257">
            <v>346795.48700000002</v>
          </cell>
          <cell r="P1257">
            <v>512173.51799999998</v>
          </cell>
          <cell r="Q1257">
            <v>297100.21399999998</v>
          </cell>
          <cell r="R1257">
            <v>215073.304</v>
          </cell>
          <cell r="S1257">
            <v>55078.196000000004</v>
          </cell>
          <cell r="T1257">
            <v>942571.56</v>
          </cell>
          <cell r="U1257">
            <v>28736</v>
          </cell>
          <cell r="V1257">
            <v>32801.07</v>
          </cell>
        </row>
        <row r="1258">
          <cell r="A1258" t="str">
            <v>32005082018</v>
          </cell>
          <cell r="B1258">
            <v>8</v>
          </cell>
          <cell r="C1258">
            <v>17</v>
          </cell>
          <cell r="D1258">
            <v>2018</v>
          </cell>
          <cell r="E1258">
            <v>32</v>
          </cell>
          <cell r="F1258" t="str">
            <v>Espírito Santo</v>
          </cell>
          <cell r="G1258" t="str">
            <v>3200508</v>
          </cell>
          <cell r="H1258" t="str">
            <v>Apiacá</v>
          </cell>
          <cell r="I1258">
            <v>0</v>
          </cell>
          <cell r="J1258" t="str">
            <v>3204</v>
          </cell>
          <cell r="K1258" t="str">
            <v>Sul Espírito-santense</v>
          </cell>
          <cell r="L1258">
            <v>5</v>
          </cell>
          <cell r="M1258" t="str">
            <v>Central Sul</v>
          </cell>
          <cell r="N1258">
            <v>16640.938999999998</v>
          </cell>
          <cell r="O1258">
            <v>6625.2439999999997</v>
          </cell>
          <cell r="P1258">
            <v>72051.813999999998</v>
          </cell>
          <cell r="Q1258">
            <v>34689.796000000002</v>
          </cell>
          <cell r="R1258">
            <v>37362.017999999996</v>
          </cell>
          <cell r="S1258">
            <v>5223.625</v>
          </cell>
          <cell r="T1258">
            <v>100541.621</v>
          </cell>
          <cell r="U1258">
            <v>7580</v>
          </cell>
          <cell r="V1258">
            <v>13264.07</v>
          </cell>
        </row>
        <row r="1259">
          <cell r="A1259" t="str">
            <v>32006072018</v>
          </cell>
          <cell r="B1259">
            <v>9</v>
          </cell>
          <cell r="C1259">
            <v>17</v>
          </cell>
          <cell r="D1259">
            <v>2018</v>
          </cell>
          <cell r="E1259">
            <v>32</v>
          </cell>
          <cell r="F1259" t="str">
            <v>Espírito Santo</v>
          </cell>
          <cell r="G1259" t="str">
            <v>3200607</v>
          </cell>
          <cell r="H1259" t="str">
            <v>Aracruz</v>
          </cell>
          <cell r="I1259">
            <v>0</v>
          </cell>
          <cell r="J1259" t="str">
            <v>3202</v>
          </cell>
          <cell r="K1259" t="str">
            <v>Litoral Norte Espírito-santense</v>
          </cell>
          <cell r="L1259">
            <v>7</v>
          </cell>
          <cell r="M1259" t="str">
            <v>Rio Doce</v>
          </cell>
          <cell r="N1259">
            <v>51347.097999999998</v>
          </cell>
          <cell r="O1259">
            <v>2854075.0350000001</v>
          </cell>
          <cell r="P1259">
            <v>1780604.932</v>
          </cell>
          <cell r="Q1259">
            <v>1272940.2209999999</v>
          </cell>
          <cell r="R1259">
            <v>507664.71100000001</v>
          </cell>
          <cell r="S1259">
            <v>604543.995</v>
          </cell>
          <cell r="T1259">
            <v>5290571.0599999996</v>
          </cell>
          <cell r="U1259">
            <v>99305</v>
          </cell>
          <cell r="V1259">
            <v>53275.98</v>
          </cell>
        </row>
        <row r="1260">
          <cell r="A1260" t="str">
            <v>32007062018</v>
          </cell>
          <cell r="B1260">
            <v>10</v>
          </cell>
          <cell r="C1260">
            <v>17</v>
          </cell>
          <cell r="D1260">
            <v>2018</v>
          </cell>
          <cell r="E1260">
            <v>32</v>
          </cell>
          <cell r="F1260" t="str">
            <v>Espírito Santo</v>
          </cell>
          <cell r="G1260" t="str">
            <v>3200706</v>
          </cell>
          <cell r="H1260" t="str">
            <v>Atilio Vivacqua</v>
          </cell>
          <cell r="I1260">
            <v>0</v>
          </cell>
          <cell r="J1260" t="str">
            <v>3204</v>
          </cell>
          <cell r="K1260" t="str">
            <v>Sul Espírito-santense</v>
          </cell>
          <cell r="L1260">
            <v>5</v>
          </cell>
          <cell r="M1260" t="str">
            <v>Central Sul</v>
          </cell>
          <cell r="N1260">
            <v>11187.534</v>
          </cell>
          <cell r="O1260">
            <v>83749.505000000005</v>
          </cell>
          <cell r="P1260">
            <v>139599.39500000002</v>
          </cell>
          <cell r="Q1260">
            <v>80988.565000000002</v>
          </cell>
          <cell r="R1260">
            <v>58610.83</v>
          </cell>
          <cell r="S1260">
            <v>43060.212</v>
          </cell>
          <cell r="T1260">
            <v>277596.64500000002</v>
          </cell>
          <cell r="U1260">
            <v>11765</v>
          </cell>
          <cell r="V1260">
            <v>23595.119999999999</v>
          </cell>
        </row>
        <row r="1261">
          <cell r="A1261" t="str">
            <v>32008052018</v>
          </cell>
          <cell r="B1261">
            <v>11</v>
          </cell>
          <cell r="C1261">
            <v>17</v>
          </cell>
          <cell r="D1261">
            <v>2018</v>
          </cell>
          <cell r="E1261">
            <v>32</v>
          </cell>
          <cell r="F1261" t="str">
            <v>Espírito Santo</v>
          </cell>
          <cell r="G1261" t="str">
            <v>3200805</v>
          </cell>
          <cell r="H1261" t="str">
            <v>Baixo Guandu</v>
          </cell>
          <cell r="I1261">
            <v>0</v>
          </cell>
          <cell r="J1261" t="str">
            <v>3201</v>
          </cell>
          <cell r="K1261" t="str">
            <v>Noroeste Espírito-santense</v>
          </cell>
          <cell r="L1261">
            <v>8</v>
          </cell>
          <cell r="M1261" t="str">
            <v>Centro-Oeste</v>
          </cell>
          <cell r="N1261">
            <v>32096.446</v>
          </cell>
          <cell r="O1261">
            <v>294125.73</v>
          </cell>
          <cell r="P1261">
            <v>356448.97400000005</v>
          </cell>
          <cell r="Q1261">
            <v>219045.13500000001</v>
          </cell>
          <cell r="R1261">
            <v>137403.83900000001</v>
          </cell>
          <cell r="S1261">
            <v>41305.811000000002</v>
          </cell>
          <cell r="T1261">
            <v>723976.96</v>
          </cell>
          <cell r="U1261">
            <v>30862</v>
          </cell>
          <cell r="V1261">
            <v>23458.52</v>
          </cell>
        </row>
        <row r="1262">
          <cell r="A1262" t="str">
            <v>32009042018</v>
          </cell>
          <cell r="B1262">
            <v>12</v>
          </cell>
          <cell r="C1262">
            <v>17</v>
          </cell>
          <cell r="D1262">
            <v>2018</v>
          </cell>
          <cell r="E1262">
            <v>32</v>
          </cell>
          <cell r="F1262" t="str">
            <v>Espírito Santo</v>
          </cell>
          <cell r="G1262" t="str">
            <v>3200904</v>
          </cell>
          <cell r="H1262" t="str">
            <v>Barra de São Francisco</v>
          </cell>
          <cell r="I1262">
            <v>0</v>
          </cell>
          <cell r="J1262" t="str">
            <v>3201</v>
          </cell>
          <cell r="K1262" t="str">
            <v>Noroeste Espírito-santense</v>
          </cell>
          <cell r="L1262">
            <v>10</v>
          </cell>
          <cell r="M1262" t="str">
            <v>Noroeste</v>
          </cell>
          <cell r="N1262">
            <v>37752.453999999998</v>
          </cell>
          <cell r="O1262">
            <v>231693.73699999999</v>
          </cell>
          <cell r="P1262">
            <v>517291.93200000003</v>
          </cell>
          <cell r="Q1262">
            <v>332115.54100000003</v>
          </cell>
          <cell r="R1262">
            <v>185176.391</v>
          </cell>
          <cell r="S1262">
            <v>80327.705000000002</v>
          </cell>
          <cell r="T1262">
            <v>867065.82700000005</v>
          </cell>
          <cell r="U1262">
            <v>44315</v>
          </cell>
          <cell r="V1262">
            <v>19565.97</v>
          </cell>
        </row>
        <row r="1263">
          <cell r="A1263" t="str">
            <v>32010012018</v>
          </cell>
          <cell r="B1263">
            <v>13</v>
          </cell>
          <cell r="C1263">
            <v>17</v>
          </cell>
          <cell r="D1263">
            <v>2018</v>
          </cell>
          <cell r="E1263">
            <v>32</v>
          </cell>
          <cell r="F1263" t="str">
            <v>Espírito Santo</v>
          </cell>
          <cell r="G1263" t="str">
            <v>3201001</v>
          </cell>
          <cell r="H1263" t="str">
            <v>Boa Esperança</v>
          </cell>
          <cell r="I1263">
            <v>0</v>
          </cell>
          <cell r="J1263" t="str">
            <v>3201</v>
          </cell>
          <cell r="K1263" t="str">
            <v>Noroeste Espírito-santense</v>
          </cell>
          <cell r="L1263">
            <v>9</v>
          </cell>
          <cell r="M1263" t="str">
            <v>Nordeste</v>
          </cell>
          <cell r="N1263">
            <v>37917.853999999999</v>
          </cell>
          <cell r="O1263">
            <v>17956.996999999999</v>
          </cell>
          <cell r="P1263">
            <v>151569.54399999999</v>
          </cell>
          <cell r="Q1263">
            <v>85393.407999999996</v>
          </cell>
          <cell r="R1263">
            <v>66176.135999999999</v>
          </cell>
          <cell r="S1263">
            <v>14613.923000000001</v>
          </cell>
          <cell r="T1263">
            <v>222058.31700000001</v>
          </cell>
          <cell r="U1263">
            <v>14982</v>
          </cell>
          <cell r="V1263">
            <v>14821.67</v>
          </cell>
        </row>
        <row r="1264">
          <cell r="A1264" t="str">
            <v>32011002018</v>
          </cell>
          <cell r="B1264">
            <v>14</v>
          </cell>
          <cell r="C1264">
            <v>17</v>
          </cell>
          <cell r="D1264">
            <v>2018</v>
          </cell>
          <cell r="E1264">
            <v>32</v>
          </cell>
          <cell r="F1264" t="str">
            <v>Espírito Santo</v>
          </cell>
          <cell r="G1264" t="str">
            <v>3201100</v>
          </cell>
          <cell r="H1264" t="str">
            <v>Bom Jesus do Norte</v>
          </cell>
          <cell r="I1264">
            <v>0</v>
          </cell>
          <cell r="J1264" t="str">
            <v>3204</v>
          </cell>
          <cell r="K1264" t="str">
            <v>Sul Espírito-santense</v>
          </cell>
          <cell r="L1264">
            <v>6</v>
          </cell>
          <cell r="M1264" t="str">
            <v>Caparaó</v>
          </cell>
          <cell r="N1264">
            <v>3593.299</v>
          </cell>
          <cell r="O1264">
            <v>19209.463</v>
          </cell>
          <cell r="P1264">
            <v>116710.06400000001</v>
          </cell>
          <cell r="Q1264">
            <v>69519.656000000003</v>
          </cell>
          <cell r="R1264">
            <v>47190.408000000003</v>
          </cell>
          <cell r="S1264">
            <v>12179.315000000001</v>
          </cell>
          <cell r="T1264">
            <v>151692.141</v>
          </cell>
          <cell r="U1264">
            <v>9910</v>
          </cell>
          <cell r="V1264">
            <v>15306.98</v>
          </cell>
        </row>
        <row r="1265">
          <cell r="A1265" t="str">
            <v>32011592018</v>
          </cell>
          <cell r="B1265">
            <v>15</v>
          </cell>
          <cell r="C1265">
            <v>17</v>
          </cell>
          <cell r="D1265">
            <v>2018</v>
          </cell>
          <cell r="E1265">
            <v>32</v>
          </cell>
          <cell r="F1265" t="str">
            <v>Espírito Santo</v>
          </cell>
          <cell r="G1265" t="str">
            <v>3201159</v>
          </cell>
          <cell r="H1265" t="str">
            <v>Brejetuba</v>
          </cell>
          <cell r="I1265">
            <v>0</v>
          </cell>
          <cell r="J1265" t="str">
            <v>3203</v>
          </cell>
          <cell r="K1265" t="str">
            <v>Central Espírito-santense</v>
          </cell>
          <cell r="L1265">
            <v>3</v>
          </cell>
          <cell r="M1265" t="str">
            <v>Sudoeste Serrana</v>
          </cell>
          <cell r="N1265">
            <v>100247.031</v>
          </cell>
          <cell r="O1265">
            <v>13523.456</v>
          </cell>
          <cell r="P1265">
            <v>121516.257</v>
          </cell>
          <cell r="Q1265">
            <v>64657.498</v>
          </cell>
          <cell r="R1265">
            <v>56858.758999999998</v>
          </cell>
          <cell r="S1265">
            <v>9300.5589999999993</v>
          </cell>
          <cell r="T1265">
            <v>244587.30300000001</v>
          </cell>
          <cell r="U1265">
            <v>12381</v>
          </cell>
          <cell r="V1265">
            <v>19755.05</v>
          </cell>
        </row>
        <row r="1266">
          <cell r="A1266" t="str">
            <v>32012092018</v>
          </cell>
          <cell r="B1266">
            <v>16</v>
          </cell>
          <cell r="C1266">
            <v>17</v>
          </cell>
          <cell r="D1266">
            <v>2018</v>
          </cell>
          <cell r="E1266">
            <v>32</v>
          </cell>
          <cell r="F1266" t="str">
            <v>Espírito Santo</v>
          </cell>
          <cell r="G1266" t="str">
            <v>3201209</v>
          </cell>
          <cell r="H1266" t="str">
            <v>Cachoeiro de Itapemirim</v>
          </cell>
          <cell r="I1266">
            <v>0</v>
          </cell>
          <cell r="J1266" t="str">
            <v>3204</v>
          </cell>
          <cell r="K1266" t="str">
            <v>Sul Espírito-santense</v>
          </cell>
          <cell r="L1266">
            <v>5</v>
          </cell>
          <cell r="M1266" t="str">
            <v>Central Sul</v>
          </cell>
          <cell r="N1266">
            <v>46243.887999999999</v>
          </cell>
          <cell r="O1266">
            <v>1013077.508</v>
          </cell>
          <cell r="P1266">
            <v>3336741.0350000001</v>
          </cell>
          <cell r="Q1266">
            <v>2455408.537</v>
          </cell>
          <cell r="R1266">
            <v>881332.49800000002</v>
          </cell>
          <cell r="S1266">
            <v>570536.554</v>
          </cell>
          <cell r="T1266">
            <v>4966598.9840000002</v>
          </cell>
          <cell r="U1266">
            <v>207324</v>
          </cell>
          <cell r="V1266">
            <v>23955.74</v>
          </cell>
        </row>
        <row r="1267">
          <cell r="A1267" t="str">
            <v>32013082018</v>
          </cell>
          <cell r="B1267">
            <v>17</v>
          </cell>
          <cell r="C1267">
            <v>17</v>
          </cell>
          <cell r="D1267">
            <v>2018</v>
          </cell>
          <cell r="E1267">
            <v>32</v>
          </cell>
          <cell r="F1267" t="str">
            <v>Espírito Santo</v>
          </cell>
          <cell r="G1267" t="str">
            <v>3201308</v>
          </cell>
          <cell r="H1267" t="str">
            <v>Cariacica</v>
          </cell>
          <cell r="I1267" t="str">
            <v>RM Grande Vitória</v>
          </cell>
          <cell r="J1267" t="str">
            <v>3203</v>
          </cell>
          <cell r="K1267" t="str">
            <v>Central Espírito-santense</v>
          </cell>
          <cell r="L1267">
            <v>1</v>
          </cell>
          <cell r="M1267" t="str">
            <v>Metropolitana</v>
          </cell>
          <cell r="N1267">
            <v>10841.858</v>
          </cell>
          <cell r="O1267">
            <v>1014602.8540000001</v>
          </cell>
          <cell r="P1267">
            <v>6262745.9240000006</v>
          </cell>
          <cell r="Q1267">
            <v>4893386.7350000003</v>
          </cell>
          <cell r="R1267">
            <v>1369359.189</v>
          </cell>
          <cell r="S1267">
            <v>2498441.14</v>
          </cell>
          <cell r="T1267">
            <v>9786631.7760000005</v>
          </cell>
          <cell r="U1267">
            <v>378603</v>
          </cell>
          <cell r="V1267">
            <v>25849.32</v>
          </cell>
        </row>
        <row r="1268">
          <cell r="A1268" t="str">
            <v>32014072018</v>
          </cell>
          <cell r="B1268">
            <v>18</v>
          </cell>
          <cell r="C1268">
            <v>17</v>
          </cell>
          <cell r="D1268">
            <v>2018</v>
          </cell>
          <cell r="E1268">
            <v>32</v>
          </cell>
          <cell r="F1268" t="str">
            <v>Espírito Santo</v>
          </cell>
          <cell r="G1268" t="str">
            <v>3201407</v>
          </cell>
          <cell r="H1268" t="str">
            <v>Castelo</v>
          </cell>
          <cell r="I1268">
            <v>0</v>
          </cell>
          <cell r="J1268" t="str">
            <v>3204</v>
          </cell>
          <cell r="K1268" t="str">
            <v>Sul Espírito-santense</v>
          </cell>
          <cell r="L1268">
            <v>5</v>
          </cell>
          <cell r="M1268" t="str">
            <v>Central Sul</v>
          </cell>
          <cell r="N1268">
            <v>75883.712</v>
          </cell>
          <cell r="O1268">
            <v>234908.06099999999</v>
          </cell>
          <cell r="P1268">
            <v>535358.43299999996</v>
          </cell>
          <cell r="Q1268">
            <v>369604.75699999998</v>
          </cell>
          <cell r="R1268">
            <v>165753.67600000001</v>
          </cell>
          <cell r="S1268">
            <v>100187.63800000001</v>
          </cell>
          <cell r="T1268">
            <v>946337.84400000004</v>
          </cell>
          <cell r="U1268">
            <v>37317</v>
          </cell>
          <cell r="V1268">
            <v>25359.43</v>
          </cell>
        </row>
        <row r="1269">
          <cell r="A1269" t="str">
            <v>32015062018</v>
          </cell>
          <cell r="B1269">
            <v>19</v>
          </cell>
          <cell r="C1269">
            <v>17</v>
          </cell>
          <cell r="D1269">
            <v>2018</v>
          </cell>
          <cell r="E1269">
            <v>32</v>
          </cell>
          <cell r="F1269" t="str">
            <v>Espírito Santo</v>
          </cell>
          <cell r="G1269" t="str">
            <v>3201506</v>
          </cell>
          <cell r="H1269" t="str">
            <v>Colatina</v>
          </cell>
          <cell r="I1269">
            <v>0</v>
          </cell>
          <cell r="J1269" t="str">
            <v>3201</v>
          </cell>
          <cell r="K1269" t="str">
            <v>Noroeste Espírito-santense</v>
          </cell>
          <cell r="L1269">
            <v>8</v>
          </cell>
          <cell r="M1269" t="str">
            <v>Centro-Oeste</v>
          </cell>
          <cell r="N1269">
            <v>77566.111000000004</v>
          </cell>
          <cell r="O1269">
            <v>768313.2</v>
          </cell>
          <cell r="P1269">
            <v>2233960.23</v>
          </cell>
          <cell r="Q1269">
            <v>1684616.983</v>
          </cell>
          <cell r="R1269">
            <v>549343.24699999997</v>
          </cell>
          <cell r="S1269">
            <v>404859.59100000001</v>
          </cell>
          <cell r="T1269">
            <v>3484699.1320000002</v>
          </cell>
          <cell r="U1269">
            <v>121580</v>
          </cell>
          <cell r="V1269">
            <v>28661.78</v>
          </cell>
        </row>
        <row r="1270">
          <cell r="A1270" t="str">
            <v>32016052018</v>
          </cell>
          <cell r="B1270">
            <v>20</v>
          </cell>
          <cell r="C1270">
            <v>17</v>
          </cell>
          <cell r="D1270">
            <v>2018</v>
          </cell>
          <cell r="E1270">
            <v>32</v>
          </cell>
          <cell r="F1270" t="str">
            <v>Espírito Santo</v>
          </cell>
          <cell r="G1270" t="str">
            <v>3201605</v>
          </cell>
          <cell r="H1270" t="str">
            <v>Conceição da Barra</v>
          </cell>
          <cell r="I1270">
            <v>0</v>
          </cell>
          <cell r="J1270" t="str">
            <v>3202</v>
          </cell>
          <cell r="K1270" t="str">
            <v>Litoral Norte Espírito-santense</v>
          </cell>
          <cell r="L1270">
            <v>9</v>
          </cell>
          <cell r="M1270" t="str">
            <v>Nordeste</v>
          </cell>
          <cell r="N1270">
            <v>47689.589</v>
          </cell>
          <cell r="O1270">
            <v>80099.464000000007</v>
          </cell>
          <cell r="P1270">
            <v>305505.94500000001</v>
          </cell>
          <cell r="Q1270">
            <v>156498.20000000001</v>
          </cell>
          <cell r="R1270">
            <v>149007.745</v>
          </cell>
          <cell r="S1270">
            <v>38428.483</v>
          </cell>
          <cell r="T1270">
            <v>471723.48100000003</v>
          </cell>
          <cell r="U1270">
            <v>30849</v>
          </cell>
          <cell r="V1270">
            <v>15291.37</v>
          </cell>
        </row>
        <row r="1271">
          <cell r="A1271" t="str">
            <v>32017042018</v>
          </cell>
          <cell r="B1271">
            <v>21</v>
          </cell>
          <cell r="C1271">
            <v>17</v>
          </cell>
          <cell r="D1271">
            <v>2018</v>
          </cell>
          <cell r="E1271">
            <v>32</v>
          </cell>
          <cell r="F1271" t="str">
            <v>Espírito Santo</v>
          </cell>
          <cell r="G1271" t="str">
            <v>3201704</v>
          </cell>
          <cell r="H1271" t="str">
            <v>Conceição do Castelo</v>
          </cell>
          <cell r="I1271">
            <v>0</v>
          </cell>
          <cell r="J1271" t="str">
            <v>3203</v>
          </cell>
          <cell r="K1271" t="str">
            <v>Central Espírito-santense</v>
          </cell>
          <cell r="L1271">
            <v>3</v>
          </cell>
          <cell r="M1271" t="str">
            <v>Sudoeste Serrana</v>
          </cell>
          <cell r="N1271">
            <v>27179.327000000001</v>
          </cell>
          <cell r="O1271">
            <v>25463.185000000001</v>
          </cell>
          <cell r="P1271">
            <v>149013.39600000001</v>
          </cell>
          <cell r="Q1271">
            <v>89060.316000000006</v>
          </cell>
          <cell r="R1271">
            <v>59953.08</v>
          </cell>
          <cell r="S1271">
            <v>16878.935000000001</v>
          </cell>
          <cell r="T1271">
            <v>218534.84299999999</v>
          </cell>
          <cell r="U1271">
            <v>12638</v>
          </cell>
          <cell r="V1271">
            <v>17291.89</v>
          </cell>
        </row>
        <row r="1272">
          <cell r="A1272" t="str">
            <v>32018032018</v>
          </cell>
          <cell r="B1272">
            <v>22</v>
          </cell>
          <cell r="C1272">
            <v>17</v>
          </cell>
          <cell r="D1272">
            <v>2018</v>
          </cell>
          <cell r="E1272">
            <v>32</v>
          </cell>
          <cell r="F1272" t="str">
            <v>Espírito Santo</v>
          </cell>
          <cell r="G1272" t="str">
            <v>3201803</v>
          </cell>
          <cell r="H1272" t="str">
            <v>Divino de São Lourenço</v>
          </cell>
          <cell r="I1272">
            <v>0</v>
          </cell>
          <cell r="J1272" t="str">
            <v>3204</v>
          </cell>
          <cell r="K1272" t="str">
            <v>Sul Espírito-santense</v>
          </cell>
          <cell r="L1272">
            <v>6</v>
          </cell>
          <cell r="M1272" t="str">
            <v>Caparaó</v>
          </cell>
          <cell r="N1272">
            <v>14970.626</v>
          </cell>
          <cell r="O1272">
            <v>4193.8710000000001</v>
          </cell>
          <cell r="P1272">
            <v>39824.042000000001</v>
          </cell>
          <cell r="Q1272">
            <v>15669.84</v>
          </cell>
          <cell r="R1272">
            <v>24154.202000000001</v>
          </cell>
          <cell r="S1272">
            <v>2330.5949999999998</v>
          </cell>
          <cell r="T1272">
            <v>61319.133999999998</v>
          </cell>
          <cell r="U1272">
            <v>4338</v>
          </cell>
          <cell r="V1272">
            <v>14135.35</v>
          </cell>
        </row>
        <row r="1273">
          <cell r="A1273" t="str">
            <v>32019022018</v>
          </cell>
          <cell r="B1273">
            <v>23</v>
          </cell>
          <cell r="C1273">
            <v>17</v>
          </cell>
          <cell r="D1273">
            <v>2018</v>
          </cell>
          <cell r="E1273">
            <v>32</v>
          </cell>
          <cell r="F1273" t="str">
            <v>Espírito Santo</v>
          </cell>
          <cell r="G1273" t="str">
            <v>3201902</v>
          </cell>
          <cell r="H1273" t="str">
            <v>Domingos Martins</v>
          </cell>
          <cell r="I1273">
            <v>0</v>
          </cell>
          <cell r="J1273" t="str">
            <v>3203</v>
          </cell>
          <cell r="K1273" t="str">
            <v>Central Espírito-santense</v>
          </cell>
          <cell r="L1273">
            <v>3</v>
          </cell>
          <cell r="M1273" t="str">
            <v>Sudoeste Serrana</v>
          </cell>
          <cell r="N1273">
            <v>113501.519</v>
          </cell>
          <cell r="O1273">
            <v>99283.820999999996</v>
          </cell>
          <cell r="P1273">
            <v>472364.84299999999</v>
          </cell>
          <cell r="Q1273">
            <v>318761.29100000003</v>
          </cell>
          <cell r="R1273">
            <v>153603.552</v>
          </cell>
          <cell r="S1273">
            <v>50077.220999999998</v>
          </cell>
          <cell r="T1273">
            <v>735227.40399999998</v>
          </cell>
          <cell r="U1273">
            <v>33711</v>
          </cell>
          <cell r="V1273">
            <v>21809.72</v>
          </cell>
        </row>
        <row r="1274">
          <cell r="A1274" t="str">
            <v>32020092018</v>
          </cell>
          <cell r="B1274">
            <v>24</v>
          </cell>
          <cell r="C1274">
            <v>17</v>
          </cell>
          <cell r="D1274">
            <v>2018</v>
          </cell>
          <cell r="E1274">
            <v>32</v>
          </cell>
          <cell r="F1274" t="str">
            <v>Espírito Santo</v>
          </cell>
          <cell r="G1274" t="str">
            <v>3202009</v>
          </cell>
          <cell r="H1274" t="str">
            <v>Dores do Rio Preto</v>
          </cell>
          <cell r="I1274">
            <v>0</v>
          </cell>
          <cell r="J1274" t="str">
            <v>3204</v>
          </cell>
          <cell r="K1274" t="str">
            <v>Sul Espírito-santense</v>
          </cell>
          <cell r="L1274">
            <v>6</v>
          </cell>
          <cell r="M1274" t="str">
            <v>Caparaó</v>
          </cell>
          <cell r="N1274">
            <v>21065.550999999999</v>
          </cell>
          <cell r="O1274">
            <v>16716.999</v>
          </cell>
          <cell r="P1274">
            <v>91340.817999999999</v>
          </cell>
          <cell r="Q1274">
            <v>57297.792999999998</v>
          </cell>
          <cell r="R1274">
            <v>34043.025000000001</v>
          </cell>
          <cell r="S1274">
            <v>13308.84</v>
          </cell>
          <cell r="T1274">
            <v>142432.20800000001</v>
          </cell>
          <cell r="U1274">
            <v>6727</v>
          </cell>
          <cell r="V1274">
            <v>21173.21</v>
          </cell>
        </row>
        <row r="1275">
          <cell r="A1275" t="str">
            <v>32021082018</v>
          </cell>
          <cell r="B1275">
            <v>25</v>
          </cell>
          <cell r="C1275">
            <v>17</v>
          </cell>
          <cell r="D1275">
            <v>2018</v>
          </cell>
          <cell r="E1275">
            <v>32</v>
          </cell>
          <cell r="F1275" t="str">
            <v>Espírito Santo</v>
          </cell>
          <cell r="G1275" t="str">
            <v>3202108</v>
          </cell>
          <cell r="H1275" t="str">
            <v>Ecoporanga</v>
          </cell>
          <cell r="I1275">
            <v>0</v>
          </cell>
          <cell r="J1275" t="str">
            <v>3201</v>
          </cell>
          <cell r="K1275" t="str">
            <v>Noroeste Espírito-santense</v>
          </cell>
          <cell r="L1275">
            <v>10</v>
          </cell>
          <cell r="M1275" t="str">
            <v>Noroeste</v>
          </cell>
          <cell r="N1275">
            <v>55170.64</v>
          </cell>
          <cell r="O1275">
            <v>47116.23</v>
          </cell>
          <cell r="P1275">
            <v>194894.71400000001</v>
          </cell>
          <cell r="Q1275">
            <v>99744.857000000004</v>
          </cell>
          <cell r="R1275">
            <v>95149.857000000004</v>
          </cell>
          <cell r="S1275">
            <v>13232.655000000001</v>
          </cell>
          <cell r="T1275">
            <v>310414.239</v>
          </cell>
          <cell r="U1275">
            <v>23014</v>
          </cell>
          <cell r="V1275">
            <v>13488.06</v>
          </cell>
        </row>
        <row r="1276">
          <cell r="A1276" t="str">
            <v>32022072018</v>
          </cell>
          <cell r="B1276">
            <v>26</v>
          </cell>
          <cell r="C1276">
            <v>17</v>
          </cell>
          <cell r="D1276">
            <v>2018</v>
          </cell>
          <cell r="E1276">
            <v>32</v>
          </cell>
          <cell r="F1276" t="str">
            <v>Espírito Santo</v>
          </cell>
          <cell r="G1276" t="str">
            <v>3202207</v>
          </cell>
          <cell r="H1276" t="str">
            <v>Fundão</v>
          </cell>
          <cell r="I1276" t="str">
            <v>RM Grande Vitória</v>
          </cell>
          <cell r="J1276" t="str">
            <v>3202</v>
          </cell>
          <cell r="K1276" t="str">
            <v>Litoral Norte Espírito-santense</v>
          </cell>
          <cell r="L1276">
            <v>1</v>
          </cell>
          <cell r="M1276" t="str">
            <v>Metropolitana</v>
          </cell>
          <cell r="N1276">
            <v>28954.938999999998</v>
          </cell>
          <cell r="O1276">
            <v>148277.465</v>
          </cell>
          <cell r="P1276">
            <v>261537.54100000003</v>
          </cell>
          <cell r="Q1276">
            <v>156071.39000000001</v>
          </cell>
          <cell r="R1276">
            <v>105466.151</v>
          </cell>
          <cell r="S1276">
            <v>37155.377</v>
          </cell>
          <cell r="T1276">
            <v>475925.32199999999</v>
          </cell>
          <cell r="U1276">
            <v>21061</v>
          </cell>
          <cell r="V1276">
            <v>22597.47</v>
          </cell>
        </row>
        <row r="1277">
          <cell r="A1277" t="str">
            <v>32022562018</v>
          </cell>
          <cell r="B1277">
            <v>27</v>
          </cell>
          <cell r="C1277">
            <v>17</v>
          </cell>
          <cell r="D1277">
            <v>2018</v>
          </cell>
          <cell r="E1277">
            <v>32</v>
          </cell>
          <cell r="F1277" t="str">
            <v>Espírito Santo</v>
          </cell>
          <cell r="G1277" t="str">
            <v>3202256</v>
          </cell>
          <cell r="H1277" t="str">
            <v>Governador Lindenberg</v>
          </cell>
          <cell r="I1277">
            <v>0</v>
          </cell>
          <cell r="J1277" t="str">
            <v>3201</v>
          </cell>
          <cell r="K1277" t="str">
            <v>Noroeste Espírito-santense</v>
          </cell>
          <cell r="L1277">
            <v>8</v>
          </cell>
          <cell r="M1277" t="str">
            <v>Centro-Oeste</v>
          </cell>
          <cell r="N1277">
            <v>49705.186000000002</v>
          </cell>
          <cell r="O1277">
            <v>28544.502</v>
          </cell>
          <cell r="P1277">
            <v>118332.583</v>
          </cell>
          <cell r="Q1277">
            <v>61464.688999999998</v>
          </cell>
          <cell r="R1277">
            <v>56867.894</v>
          </cell>
          <cell r="S1277">
            <v>11128.807000000001</v>
          </cell>
          <cell r="T1277">
            <v>207711.07800000001</v>
          </cell>
          <cell r="U1277">
            <v>12535</v>
          </cell>
          <cell r="V1277">
            <v>16570.490000000002</v>
          </cell>
        </row>
        <row r="1278">
          <cell r="A1278" t="str">
            <v>32023062018</v>
          </cell>
          <cell r="B1278">
            <v>28</v>
          </cell>
          <cell r="C1278">
            <v>17</v>
          </cell>
          <cell r="D1278">
            <v>2018</v>
          </cell>
          <cell r="E1278">
            <v>32</v>
          </cell>
          <cell r="F1278" t="str">
            <v>Espírito Santo</v>
          </cell>
          <cell r="G1278" t="str">
            <v>3202306</v>
          </cell>
          <cell r="H1278" t="str">
            <v>Guaçuí</v>
          </cell>
          <cell r="I1278">
            <v>0</v>
          </cell>
          <cell r="J1278" t="str">
            <v>3204</v>
          </cell>
          <cell r="K1278" t="str">
            <v>Sul Espírito-santense</v>
          </cell>
          <cell r="L1278">
            <v>6</v>
          </cell>
          <cell r="M1278" t="str">
            <v>Caparaó</v>
          </cell>
          <cell r="N1278">
            <v>44365.080999999998</v>
          </cell>
          <cell r="O1278">
            <v>58208.567999999999</v>
          </cell>
          <cell r="P1278">
            <v>388990.10200000001</v>
          </cell>
          <cell r="Q1278">
            <v>257461.45</v>
          </cell>
          <cell r="R1278">
            <v>131528.652</v>
          </cell>
          <cell r="S1278">
            <v>36901.063999999998</v>
          </cell>
          <cell r="T1278">
            <v>528464.81499999994</v>
          </cell>
          <cell r="U1278">
            <v>30607</v>
          </cell>
          <cell r="V1278">
            <v>17266.14</v>
          </cell>
        </row>
        <row r="1279">
          <cell r="A1279" t="str">
            <v>32024052018</v>
          </cell>
          <cell r="B1279">
            <v>29</v>
          </cell>
          <cell r="C1279">
            <v>17</v>
          </cell>
          <cell r="D1279">
            <v>2018</v>
          </cell>
          <cell r="E1279">
            <v>32</v>
          </cell>
          <cell r="F1279" t="str">
            <v>Espírito Santo</v>
          </cell>
          <cell r="G1279" t="str">
            <v>3202405</v>
          </cell>
          <cell r="H1279" t="str">
            <v>Guarapari</v>
          </cell>
          <cell r="I1279" t="str">
            <v>RM Grande Vitória</v>
          </cell>
          <cell r="J1279" t="str">
            <v>3203</v>
          </cell>
          <cell r="K1279" t="str">
            <v>Central Espírito-santense</v>
          </cell>
          <cell r="L1279">
            <v>1</v>
          </cell>
          <cell r="M1279" t="str">
            <v>Metropolitana</v>
          </cell>
          <cell r="N1279">
            <v>45362.44</v>
          </cell>
          <cell r="O1279">
            <v>232226.90299999999</v>
          </cell>
          <cell r="P1279">
            <v>1828335.3679999998</v>
          </cell>
          <cell r="Q1279">
            <v>1297968.3529999999</v>
          </cell>
          <cell r="R1279">
            <v>530367.01500000001</v>
          </cell>
          <cell r="S1279">
            <v>201164.46100000001</v>
          </cell>
          <cell r="T1279">
            <v>2307089.1719999998</v>
          </cell>
          <cell r="U1279">
            <v>122982</v>
          </cell>
          <cell r="V1279">
            <v>18759.57</v>
          </cell>
        </row>
        <row r="1280">
          <cell r="A1280" t="str">
            <v>32024542018</v>
          </cell>
          <cell r="B1280">
            <v>30</v>
          </cell>
          <cell r="C1280">
            <v>17</v>
          </cell>
          <cell r="D1280">
            <v>2018</v>
          </cell>
          <cell r="E1280">
            <v>32</v>
          </cell>
          <cell r="F1280" t="str">
            <v>Espírito Santo</v>
          </cell>
          <cell r="G1280" t="str">
            <v>3202454</v>
          </cell>
          <cell r="H1280" t="str">
            <v>Ibatiba</v>
          </cell>
          <cell r="I1280">
            <v>0</v>
          </cell>
          <cell r="J1280" t="str">
            <v>3204</v>
          </cell>
          <cell r="K1280" t="str">
            <v>Sul Espírito-santense</v>
          </cell>
          <cell r="L1280">
            <v>6</v>
          </cell>
          <cell r="M1280" t="str">
            <v>Caparaó</v>
          </cell>
          <cell r="N1280">
            <v>52092.451999999997</v>
          </cell>
          <cell r="O1280">
            <v>18606.486000000001</v>
          </cell>
          <cell r="P1280">
            <v>252735.69200000001</v>
          </cell>
          <cell r="Q1280">
            <v>143752.11300000001</v>
          </cell>
          <cell r="R1280">
            <v>108983.579</v>
          </cell>
          <cell r="S1280">
            <v>23215.151000000002</v>
          </cell>
          <cell r="T1280">
            <v>346649.78200000001</v>
          </cell>
          <cell r="U1280">
            <v>25732</v>
          </cell>
          <cell r="V1280">
            <v>13471.54</v>
          </cell>
        </row>
        <row r="1281">
          <cell r="A1281" t="str">
            <v>32025042018</v>
          </cell>
          <cell r="B1281">
            <v>31</v>
          </cell>
          <cell r="C1281">
            <v>17</v>
          </cell>
          <cell r="D1281">
            <v>2018</v>
          </cell>
          <cell r="E1281">
            <v>32</v>
          </cell>
          <cell r="F1281" t="str">
            <v>Espírito Santo</v>
          </cell>
          <cell r="G1281" t="str">
            <v>3202504</v>
          </cell>
          <cell r="H1281" t="str">
            <v>Ibiraçu</v>
          </cell>
          <cell r="I1281">
            <v>0</v>
          </cell>
          <cell r="J1281" t="str">
            <v>3202</v>
          </cell>
          <cell r="K1281" t="str">
            <v>Litoral Norte Espírito-santense</v>
          </cell>
          <cell r="L1281">
            <v>7</v>
          </cell>
          <cell r="M1281" t="str">
            <v>Rio Doce</v>
          </cell>
          <cell r="N1281">
            <v>12150.403</v>
          </cell>
          <cell r="O1281">
            <v>37053.741000000002</v>
          </cell>
          <cell r="P1281">
            <v>188459.24799999999</v>
          </cell>
          <cell r="Q1281">
            <v>129766.317</v>
          </cell>
          <cell r="R1281">
            <v>58692.930999999997</v>
          </cell>
          <cell r="S1281">
            <v>23422.386999999999</v>
          </cell>
          <cell r="T1281">
            <v>261085.77799999999</v>
          </cell>
          <cell r="U1281">
            <v>12365</v>
          </cell>
          <cell r="V1281">
            <v>21114.9</v>
          </cell>
        </row>
        <row r="1282">
          <cell r="A1282" t="str">
            <v>32025532018</v>
          </cell>
          <cell r="B1282">
            <v>32</v>
          </cell>
          <cell r="C1282">
            <v>17</v>
          </cell>
          <cell r="D1282">
            <v>2018</v>
          </cell>
          <cell r="E1282">
            <v>32</v>
          </cell>
          <cell r="F1282" t="str">
            <v>Espírito Santo</v>
          </cell>
          <cell r="G1282" t="str">
            <v>3202553</v>
          </cell>
          <cell r="H1282" t="str">
            <v>Ibitirama</v>
          </cell>
          <cell r="I1282">
            <v>0</v>
          </cell>
          <cell r="J1282" t="str">
            <v>3204</v>
          </cell>
          <cell r="K1282" t="str">
            <v>Sul Espírito-santense</v>
          </cell>
          <cell r="L1282">
            <v>6</v>
          </cell>
          <cell r="M1282" t="str">
            <v>Caparaó</v>
          </cell>
          <cell r="N1282">
            <v>35211.254999999997</v>
          </cell>
          <cell r="O1282">
            <v>4580.4430000000002</v>
          </cell>
          <cell r="P1282">
            <v>78629.31</v>
          </cell>
          <cell r="Q1282">
            <v>36426.800999999999</v>
          </cell>
          <cell r="R1282">
            <v>42202.508999999998</v>
          </cell>
          <cell r="S1282">
            <v>5699.6779999999999</v>
          </cell>
          <cell r="T1282">
            <v>124120.686</v>
          </cell>
          <cell r="U1282">
            <v>8919</v>
          </cell>
          <cell r="V1282">
            <v>13916.44</v>
          </cell>
        </row>
        <row r="1283">
          <cell r="A1283" t="str">
            <v>32026032018</v>
          </cell>
          <cell r="B1283">
            <v>33</v>
          </cell>
          <cell r="C1283">
            <v>17</v>
          </cell>
          <cell r="D1283">
            <v>2018</v>
          </cell>
          <cell r="E1283">
            <v>32</v>
          </cell>
          <cell r="F1283" t="str">
            <v>Espírito Santo</v>
          </cell>
          <cell r="G1283" t="str">
            <v>3202603</v>
          </cell>
          <cell r="H1283" t="str">
            <v>Iconha</v>
          </cell>
          <cell r="I1283">
            <v>0</v>
          </cell>
          <cell r="J1283" t="str">
            <v>3203</v>
          </cell>
          <cell r="K1283" t="str">
            <v>Central Espírito-santense</v>
          </cell>
          <cell r="L1283">
            <v>4</v>
          </cell>
          <cell r="M1283" t="str">
            <v>Litoral Sul</v>
          </cell>
          <cell r="N1283">
            <v>23851.363000000001</v>
          </cell>
          <cell r="O1283">
            <v>16770.085999999999</v>
          </cell>
          <cell r="P1283">
            <v>228041.04499999998</v>
          </cell>
          <cell r="Q1283">
            <v>156601.03</v>
          </cell>
          <cell r="R1283">
            <v>71440.014999999999</v>
          </cell>
          <cell r="S1283">
            <v>63203.485000000001</v>
          </cell>
          <cell r="T1283">
            <v>331865.978</v>
          </cell>
          <cell r="U1283">
            <v>13745</v>
          </cell>
          <cell r="V1283">
            <v>24144.49</v>
          </cell>
        </row>
        <row r="1284">
          <cell r="A1284" t="str">
            <v>32026522018</v>
          </cell>
          <cell r="B1284">
            <v>34</v>
          </cell>
          <cell r="C1284">
            <v>17</v>
          </cell>
          <cell r="D1284">
            <v>2018</v>
          </cell>
          <cell r="E1284">
            <v>32</v>
          </cell>
          <cell r="F1284" t="str">
            <v>Espírito Santo</v>
          </cell>
          <cell r="G1284" t="str">
            <v>3202652</v>
          </cell>
          <cell r="H1284" t="str">
            <v>Irupi</v>
          </cell>
          <cell r="I1284">
            <v>0</v>
          </cell>
          <cell r="J1284" t="str">
            <v>3204</v>
          </cell>
          <cell r="K1284" t="str">
            <v>Sul Espírito-santense</v>
          </cell>
          <cell r="L1284">
            <v>6</v>
          </cell>
          <cell r="M1284" t="str">
            <v>Caparaó</v>
          </cell>
          <cell r="N1284">
            <v>62472.406999999999</v>
          </cell>
          <cell r="O1284">
            <v>9515.6350000000002</v>
          </cell>
          <cell r="P1284">
            <v>133957.74</v>
          </cell>
          <cell r="Q1284">
            <v>71376.054999999993</v>
          </cell>
          <cell r="R1284">
            <v>62581.684999999998</v>
          </cell>
          <cell r="S1284">
            <v>12495.025</v>
          </cell>
          <cell r="T1284">
            <v>218440.80600000001</v>
          </cell>
          <cell r="U1284">
            <v>13226</v>
          </cell>
          <cell r="V1284">
            <v>16516.009999999998</v>
          </cell>
        </row>
        <row r="1285">
          <cell r="A1285" t="str">
            <v>32027022018</v>
          </cell>
          <cell r="B1285">
            <v>35</v>
          </cell>
          <cell r="C1285">
            <v>17</v>
          </cell>
          <cell r="D1285">
            <v>2018</v>
          </cell>
          <cell r="E1285">
            <v>32</v>
          </cell>
          <cell r="F1285" t="str">
            <v>Espírito Santo</v>
          </cell>
          <cell r="G1285" t="str">
            <v>3202702</v>
          </cell>
          <cell r="H1285" t="str">
            <v>Itaguaçu</v>
          </cell>
          <cell r="I1285">
            <v>0</v>
          </cell>
          <cell r="J1285" t="str">
            <v>3203</v>
          </cell>
          <cell r="K1285" t="str">
            <v>Central Espírito-santense</v>
          </cell>
          <cell r="L1285">
            <v>2</v>
          </cell>
          <cell r="M1285" t="str">
            <v>Central Serrana</v>
          </cell>
          <cell r="N1285">
            <v>71218.703999999998</v>
          </cell>
          <cell r="O1285">
            <v>18511.263999999999</v>
          </cell>
          <cell r="P1285">
            <v>155730.049</v>
          </cell>
          <cell r="Q1285">
            <v>91349.661999999997</v>
          </cell>
          <cell r="R1285">
            <v>64380.387000000002</v>
          </cell>
          <cell r="S1285">
            <v>13460.65</v>
          </cell>
          <cell r="T1285">
            <v>258920.666</v>
          </cell>
          <cell r="U1285">
            <v>14109</v>
          </cell>
          <cell r="V1285">
            <v>18351.45</v>
          </cell>
        </row>
        <row r="1286">
          <cell r="A1286" t="str">
            <v>32028012018</v>
          </cell>
          <cell r="B1286">
            <v>36</v>
          </cell>
          <cell r="C1286">
            <v>17</v>
          </cell>
          <cell r="D1286">
            <v>2018</v>
          </cell>
          <cell r="E1286">
            <v>32</v>
          </cell>
          <cell r="F1286" t="str">
            <v>Espírito Santo</v>
          </cell>
          <cell r="G1286" t="str">
            <v>3202801</v>
          </cell>
          <cell r="H1286" t="str">
            <v>Itapemirim</v>
          </cell>
          <cell r="I1286">
            <v>0</v>
          </cell>
          <cell r="J1286" t="str">
            <v>3204</v>
          </cell>
          <cell r="K1286" t="str">
            <v>Sul Espírito-santense</v>
          </cell>
          <cell r="L1286">
            <v>4</v>
          </cell>
          <cell r="M1286" t="str">
            <v>Litoral Sul</v>
          </cell>
          <cell r="N1286">
            <v>76450.548999999999</v>
          </cell>
          <cell r="O1286">
            <v>4060180.676</v>
          </cell>
          <cell r="P1286">
            <v>1487395.0240000002</v>
          </cell>
          <cell r="Q1286">
            <v>1179748.6070000001</v>
          </cell>
          <cell r="R1286">
            <v>307646.41700000002</v>
          </cell>
          <cell r="S1286">
            <v>80463.221999999994</v>
          </cell>
          <cell r="T1286">
            <v>5704489.4709999999</v>
          </cell>
          <cell r="U1286">
            <v>34032</v>
          </cell>
          <cell r="V1286">
            <v>167621.34</v>
          </cell>
        </row>
        <row r="1287">
          <cell r="A1287" t="str">
            <v>32029002018</v>
          </cell>
          <cell r="B1287">
            <v>37</v>
          </cell>
          <cell r="C1287">
            <v>17</v>
          </cell>
          <cell r="D1287">
            <v>2018</v>
          </cell>
          <cell r="E1287">
            <v>32</v>
          </cell>
          <cell r="F1287" t="str">
            <v>Espírito Santo</v>
          </cell>
          <cell r="G1287" t="str">
            <v>3202900</v>
          </cell>
          <cell r="H1287" t="str">
            <v>Itarana</v>
          </cell>
          <cell r="I1287">
            <v>0</v>
          </cell>
          <cell r="J1287" t="str">
            <v>3203</v>
          </cell>
          <cell r="K1287" t="str">
            <v>Central Espírito-santense</v>
          </cell>
          <cell r="L1287">
            <v>2</v>
          </cell>
          <cell r="M1287" t="str">
            <v>Central Serrana</v>
          </cell>
          <cell r="N1287">
            <v>32210.452000000001</v>
          </cell>
          <cell r="O1287">
            <v>40864.097999999998</v>
          </cell>
          <cell r="P1287">
            <v>131740.924</v>
          </cell>
          <cell r="Q1287">
            <v>82636.428</v>
          </cell>
          <cell r="R1287">
            <v>49104.495999999999</v>
          </cell>
          <cell r="S1287">
            <v>12881.832</v>
          </cell>
          <cell r="T1287">
            <v>217697.307</v>
          </cell>
          <cell r="U1287">
            <v>10619</v>
          </cell>
          <cell r="V1287">
            <v>20500.740000000002</v>
          </cell>
        </row>
        <row r="1288">
          <cell r="A1288" t="str">
            <v>32030072018</v>
          </cell>
          <cell r="B1288">
            <v>38</v>
          </cell>
          <cell r="C1288">
            <v>17</v>
          </cell>
          <cell r="D1288">
            <v>2018</v>
          </cell>
          <cell r="E1288">
            <v>32</v>
          </cell>
          <cell r="F1288" t="str">
            <v>Espírito Santo</v>
          </cell>
          <cell r="G1288" t="str">
            <v>3203007</v>
          </cell>
          <cell r="H1288" t="str">
            <v>Iúna</v>
          </cell>
          <cell r="I1288">
            <v>0</v>
          </cell>
          <cell r="J1288" t="str">
            <v>3204</v>
          </cell>
          <cell r="K1288" t="str">
            <v>Sul Espírito-santense</v>
          </cell>
          <cell r="L1288">
            <v>6</v>
          </cell>
          <cell r="M1288" t="str">
            <v>Caparaó</v>
          </cell>
          <cell r="N1288">
            <v>84551.433000000005</v>
          </cell>
          <cell r="O1288">
            <v>18866.759999999998</v>
          </cell>
          <cell r="P1288">
            <v>299816.23700000002</v>
          </cell>
          <cell r="Q1288">
            <v>177577.66800000001</v>
          </cell>
          <cell r="R1288">
            <v>122238.569</v>
          </cell>
          <cell r="S1288">
            <v>26475</v>
          </cell>
          <cell r="T1288">
            <v>429709.43</v>
          </cell>
          <cell r="U1288">
            <v>29030</v>
          </cell>
          <cell r="V1288">
            <v>14802.25</v>
          </cell>
        </row>
        <row r="1289">
          <cell r="A1289" t="str">
            <v>32030562018</v>
          </cell>
          <cell r="B1289">
            <v>39</v>
          </cell>
          <cell r="C1289">
            <v>17</v>
          </cell>
          <cell r="D1289">
            <v>2018</v>
          </cell>
          <cell r="E1289">
            <v>32</v>
          </cell>
          <cell r="F1289" t="str">
            <v>Espírito Santo</v>
          </cell>
          <cell r="G1289" t="str">
            <v>3203056</v>
          </cell>
          <cell r="H1289" t="str">
            <v>Jaguaré</v>
          </cell>
          <cell r="I1289">
            <v>0</v>
          </cell>
          <cell r="J1289" t="str">
            <v>3202</v>
          </cell>
          <cell r="K1289" t="str">
            <v>Litoral Norte Espírito-santense</v>
          </cell>
          <cell r="L1289">
            <v>9</v>
          </cell>
          <cell r="M1289" t="str">
            <v>Nordeste</v>
          </cell>
          <cell r="N1289">
            <v>89437.894</v>
          </cell>
          <cell r="O1289">
            <v>132205.45300000001</v>
          </cell>
          <cell r="P1289">
            <v>351024.56699999998</v>
          </cell>
          <cell r="Q1289">
            <v>204470.01199999999</v>
          </cell>
          <cell r="R1289">
            <v>146554.55499999999</v>
          </cell>
          <cell r="S1289">
            <v>34596.237000000001</v>
          </cell>
          <cell r="T1289">
            <v>607264.15099999995</v>
          </cell>
          <cell r="U1289">
            <v>29904</v>
          </cell>
          <cell r="V1289">
            <v>20307.12</v>
          </cell>
        </row>
        <row r="1290">
          <cell r="A1290" t="str">
            <v>32031062018</v>
          </cell>
          <cell r="B1290">
            <v>40</v>
          </cell>
          <cell r="C1290">
            <v>17</v>
          </cell>
          <cell r="D1290">
            <v>2018</v>
          </cell>
          <cell r="E1290">
            <v>32</v>
          </cell>
          <cell r="F1290" t="str">
            <v>Espírito Santo</v>
          </cell>
          <cell r="G1290" t="str">
            <v>3203106</v>
          </cell>
          <cell r="H1290" t="str">
            <v>Jerônimo Monteiro</v>
          </cell>
          <cell r="I1290">
            <v>0</v>
          </cell>
          <cell r="J1290" t="str">
            <v>3204</v>
          </cell>
          <cell r="K1290" t="str">
            <v>Sul Espírito-santense</v>
          </cell>
          <cell r="L1290">
            <v>6</v>
          </cell>
          <cell r="M1290" t="str">
            <v>Caparaó</v>
          </cell>
          <cell r="N1290">
            <v>19753.432000000001</v>
          </cell>
          <cell r="O1290">
            <v>7587.143</v>
          </cell>
          <cell r="P1290">
            <v>112512.163</v>
          </cell>
          <cell r="Q1290">
            <v>57194.55</v>
          </cell>
          <cell r="R1290">
            <v>55317.612999999998</v>
          </cell>
          <cell r="S1290">
            <v>8152.5169999999998</v>
          </cell>
          <cell r="T1290">
            <v>148005.25599999999</v>
          </cell>
          <cell r="U1290">
            <v>11744</v>
          </cell>
          <cell r="V1290">
            <v>12602.63</v>
          </cell>
        </row>
        <row r="1291">
          <cell r="A1291" t="str">
            <v>32031302018</v>
          </cell>
          <cell r="B1291">
            <v>41</v>
          </cell>
          <cell r="C1291">
            <v>17</v>
          </cell>
          <cell r="D1291">
            <v>2018</v>
          </cell>
          <cell r="E1291">
            <v>32</v>
          </cell>
          <cell r="F1291" t="str">
            <v>Espírito Santo</v>
          </cell>
          <cell r="G1291" t="str">
            <v>3203130</v>
          </cell>
          <cell r="H1291" t="str">
            <v>João Neiva</v>
          </cell>
          <cell r="I1291">
            <v>0</v>
          </cell>
          <cell r="J1291" t="str">
            <v>3202</v>
          </cell>
          <cell r="K1291" t="str">
            <v>Litoral Norte Espírito-santense</v>
          </cell>
          <cell r="L1291">
            <v>7</v>
          </cell>
          <cell r="M1291" t="str">
            <v>Rio Doce</v>
          </cell>
          <cell r="N1291">
            <v>11256.906000000001</v>
          </cell>
          <cell r="O1291">
            <v>146561.22399999999</v>
          </cell>
          <cell r="P1291">
            <v>265520.36499999999</v>
          </cell>
          <cell r="Q1291">
            <v>191766.943</v>
          </cell>
          <cell r="R1291">
            <v>73753.422000000006</v>
          </cell>
          <cell r="S1291">
            <v>70116.553</v>
          </cell>
          <cell r="T1291">
            <v>493455.049</v>
          </cell>
          <cell r="U1291">
            <v>16614</v>
          </cell>
          <cell r="V1291">
            <v>29701.16</v>
          </cell>
        </row>
        <row r="1292">
          <cell r="A1292" t="str">
            <v>32031632018</v>
          </cell>
          <cell r="B1292">
            <v>42</v>
          </cell>
          <cell r="C1292">
            <v>17</v>
          </cell>
          <cell r="D1292">
            <v>2018</v>
          </cell>
          <cell r="E1292">
            <v>32</v>
          </cell>
          <cell r="F1292" t="str">
            <v>Espírito Santo</v>
          </cell>
          <cell r="G1292" t="str">
            <v>3203163</v>
          </cell>
          <cell r="H1292" t="str">
            <v>Laranja da Terra</v>
          </cell>
          <cell r="I1292">
            <v>0</v>
          </cell>
          <cell r="J1292" t="str">
            <v>3203</v>
          </cell>
          <cell r="K1292" t="str">
            <v>Central Espírito-santense</v>
          </cell>
          <cell r="L1292">
            <v>3</v>
          </cell>
          <cell r="M1292" t="str">
            <v>Sudoeste Serrana</v>
          </cell>
          <cell r="N1292">
            <v>29724.998</v>
          </cell>
          <cell r="O1292">
            <v>7073.1139999999996</v>
          </cell>
          <cell r="P1292">
            <v>88140.209999999992</v>
          </cell>
          <cell r="Q1292">
            <v>37397.529000000002</v>
          </cell>
          <cell r="R1292">
            <v>50742.680999999997</v>
          </cell>
          <cell r="S1292">
            <v>7320.3739999999998</v>
          </cell>
          <cell r="T1292">
            <v>132258.696</v>
          </cell>
          <cell r="U1292">
            <v>10961</v>
          </cell>
          <cell r="V1292">
            <v>12066.3</v>
          </cell>
        </row>
        <row r="1293">
          <cell r="A1293" t="str">
            <v>32032052018</v>
          </cell>
          <cell r="B1293">
            <v>43</v>
          </cell>
          <cell r="C1293">
            <v>17</v>
          </cell>
          <cell r="D1293">
            <v>2018</v>
          </cell>
          <cell r="E1293">
            <v>32</v>
          </cell>
          <cell r="F1293" t="str">
            <v>Espírito Santo</v>
          </cell>
          <cell r="G1293" t="str">
            <v>3203205</v>
          </cell>
          <cell r="H1293" t="str">
            <v>Linhares</v>
          </cell>
          <cell r="I1293">
            <v>0</v>
          </cell>
          <cell r="J1293" t="str">
            <v>3202</v>
          </cell>
          <cell r="K1293" t="str">
            <v>Litoral Norte Espírito-santense</v>
          </cell>
          <cell r="L1293">
            <v>7</v>
          </cell>
          <cell r="M1293" t="str">
            <v>Rio Doce</v>
          </cell>
          <cell r="N1293">
            <v>239029.815</v>
          </cell>
          <cell r="O1293">
            <v>2053092.969</v>
          </cell>
          <cell r="P1293">
            <v>3012832.9840000002</v>
          </cell>
          <cell r="Q1293">
            <v>2168324.96</v>
          </cell>
          <cell r="R1293">
            <v>844508.02399999998</v>
          </cell>
          <cell r="S1293">
            <v>783603.95499999996</v>
          </cell>
          <cell r="T1293">
            <v>6088559.7240000004</v>
          </cell>
          <cell r="U1293">
            <v>170364</v>
          </cell>
          <cell r="V1293">
            <v>35738.53</v>
          </cell>
        </row>
        <row r="1294">
          <cell r="A1294" t="str">
            <v>32033042018</v>
          </cell>
          <cell r="B1294">
            <v>44</v>
          </cell>
          <cell r="C1294">
            <v>17</v>
          </cell>
          <cell r="D1294">
            <v>2018</v>
          </cell>
          <cell r="E1294">
            <v>32</v>
          </cell>
          <cell r="F1294" t="str">
            <v>Espírito Santo</v>
          </cell>
          <cell r="G1294" t="str">
            <v>3203304</v>
          </cell>
          <cell r="H1294" t="str">
            <v>Mantenópolis</v>
          </cell>
          <cell r="I1294">
            <v>0</v>
          </cell>
          <cell r="J1294" t="str">
            <v>3201</v>
          </cell>
          <cell r="K1294" t="str">
            <v>Noroeste Espírito-santense</v>
          </cell>
          <cell r="L1294">
            <v>10</v>
          </cell>
          <cell r="M1294" t="str">
            <v>Noroeste</v>
          </cell>
          <cell r="N1294">
            <v>36934.417000000001</v>
          </cell>
          <cell r="O1294">
            <v>7989.3230000000003</v>
          </cell>
          <cell r="P1294">
            <v>111857</v>
          </cell>
          <cell r="Q1294">
            <v>46267.271999999997</v>
          </cell>
          <cell r="R1294">
            <v>65589.728000000003</v>
          </cell>
          <cell r="S1294">
            <v>6145.2039999999997</v>
          </cell>
          <cell r="T1294">
            <v>162925.94399999999</v>
          </cell>
          <cell r="U1294">
            <v>15194</v>
          </cell>
          <cell r="V1294">
            <v>10723.04</v>
          </cell>
        </row>
        <row r="1295">
          <cell r="A1295" t="str">
            <v>32033202018</v>
          </cell>
          <cell r="B1295">
            <v>45</v>
          </cell>
          <cell r="C1295">
            <v>17</v>
          </cell>
          <cell r="D1295">
            <v>2018</v>
          </cell>
          <cell r="E1295">
            <v>32</v>
          </cell>
          <cell r="F1295" t="str">
            <v>Espírito Santo</v>
          </cell>
          <cell r="G1295" t="str">
            <v>3203320</v>
          </cell>
          <cell r="H1295" t="str">
            <v>Marataízes</v>
          </cell>
          <cell r="I1295">
            <v>0</v>
          </cell>
          <cell r="J1295" t="str">
            <v>3204</v>
          </cell>
          <cell r="K1295" t="str">
            <v>Sul Espírito-santense</v>
          </cell>
          <cell r="L1295">
            <v>4</v>
          </cell>
          <cell r="M1295" t="str">
            <v>Litoral Sul</v>
          </cell>
          <cell r="N1295">
            <v>76493.964999999997</v>
          </cell>
          <cell r="O1295">
            <v>1545143.7560000001</v>
          </cell>
          <cell r="P1295">
            <v>872114.74899999995</v>
          </cell>
          <cell r="Q1295">
            <v>628811.81599999999</v>
          </cell>
          <cell r="R1295">
            <v>243302.93299999999</v>
          </cell>
          <cell r="S1295">
            <v>47490.127</v>
          </cell>
          <cell r="T1295">
            <v>2541242.5970000001</v>
          </cell>
          <cell r="U1295">
            <v>38108</v>
          </cell>
          <cell r="V1295">
            <v>66685.279999999999</v>
          </cell>
        </row>
        <row r="1296">
          <cell r="A1296" t="str">
            <v>32033462018</v>
          </cell>
          <cell r="B1296">
            <v>46</v>
          </cell>
          <cell r="C1296">
            <v>17</v>
          </cell>
          <cell r="D1296">
            <v>2018</v>
          </cell>
          <cell r="E1296">
            <v>32</v>
          </cell>
          <cell r="F1296" t="str">
            <v>Espírito Santo</v>
          </cell>
          <cell r="G1296" t="str">
            <v>3203346</v>
          </cell>
          <cell r="H1296" t="str">
            <v>Marechal Floriano</v>
          </cell>
          <cell r="I1296">
            <v>0</v>
          </cell>
          <cell r="J1296" t="str">
            <v>3203</v>
          </cell>
          <cell r="K1296" t="str">
            <v>Central Espírito-santense</v>
          </cell>
          <cell r="L1296">
            <v>3</v>
          </cell>
          <cell r="M1296" t="str">
            <v>Sudoeste Serrana</v>
          </cell>
          <cell r="N1296">
            <v>72594.804000000004</v>
          </cell>
          <cell r="O1296">
            <v>45608.561999999998</v>
          </cell>
          <cell r="P1296">
            <v>274781.745</v>
          </cell>
          <cell r="Q1296">
            <v>195006.37899999999</v>
          </cell>
          <cell r="R1296">
            <v>79775.365999999995</v>
          </cell>
          <cell r="S1296">
            <v>40525.338000000003</v>
          </cell>
          <cell r="T1296">
            <v>433510.44900000002</v>
          </cell>
          <cell r="U1296">
            <v>16464</v>
          </cell>
          <cell r="V1296">
            <v>26330.81</v>
          </cell>
        </row>
        <row r="1297">
          <cell r="A1297" t="str">
            <v>32033532018</v>
          </cell>
          <cell r="B1297">
            <v>47</v>
          </cell>
          <cell r="C1297">
            <v>17</v>
          </cell>
          <cell r="D1297">
            <v>2018</v>
          </cell>
          <cell r="E1297">
            <v>32</v>
          </cell>
          <cell r="F1297" t="str">
            <v>Espírito Santo</v>
          </cell>
          <cell r="G1297" t="str">
            <v>3203353</v>
          </cell>
          <cell r="H1297" t="str">
            <v>Marilândia</v>
          </cell>
          <cell r="I1297">
            <v>0</v>
          </cell>
          <cell r="J1297" t="str">
            <v>3201</v>
          </cell>
          <cell r="K1297" t="str">
            <v>Noroeste Espírito-santense</v>
          </cell>
          <cell r="L1297">
            <v>8</v>
          </cell>
          <cell r="M1297" t="str">
            <v>Centro-Oeste</v>
          </cell>
          <cell r="N1297">
            <v>40526.125</v>
          </cell>
          <cell r="O1297">
            <v>18280.504000000001</v>
          </cell>
          <cell r="P1297">
            <v>180836.78100000002</v>
          </cell>
          <cell r="Q1297">
            <v>121631.266</v>
          </cell>
          <cell r="R1297">
            <v>59205.514999999999</v>
          </cell>
          <cell r="S1297">
            <v>22971.235000000001</v>
          </cell>
          <cell r="T1297">
            <v>262614.64399999997</v>
          </cell>
          <cell r="U1297">
            <v>12700</v>
          </cell>
          <cell r="V1297">
            <v>20678.32</v>
          </cell>
        </row>
        <row r="1298">
          <cell r="A1298" t="str">
            <v>32034032018</v>
          </cell>
          <cell r="B1298">
            <v>48</v>
          </cell>
          <cell r="C1298">
            <v>17</v>
          </cell>
          <cell r="D1298">
            <v>2018</v>
          </cell>
          <cell r="E1298">
            <v>32</v>
          </cell>
          <cell r="F1298" t="str">
            <v>Espírito Santo</v>
          </cell>
          <cell r="G1298" t="str">
            <v>3203403</v>
          </cell>
          <cell r="H1298" t="str">
            <v>Mimoso do Sul</v>
          </cell>
          <cell r="I1298">
            <v>0</v>
          </cell>
          <cell r="J1298" t="str">
            <v>3204</v>
          </cell>
          <cell r="K1298" t="str">
            <v>Sul Espírito-santense</v>
          </cell>
          <cell r="L1298">
            <v>5</v>
          </cell>
          <cell r="M1298" t="str">
            <v>Central Sul</v>
          </cell>
          <cell r="N1298">
            <v>58698.874000000003</v>
          </cell>
          <cell r="O1298">
            <v>64164.161</v>
          </cell>
          <cell r="P1298">
            <v>304933.70399999997</v>
          </cell>
          <cell r="Q1298">
            <v>192810.95499999999</v>
          </cell>
          <cell r="R1298">
            <v>112122.749</v>
          </cell>
          <cell r="S1298">
            <v>35555.091999999997</v>
          </cell>
          <cell r="T1298">
            <v>463351.83100000001</v>
          </cell>
          <cell r="U1298">
            <v>26191</v>
          </cell>
          <cell r="V1298">
            <v>17691.259999999998</v>
          </cell>
        </row>
        <row r="1299">
          <cell r="A1299" t="str">
            <v>32035022018</v>
          </cell>
          <cell r="B1299">
            <v>49</v>
          </cell>
          <cell r="C1299">
            <v>17</v>
          </cell>
          <cell r="D1299">
            <v>2018</v>
          </cell>
          <cell r="E1299">
            <v>32</v>
          </cell>
          <cell r="F1299" t="str">
            <v>Espírito Santo</v>
          </cell>
          <cell r="G1299" t="str">
            <v>3203502</v>
          </cell>
          <cell r="H1299" t="str">
            <v>Montanha</v>
          </cell>
          <cell r="I1299">
            <v>0</v>
          </cell>
          <cell r="J1299" t="str">
            <v>3202</v>
          </cell>
          <cell r="K1299" t="str">
            <v>Litoral Norte Espírito-santense</v>
          </cell>
          <cell r="L1299">
            <v>9</v>
          </cell>
          <cell r="M1299" t="str">
            <v>Nordeste</v>
          </cell>
          <cell r="N1299">
            <v>55046.074999999997</v>
          </cell>
          <cell r="O1299">
            <v>44910.074000000001</v>
          </cell>
          <cell r="P1299">
            <v>216761.47</v>
          </cell>
          <cell r="Q1299">
            <v>132072.011</v>
          </cell>
          <cell r="R1299">
            <v>84689.459000000003</v>
          </cell>
          <cell r="S1299">
            <v>26875.981</v>
          </cell>
          <cell r="T1299">
            <v>343593.60100000002</v>
          </cell>
          <cell r="U1299">
            <v>18770</v>
          </cell>
          <cell r="V1299">
            <v>18305.47</v>
          </cell>
        </row>
        <row r="1300">
          <cell r="A1300" t="str">
            <v>32036012018</v>
          </cell>
          <cell r="B1300">
            <v>50</v>
          </cell>
          <cell r="C1300">
            <v>17</v>
          </cell>
          <cell r="D1300">
            <v>2018</v>
          </cell>
          <cell r="E1300">
            <v>32</v>
          </cell>
          <cell r="F1300" t="str">
            <v>Espírito Santo</v>
          </cell>
          <cell r="G1300" t="str">
            <v>3203601</v>
          </cell>
          <cell r="H1300" t="str">
            <v>Mucurici</v>
          </cell>
          <cell r="I1300">
            <v>0</v>
          </cell>
          <cell r="J1300" t="str">
            <v>3202</v>
          </cell>
          <cell r="K1300" t="str">
            <v>Litoral Norte Espírito-santense</v>
          </cell>
          <cell r="L1300">
            <v>9</v>
          </cell>
          <cell r="M1300" t="str">
            <v>Nordeste</v>
          </cell>
          <cell r="N1300">
            <v>18176.870999999999</v>
          </cell>
          <cell r="O1300">
            <v>4144.6189999999997</v>
          </cell>
          <cell r="P1300">
            <v>46247.913999999997</v>
          </cell>
          <cell r="Q1300">
            <v>15982.433999999999</v>
          </cell>
          <cell r="R1300">
            <v>30265.48</v>
          </cell>
          <cell r="S1300">
            <v>1221.6790000000001</v>
          </cell>
          <cell r="T1300">
            <v>69791.082999999999</v>
          </cell>
          <cell r="U1300">
            <v>5552</v>
          </cell>
          <cell r="V1300">
            <v>12570.44</v>
          </cell>
        </row>
        <row r="1301">
          <cell r="A1301" t="str">
            <v>32037002018</v>
          </cell>
          <cell r="B1301">
            <v>51</v>
          </cell>
          <cell r="C1301">
            <v>17</v>
          </cell>
          <cell r="D1301">
            <v>2018</v>
          </cell>
          <cell r="E1301">
            <v>32</v>
          </cell>
          <cell r="F1301" t="str">
            <v>Espírito Santo</v>
          </cell>
          <cell r="G1301" t="str">
            <v>3203700</v>
          </cell>
          <cell r="H1301" t="str">
            <v>Muniz Freire</v>
          </cell>
          <cell r="I1301">
            <v>0</v>
          </cell>
          <cell r="J1301" t="str">
            <v>3204</v>
          </cell>
          <cell r="K1301" t="str">
            <v>Sul Espírito-santense</v>
          </cell>
          <cell r="L1301">
            <v>6</v>
          </cell>
          <cell r="M1301" t="str">
            <v>Caparaó</v>
          </cell>
          <cell r="N1301">
            <v>86750.654999999999</v>
          </cell>
          <cell r="O1301">
            <v>14483.776</v>
          </cell>
          <cell r="P1301">
            <v>191179.38</v>
          </cell>
          <cell r="Q1301">
            <v>101532.724</v>
          </cell>
          <cell r="R1301">
            <v>89646.656000000003</v>
          </cell>
          <cell r="S1301">
            <v>16380.576999999999</v>
          </cell>
          <cell r="T1301">
            <v>308794.38799999998</v>
          </cell>
          <cell r="U1301">
            <v>17613</v>
          </cell>
          <cell r="V1301">
            <v>17532.189999999999</v>
          </cell>
        </row>
        <row r="1302">
          <cell r="A1302" t="str">
            <v>32038092018</v>
          </cell>
          <cell r="B1302">
            <v>52</v>
          </cell>
          <cell r="C1302">
            <v>17</v>
          </cell>
          <cell r="D1302">
            <v>2018</v>
          </cell>
          <cell r="E1302">
            <v>32</v>
          </cell>
          <cell r="F1302" t="str">
            <v>Espírito Santo</v>
          </cell>
          <cell r="G1302" t="str">
            <v>3203809</v>
          </cell>
          <cell r="H1302" t="str">
            <v>Muqui</v>
          </cell>
          <cell r="I1302">
            <v>0</v>
          </cell>
          <cell r="J1302" t="str">
            <v>3204</v>
          </cell>
          <cell r="K1302" t="str">
            <v>Sul Espírito-santense</v>
          </cell>
          <cell r="L1302">
            <v>5</v>
          </cell>
          <cell r="M1302" t="str">
            <v>Central Sul</v>
          </cell>
          <cell r="N1302">
            <v>17645.465</v>
          </cell>
          <cell r="O1302">
            <v>7940.2939999999999</v>
          </cell>
          <cell r="P1302">
            <v>150462.633</v>
          </cell>
          <cell r="Q1302">
            <v>81929.862999999998</v>
          </cell>
          <cell r="R1302">
            <v>68532.77</v>
          </cell>
          <cell r="S1302">
            <v>11071.923000000001</v>
          </cell>
          <cell r="T1302">
            <v>187120.31599999999</v>
          </cell>
          <cell r="U1302">
            <v>15370</v>
          </cell>
          <cell r="V1302">
            <v>12174.39</v>
          </cell>
        </row>
        <row r="1303">
          <cell r="A1303" t="str">
            <v>32039082018</v>
          </cell>
          <cell r="B1303">
            <v>53</v>
          </cell>
          <cell r="C1303">
            <v>17</v>
          </cell>
          <cell r="D1303">
            <v>2018</v>
          </cell>
          <cell r="E1303">
            <v>32</v>
          </cell>
          <cell r="F1303" t="str">
            <v>Espírito Santo</v>
          </cell>
          <cell r="G1303" t="str">
            <v>3203908</v>
          </cell>
          <cell r="H1303" t="str">
            <v>Nova Venécia</v>
          </cell>
          <cell r="I1303">
            <v>0</v>
          </cell>
          <cell r="J1303" t="str">
            <v>3201</v>
          </cell>
          <cell r="K1303" t="str">
            <v>Noroeste Espírito-santense</v>
          </cell>
          <cell r="L1303">
            <v>10</v>
          </cell>
          <cell r="M1303" t="str">
            <v>Noroeste</v>
          </cell>
          <cell r="N1303">
            <v>88336.410999999993</v>
          </cell>
          <cell r="O1303">
            <v>120182.13800000001</v>
          </cell>
          <cell r="P1303">
            <v>699795.33000000007</v>
          </cell>
          <cell r="Q1303">
            <v>490813.68900000001</v>
          </cell>
          <cell r="R1303">
            <v>208981.641</v>
          </cell>
          <cell r="S1303">
            <v>97633.873000000007</v>
          </cell>
          <cell r="T1303">
            <v>1005947.753</v>
          </cell>
          <cell r="U1303">
            <v>49780</v>
          </cell>
          <cell r="V1303">
            <v>20207.87</v>
          </cell>
        </row>
        <row r="1304">
          <cell r="A1304" t="str">
            <v>32040052018</v>
          </cell>
          <cell r="B1304">
            <v>54</v>
          </cell>
          <cell r="C1304">
            <v>17</v>
          </cell>
          <cell r="D1304">
            <v>2018</v>
          </cell>
          <cell r="E1304">
            <v>32</v>
          </cell>
          <cell r="F1304" t="str">
            <v>Espírito Santo</v>
          </cell>
          <cell r="G1304" t="str">
            <v>3204005</v>
          </cell>
          <cell r="H1304" t="str">
            <v>Pancas</v>
          </cell>
          <cell r="I1304">
            <v>0</v>
          </cell>
          <cell r="J1304" t="str">
            <v>3201</v>
          </cell>
          <cell r="K1304" t="str">
            <v>Noroeste Espírito-santense</v>
          </cell>
          <cell r="L1304">
            <v>8</v>
          </cell>
          <cell r="M1304" t="str">
            <v>Centro-Oeste</v>
          </cell>
          <cell r="N1304">
            <v>68624.767999999996</v>
          </cell>
          <cell r="O1304">
            <v>13018.597</v>
          </cell>
          <cell r="P1304">
            <v>183497.834</v>
          </cell>
          <cell r="Q1304">
            <v>88847.292000000001</v>
          </cell>
          <cell r="R1304">
            <v>94650.542000000001</v>
          </cell>
          <cell r="S1304">
            <v>11869.134</v>
          </cell>
          <cell r="T1304">
            <v>277010.33399999997</v>
          </cell>
          <cell r="U1304">
            <v>23059</v>
          </cell>
          <cell r="V1304">
            <v>12013.11</v>
          </cell>
        </row>
        <row r="1305">
          <cell r="A1305" t="str">
            <v>32040542018</v>
          </cell>
          <cell r="B1305">
            <v>55</v>
          </cell>
          <cell r="C1305">
            <v>17</v>
          </cell>
          <cell r="D1305">
            <v>2018</v>
          </cell>
          <cell r="E1305">
            <v>32</v>
          </cell>
          <cell r="F1305" t="str">
            <v>Espírito Santo</v>
          </cell>
          <cell r="G1305" t="str">
            <v>3204054</v>
          </cell>
          <cell r="H1305" t="str">
            <v>Pedro Canário</v>
          </cell>
          <cell r="I1305">
            <v>0</v>
          </cell>
          <cell r="J1305" t="str">
            <v>3202</v>
          </cell>
          <cell r="K1305" t="str">
            <v>Litoral Norte Espírito-santense</v>
          </cell>
          <cell r="L1305">
            <v>9</v>
          </cell>
          <cell r="M1305" t="str">
            <v>Nordeste</v>
          </cell>
          <cell r="N1305">
            <v>26178.973000000002</v>
          </cell>
          <cell r="O1305">
            <v>36094.370000000003</v>
          </cell>
          <cell r="P1305">
            <v>225278.12800000003</v>
          </cell>
          <cell r="Q1305">
            <v>113977.861</v>
          </cell>
          <cell r="R1305">
            <v>111300.26700000001</v>
          </cell>
          <cell r="S1305">
            <v>15729.948</v>
          </cell>
          <cell r="T1305">
            <v>303281.42</v>
          </cell>
          <cell r="U1305">
            <v>25982</v>
          </cell>
          <cell r="V1305">
            <v>11672.75</v>
          </cell>
        </row>
        <row r="1306">
          <cell r="A1306" t="str">
            <v>32041042018</v>
          </cell>
          <cell r="B1306">
            <v>56</v>
          </cell>
          <cell r="C1306">
            <v>17</v>
          </cell>
          <cell r="D1306">
            <v>2018</v>
          </cell>
          <cell r="E1306">
            <v>32</v>
          </cell>
          <cell r="F1306" t="str">
            <v>Espírito Santo</v>
          </cell>
          <cell r="G1306" t="str">
            <v>3204104</v>
          </cell>
          <cell r="H1306" t="str">
            <v>Pinheiros</v>
          </cell>
          <cell r="I1306">
            <v>0</v>
          </cell>
          <cell r="J1306" t="str">
            <v>3202</v>
          </cell>
          <cell r="K1306" t="str">
            <v>Litoral Norte Espírito-santense</v>
          </cell>
          <cell r="L1306">
            <v>9</v>
          </cell>
          <cell r="M1306" t="str">
            <v>Nordeste</v>
          </cell>
          <cell r="N1306">
            <v>89796.99</v>
          </cell>
          <cell r="O1306">
            <v>35775.663999999997</v>
          </cell>
          <cell r="P1306">
            <v>308814.16599999997</v>
          </cell>
          <cell r="Q1306">
            <v>183306.177</v>
          </cell>
          <cell r="R1306">
            <v>125507.989</v>
          </cell>
          <cell r="S1306">
            <v>51431.563999999998</v>
          </cell>
          <cell r="T1306">
            <v>485818.38400000002</v>
          </cell>
          <cell r="U1306">
            <v>26763</v>
          </cell>
          <cell r="V1306">
            <v>18152.61</v>
          </cell>
        </row>
        <row r="1307">
          <cell r="A1307" t="str">
            <v>32042032018</v>
          </cell>
          <cell r="B1307">
            <v>57</v>
          </cell>
          <cell r="C1307">
            <v>17</v>
          </cell>
          <cell r="D1307">
            <v>2018</v>
          </cell>
          <cell r="E1307">
            <v>32</v>
          </cell>
          <cell r="F1307" t="str">
            <v>Espírito Santo</v>
          </cell>
          <cell r="G1307" t="str">
            <v>3204203</v>
          </cell>
          <cell r="H1307" t="str">
            <v>Piúma</v>
          </cell>
          <cell r="I1307">
            <v>0</v>
          </cell>
          <cell r="J1307" t="str">
            <v>3203</v>
          </cell>
          <cell r="K1307" t="str">
            <v>Central Espírito-santense</v>
          </cell>
          <cell r="L1307">
            <v>4</v>
          </cell>
          <cell r="M1307" t="str">
            <v>Litoral Sul</v>
          </cell>
          <cell r="N1307">
            <v>12239.843999999999</v>
          </cell>
          <cell r="O1307">
            <v>279802.75900000002</v>
          </cell>
          <cell r="P1307">
            <v>324977.62</v>
          </cell>
          <cell r="Q1307">
            <v>213372.761</v>
          </cell>
          <cell r="R1307">
            <v>111604.859</v>
          </cell>
          <cell r="S1307">
            <v>24218.503000000001</v>
          </cell>
          <cell r="T1307">
            <v>641238.72699999996</v>
          </cell>
          <cell r="U1307">
            <v>21363</v>
          </cell>
          <cell r="V1307">
            <v>30016.32</v>
          </cell>
        </row>
        <row r="1308">
          <cell r="A1308" t="str">
            <v>32042522018</v>
          </cell>
          <cell r="B1308">
            <v>58</v>
          </cell>
          <cell r="C1308">
            <v>17</v>
          </cell>
          <cell r="D1308">
            <v>2018</v>
          </cell>
          <cell r="E1308">
            <v>32</v>
          </cell>
          <cell r="F1308" t="str">
            <v>Espírito Santo</v>
          </cell>
          <cell r="G1308" t="str">
            <v>3204252</v>
          </cell>
          <cell r="H1308" t="str">
            <v>Ponto Belo</v>
          </cell>
          <cell r="I1308">
            <v>0</v>
          </cell>
          <cell r="J1308" t="str">
            <v>3202</v>
          </cell>
          <cell r="K1308" t="str">
            <v>Litoral Norte Espírito-santense</v>
          </cell>
          <cell r="L1308">
            <v>9</v>
          </cell>
          <cell r="M1308" t="str">
            <v>Nordeste</v>
          </cell>
          <cell r="N1308">
            <v>12649.316000000001</v>
          </cell>
          <cell r="O1308">
            <v>5374.5720000000001</v>
          </cell>
          <cell r="P1308">
            <v>60602.78</v>
          </cell>
          <cell r="Q1308">
            <v>25029.342000000001</v>
          </cell>
          <cell r="R1308">
            <v>35573.438000000002</v>
          </cell>
          <cell r="S1308">
            <v>3497.9490000000001</v>
          </cell>
          <cell r="T1308">
            <v>82124.616999999998</v>
          </cell>
          <cell r="U1308">
            <v>7784</v>
          </cell>
          <cell r="V1308">
            <v>10550.44</v>
          </cell>
        </row>
        <row r="1309">
          <cell r="A1309" t="str">
            <v>32043022018</v>
          </cell>
          <cell r="B1309">
            <v>59</v>
          </cell>
          <cell r="C1309">
            <v>17</v>
          </cell>
          <cell r="D1309">
            <v>2018</v>
          </cell>
          <cell r="E1309">
            <v>32</v>
          </cell>
          <cell r="F1309" t="str">
            <v>Espírito Santo</v>
          </cell>
          <cell r="G1309" t="str">
            <v>3204302</v>
          </cell>
          <cell r="H1309" t="str">
            <v>Presidente Kennedy</v>
          </cell>
          <cell r="I1309">
            <v>0</v>
          </cell>
          <cell r="J1309" t="str">
            <v>3204</v>
          </cell>
          <cell r="K1309" t="str">
            <v>Sul Espírito-santense</v>
          </cell>
          <cell r="L1309">
            <v>4</v>
          </cell>
          <cell r="M1309" t="str">
            <v>Litoral Sul</v>
          </cell>
          <cell r="N1309">
            <v>53289.735000000001</v>
          </cell>
          <cell r="O1309">
            <v>5142089.7719999999</v>
          </cell>
          <cell r="P1309">
            <v>1451504.9280000001</v>
          </cell>
          <cell r="Q1309">
            <v>1319378.2760000001</v>
          </cell>
          <cell r="R1309">
            <v>132126.652</v>
          </cell>
          <cell r="S1309">
            <v>52593.722999999998</v>
          </cell>
          <cell r="T1309">
            <v>6699478.1569999997</v>
          </cell>
          <cell r="U1309">
            <v>11488</v>
          </cell>
          <cell r="V1309">
            <v>583171.85</v>
          </cell>
        </row>
        <row r="1310">
          <cell r="A1310" t="str">
            <v>32043512018</v>
          </cell>
          <cell r="B1310">
            <v>60</v>
          </cell>
          <cell r="C1310">
            <v>17</v>
          </cell>
          <cell r="D1310">
            <v>2018</v>
          </cell>
          <cell r="E1310">
            <v>32</v>
          </cell>
          <cell r="F1310" t="str">
            <v>Espírito Santo</v>
          </cell>
          <cell r="G1310" t="str">
            <v>3204351</v>
          </cell>
          <cell r="H1310" t="str">
            <v>Rio Bananal</v>
          </cell>
          <cell r="I1310">
            <v>0</v>
          </cell>
          <cell r="J1310" t="str">
            <v>3202</v>
          </cell>
          <cell r="K1310" t="str">
            <v>Litoral Norte Espírito-santense</v>
          </cell>
          <cell r="L1310">
            <v>7</v>
          </cell>
          <cell r="M1310" t="str">
            <v>Rio Doce</v>
          </cell>
          <cell r="N1310">
            <v>83848.176000000007</v>
          </cell>
          <cell r="O1310">
            <v>29447.64</v>
          </cell>
          <cell r="P1310">
            <v>238352.83600000001</v>
          </cell>
          <cell r="Q1310">
            <v>139049.253</v>
          </cell>
          <cell r="R1310">
            <v>99303.582999999999</v>
          </cell>
          <cell r="S1310">
            <v>31645.807000000001</v>
          </cell>
          <cell r="T1310">
            <v>383294.45899999997</v>
          </cell>
          <cell r="U1310">
            <v>19009</v>
          </cell>
          <cell r="V1310">
            <v>20163.84</v>
          </cell>
        </row>
        <row r="1311">
          <cell r="A1311" t="str">
            <v>32044012018</v>
          </cell>
          <cell r="B1311">
            <v>61</v>
          </cell>
          <cell r="C1311">
            <v>17</v>
          </cell>
          <cell r="D1311">
            <v>2018</v>
          </cell>
          <cell r="E1311">
            <v>32</v>
          </cell>
          <cell r="F1311" t="str">
            <v>Espírito Santo</v>
          </cell>
          <cell r="G1311" t="str">
            <v>3204401</v>
          </cell>
          <cell r="H1311" t="str">
            <v>Rio Novo do Sul</v>
          </cell>
          <cell r="I1311">
            <v>0</v>
          </cell>
          <cell r="J1311" t="str">
            <v>3203</v>
          </cell>
          <cell r="K1311" t="str">
            <v>Central Espírito-santense</v>
          </cell>
          <cell r="L1311">
            <v>4</v>
          </cell>
          <cell r="M1311" t="str">
            <v>Litoral Sul</v>
          </cell>
          <cell r="N1311">
            <v>20497.315999999999</v>
          </cell>
          <cell r="O1311">
            <v>33232.366999999998</v>
          </cell>
          <cell r="P1311">
            <v>126351.21799999999</v>
          </cell>
          <cell r="Q1311">
            <v>71713.978000000003</v>
          </cell>
          <cell r="R1311">
            <v>54637.24</v>
          </cell>
          <cell r="S1311">
            <v>16565.324000000001</v>
          </cell>
          <cell r="T1311">
            <v>196646.22500000001</v>
          </cell>
          <cell r="U1311">
            <v>11618</v>
          </cell>
          <cell r="V1311">
            <v>16926</v>
          </cell>
        </row>
        <row r="1312">
          <cell r="A1312" t="str">
            <v>32045002018</v>
          </cell>
          <cell r="B1312">
            <v>62</v>
          </cell>
          <cell r="C1312">
            <v>17</v>
          </cell>
          <cell r="D1312">
            <v>2018</v>
          </cell>
          <cell r="E1312">
            <v>32</v>
          </cell>
          <cell r="F1312" t="str">
            <v>Espírito Santo</v>
          </cell>
          <cell r="G1312" t="str">
            <v>3204500</v>
          </cell>
          <cell r="H1312" t="str">
            <v>Santa Leopoldina</v>
          </cell>
          <cell r="I1312">
            <v>0</v>
          </cell>
          <cell r="J1312" t="str">
            <v>3203</v>
          </cell>
          <cell r="K1312" t="str">
            <v>Central Espírito-santense</v>
          </cell>
          <cell r="L1312">
            <v>2</v>
          </cell>
          <cell r="M1312" t="str">
            <v>Central Serrana</v>
          </cell>
          <cell r="N1312">
            <v>60198.767</v>
          </cell>
          <cell r="O1312">
            <v>39973.000999999997</v>
          </cell>
          <cell r="P1312">
            <v>98880.760999999999</v>
          </cell>
          <cell r="Q1312">
            <v>46076.404999999999</v>
          </cell>
          <cell r="R1312">
            <v>52804.356</v>
          </cell>
          <cell r="S1312">
            <v>5910.9530000000004</v>
          </cell>
          <cell r="T1312">
            <v>204963.48300000001</v>
          </cell>
          <cell r="U1312">
            <v>12300</v>
          </cell>
          <cell r="V1312">
            <v>16663.7</v>
          </cell>
        </row>
        <row r="1313">
          <cell r="A1313" t="str">
            <v>32045592018</v>
          </cell>
          <cell r="B1313">
            <v>63</v>
          </cell>
          <cell r="C1313">
            <v>17</v>
          </cell>
          <cell r="D1313">
            <v>2018</v>
          </cell>
          <cell r="E1313">
            <v>32</v>
          </cell>
          <cell r="F1313" t="str">
            <v>Espírito Santo</v>
          </cell>
          <cell r="G1313" t="str">
            <v>3204559</v>
          </cell>
          <cell r="H1313" t="str">
            <v>Santa Maria de Jetibá</v>
          </cell>
          <cell r="I1313">
            <v>0</v>
          </cell>
          <cell r="J1313" t="str">
            <v>3203</v>
          </cell>
          <cell r="K1313" t="str">
            <v>Central Espírito-santense</v>
          </cell>
          <cell r="L1313">
            <v>2</v>
          </cell>
          <cell r="M1313" t="str">
            <v>Central Serrana</v>
          </cell>
          <cell r="N1313">
            <v>628502.73100000003</v>
          </cell>
          <cell r="O1313">
            <v>73417.263999999996</v>
          </cell>
          <cell r="P1313">
            <v>577152.53500000003</v>
          </cell>
          <cell r="Q1313">
            <v>392695.196</v>
          </cell>
          <cell r="R1313">
            <v>184457.33900000001</v>
          </cell>
          <cell r="S1313">
            <v>84290.574999999997</v>
          </cell>
          <cell r="T1313">
            <v>1363363.105</v>
          </cell>
          <cell r="U1313">
            <v>39849</v>
          </cell>
          <cell r="V1313">
            <v>34213.230000000003</v>
          </cell>
        </row>
        <row r="1314">
          <cell r="A1314" t="str">
            <v>32046092018</v>
          </cell>
          <cell r="B1314">
            <v>64</v>
          </cell>
          <cell r="C1314">
            <v>17</v>
          </cell>
          <cell r="D1314">
            <v>2018</v>
          </cell>
          <cell r="E1314">
            <v>32</v>
          </cell>
          <cell r="F1314" t="str">
            <v>Espírito Santo</v>
          </cell>
          <cell r="G1314" t="str">
            <v>3204609</v>
          </cell>
          <cell r="H1314" t="str">
            <v>Santa Teresa</v>
          </cell>
          <cell r="I1314">
            <v>0</v>
          </cell>
          <cell r="J1314" t="str">
            <v>3203</v>
          </cell>
          <cell r="K1314" t="str">
            <v>Central Espírito-santense</v>
          </cell>
          <cell r="L1314">
            <v>2</v>
          </cell>
          <cell r="M1314" t="str">
            <v>Central Serrana</v>
          </cell>
          <cell r="N1314">
            <v>84362.131999999998</v>
          </cell>
          <cell r="O1314">
            <v>38428.048000000003</v>
          </cell>
          <cell r="P1314">
            <v>327030.42300000001</v>
          </cell>
          <cell r="Q1314">
            <v>221686.56200000001</v>
          </cell>
          <cell r="R1314">
            <v>105343.861</v>
          </cell>
          <cell r="S1314">
            <v>32355.813999999998</v>
          </cell>
          <cell r="T1314">
            <v>482176.41600000003</v>
          </cell>
          <cell r="U1314">
            <v>23392</v>
          </cell>
          <cell r="V1314">
            <v>20612.88</v>
          </cell>
        </row>
        <row r="1315">
          <cell r="A1315" t="str">
            <v>32046582018</v>
          </cell>
          <cell r="B1315">
            <v>65</v>
          </cell>
          <cell r="C1315">
            <v>17</v>
          </cell>
          <cell r="D1315">
            <v>2018</v>
          </cell>
          <cell r="E1315">
            <v>32</v>
          </cell>
          <cell r="F1315" t="str">
            <v>Espírito Santo</v>
          </cell>
          <cell r="G1315" t="str">
            <v>3204658</v>
          </cell>
          <cell r="H1315" t="str">
            <v>São Domingos do Norte</v>
          </cell>
          <cell r="I1315">
            <v>0</v>
          </cell>
          <cell r="J1315" t="str">
            <v>3201</v>
          </cell>
          <cell r="K1315" t="str">
            <v>Noroeste Espírito-santense</v>
          </cell>
          <cell r="L1315">
            <v>8</v>
          </cell>
          <cell r="M1315" t="str">
            <v>Centro-Oeste</v>
          </cell>
          <cell r="N1315">
            <v>21302.014999999999</v>
          </cell>
          <cell r="O1315">
            <v>102976.458</v>
          </cell>
          <cell r="P1315">
            <v>99727.668999999994</v>
          </cell>
          <cell r="Q1315">
            <v>55591.387000000002</v>
          </cell>
          <cell r="R1315">
            <v>44136.281999999999</v>
          </cell>
          <cell r="S1315">
            <v>28597.216</v>
          </cell>
          <cell r="T1315">
            <v>252603.35800000001</v>
          </cell>
          <cell r="U1315">
            <v>8589</v>
          </cell>
          <cell r="V1315">
            <v>29410.1</v>
          </cell>
        </row>
        <row r="1316">
          <cell r="A1316" t="str">
            <v>32047082018</v>
          </cell>
          <cell r="B1316">
            <v>66</v>
          </cell>
          <cell r="C1316">
            <v>17</v>
          </cell>
          <cell r="D1316">
            <v>2018</v>
          </cell>
          <cell r="E1316">
            <v>32</v>
          </cell>
          <cell r="F1316" t="str">
            <v>Espírito Santo</v>
          </cell>
          <cell r="G1316" t="str">
            <v>3204708</v>
          </cell>
          <cell r="H1316" t="str">
            <v>São Gabriel da Palha</v>
          </cell>
          <cell r="I1316">
            <v>0</v>
          </cell>
          <cell r="J1316" t="str">
            <v>3201</v>
          </cell>
          <cell r="K1316" t="str">
            <v>Noroeste Espírito-santense</v>
          </cell>
          <cell r="L1316">
            <v>8</v>
          </cell>
          <cell r="M1316" t="str">
            <v>Centro-Oeste</v>
          </cell>
          <cell r="N1316">
            <v>43708.343000000001</v>
          </cell>
          <cell r="O1316">
            <v>72169.194000000003</v>
          </cell>
          <cell r="P1316">
            <v>427426.98699999996</v>
          </cell>
          <cell r="Q1316">
            <v>275784.80099999998</v>
          </cell>
          <cell r="R1316">
            <v>151642.18599999999</v>
          </cell>
          <cell r="S1316">
            <v>60032.258000000002</v>
          </cell>
          <cell r="T1316">
            <v>603336.78300000005</v>
          </cell>
          <cell r="U1316">
            <v>37361</v>
          </cell>
          <cell r="V1316">
            <v>16148.84</v>
          </cell>
        </row>
        <row r="1317">
          <cell r="A1317" t="str">
            <v>32048072018</v>
          </cell>
          <cell r="B1317">
            <v>67</v>
          </cell>
          <cell r="C1317">
            <v>17</v>
          </cell>
          <cell r="D1317">
            <v>2018</v>
          </cell>
          <cell r="E1317">
            <v>32</v>
          </cell>
          <cell r="F1317" t="str">
            <v>Espírito Santo</v>
          </cell>
          <cell r="G1317" t="str">
            <v>3204807</v>
          </cell>
          <cell r="H1317" t="str">
            <v>São José do Calçado</v>
          </cell>
          <cell r="I1317">
            <v>0</v>
          </cell>
          <cell r="J1317" t="str">
            <v>3204</v>
          </cell>
          <cell r="K1317" t="str">
            <v>Sul Espírito-santense</v>
          </cell>
          <cell r="L1317">
            <v>6</v>
          </cell>
          <cell r="M1317" t="str">
            <v>Caparaó</v>
          </cell>
          <cell r="N1317">
            <v>14869.169</v>
          </cell>
          <cell r="O1317">
            <v>27109.553</v>
          </cell>
          <cell r="P1317">
            <v>110090.04699999999</v>
          </cell>
          <cell r="Q1317">
            <v>62376.578999999998</v>
          </cell>
          <cell r="R1317">
            <v>47713.468000000001</v>
          </cell>
          <cell r="S1317">
            <v>8007.6620000000003</v>
          </cell>
          <cell r="T1317">
            <v>160076.432</v>
          </cell>
          <cell r="U1317">
            <v>10566</v>
          </cell>
          <cell r="V1317">
            <v>15150.14</v>
          </cell>
        </row>
        <row r="1318">
          <cell r="A1318" t="str">
            <v>32049062018</v>
          </cell>
          <cell r="B1318">
            <v>68</v>
          </cell>
          <cell r="C1318">
            <v>17</v>
          </cell>
          <cell r="D1318">
            <v>2018</v>
          </cell>
          <cell r="E1318">
            <v>32</v>
          </cell>
          <cell r="F1318" t="str">
            <v>Espírito Santo</v>
          </cell>
          <cell r="G1318" t="str">
            <v>3204906</v>
          </cell>
          <cell r="H1318" t="str">
            <v>São Mateus</v>
          </cell>
          <cell r="I1318">
            <v>0</v>
          </cell>
          <cell r="J1318" t="str">
            <v>3202</v>
          </cell>
          <cell r="K1318" t="str">
            <v>Litoral Norte Espírito-santense</v>
          </cell>
          <cell r="L1318">
            <v>9</v>
          </cell>
          <cell r="M1318" t="str">
            <v>Nordeste</v>
          </cell>
          <cell r="N1318">
            <v>179938.16899999999</v>
          </cell>
          <cell r="O1318">
            <v>333979.272</v>
          </cell>
          <cell r="P1318">
            <v>1682009.7349999999</v>
          </cell>
          <cell r="Q1318">
            <v>1111539.5519999999</v>
          </cell>
          <cell r="R1318">
            <v>570470.18299999996</v>
          </cell>
          <cell r="S1318">
            <v>216048.25200000001</v>
          </cell>
          <cell r="T1318">
            <v>2411975.4279999998</v>
          </cell>
          <cell r="U1318">
            <v>128542</v>
          </cell>
          <cell r="V1318">
            <v>18764.099999999999</v>
          </cell>
        </row>
        <row r="1319">
          <cell r="A1319" t="str">
            <v>32049552018</v>
          </cell>
          <cell r="B1319">
            <v>69</v>
          </cell>
          <cell r="C1319">
            <v>17</v>
          </cell>
          <cell r="D1319">
            <v>2018</v>
          </cell>
          <cell r="E1319">
            <v>32</v>
          </cell>
          <cell r="F1319" t="str">
            <v>Espírito Santo</v>
          </cell>
          <cell r="G1319" t="str">
            <v>3204955</v>
          </cell>
          <cell r="H1319" t="str">
            <v>São Roque do Canaã</v>
          </cell>
          <cell r="I1319">
            <v>0</v>
          </cell>
          <cell r="J1319" t="str">
            <v>3203</v>
          </cell>
          <cell r="K1319" t="str">
            <v>Central Espírito-santense</v>
          </cell>
          <cell r="L1319">
            <v>8</v>
          </cell>
          <cell r="M1319" t="str">
            <v>Centro-Oeste</v>
          </cell>
          <cell r="N1319">
            <v>34411.991000000002</v>
          </cell>
          <cell r="O1319">
            <v>20827.291000000001</v>
          </cell>
          <cell r="P1319">
            <v>128552.61900000001</v>
          </cell>
          <cell r="Q1319">
            <v>74724.797999999995</v>
          </cell>
          <cell r="R1319">
            <v>53827.821000000004</v>
          </cell>
          <cell r="S1319">
            <v>14144.898999999999</v>
          </cell>
          <cell r="T1319">
            <v>197936.8</v>
          </cell>
          <cell r="U1319">
            <v>12318</v>
          </cell>
          <cell r="V1319">
            <v>16068.91</v>
          </cell>
        </row>
        <row r="1320">
          <cell r="A1320" t="str">
            <v>32050022018</v>
          </cell>
          <cell r="B1320">
            <v>70</v>
          </cell>
          <cell r="C1320">
            <v>17</v>
          </cell>
          <cell r="D1320">
            <v>2018</v>
          </cell>
          <cell r="E1320">
            <v>32</v>
          </cell>
          <cell r="F1320" t="str">
            <v>Espírito Santo</v>
          </cell>
          <cell r="G1320" t="str">
            <v>3205002</v>
          </cell>
          <cell r="H1320" t="str">
            <v>Serra</v>
          </cell>
          <cell r="I1320" t="str">
            <v>RM Grande Vitória</v>
          </cell>
          <cell r="J1320" t="str">
            <v>3203</v>
          </cell>
          <cell r="K1320" t="str">
            <v>Central Espírito-santense</v>
          </cell>
          <cell r="L1320">
            <v>1</v>
          </cell>
          <cell r="M1320" t="str">
            <v>Metropolitana</v>
          </cell>
          <cell r="N1320">
            <v>21794.261999999999</v>
          </cell>
          <cell r="O1320">
            <v>6280888.2699999996</v>
          </cell>
          <cell r="P1320">
            <v>11719203.408</v>
          </cell>
          <cell r="Q1320">
            <v>9605463.4419999998</v>
          </cell>
          <cell r="R1320">
            <v>2113739.966</v>
          </cell>
          <cell r="S1320">
            <v>5096561.9479999999</v>
          </cell>
          <cell r="T1320">
            <v>23118447.890000001</v>
          </cell>
          <cell r="U1320">
            <v>507598</v>
          </cell>
          <cell r="V1320">
            <v>45544.800000000003</v>
          </cell>
        </row>
        <row r="1321">
          <cell r="A1321" t="str">
            <v>32050102018</v>
          </cell>
          <cell r="B1321">
            <v>71</v>
          </cell>
          <cell r="C1321">
            <v>17</v>
          </cell>
          <cell r="D1321">
            <v>2018</v>
          </cell>
          <cell r="E1321">
            <v>32</v>
          </cell>
          <cell r="F1321" t="str">
            <v>Espírito Santo</v>
          </cell>
          <cell r="G1321" t="str">
            <v>3205010</v>
          </cell>
          <cell r="H1321" t="str">
            <v>Sooretama</v>
          </cell>
          <cell r="I1321">
            <v>0</v>
          </cell>
          <cell r="J1321" t="str">
            <v>3202</v>
          </cell>
          <cell r="K1321" t="str">
            <v>Litoral Norte Espírito-santense</v>
          </cell>
          <cell r="L1321">
            <v>7</v>
          </cell>
          <cell r="M1321" t="str">
            <v>Rio Doce</v>
          </cell>
          <cell r="N1321">
            <v>65704.129000000001</v>
          </cell>
          <cell r="O1321">
            <v>100789.515</v>
          </cell>
          <cell r="P1321">
            <v>296368.989</v>
          </cell>
          <cell r="Q1321">
            <v>166638.39600000001</v>
          </cell>
          <cell r="R1321">
            <v>129730.59299999999</v>
          </cell>
          <cell r="S1321">
            <v>51704.413</v>
          </cell>
          <cell r="T1321">
            <v>514567.04499999998</v>
          </cell>
          <cell r="U1321">
            <v>29449</v>
          </cell>
          <cell r="V1321">
            <v>17473.16</v>
          </cell>
        </row>
        <row r="1322">
          <cell r="A1322" t="str">
            <v>32050362018</v>
          </cell>
          <cell r="B1322">
            <v>72</v>
          </cell>
          <cell r="C1322">
            <v>17</v>
          </cell>
          <cell r="D1322">
            <v>2018</v>
          </cell>
          <cell r="E1322">
            <v>32</v>
          </cell>
          <cell r="F1322" t="str">
            <v>Espírito Santo</v>
          </cell>
          <cell r="G1322" t="str">
            <v>3205036</v>
          </cell>
          <cell r="H1322" t="str">
            <v>Vargem Alta</v>
          </cell>
          <cell r="I1322">
            <v>0</v>
          </cell>
          <cell r="J1322" t="str">
            <v>3204</v>
          </cell>
          <cell r="K1322" t="str">
            <v>Sul Espírito-santense</v>
          </cell>
          <cell r="L1322">
            <v>5</v>
          </cell>
          <cell r="M1322" t="str">
            <v>Central Sul</v>
          </cell>
          <cell r="N1322">
            <v>37081.904000000002</v>
          </cell>
          <cell r="O1322">
            <v>74965.373000000007</v>
          </cell>
          <cell r="P1322">
            <v>201269.967</v>
          </cell>
          <cell r="Q1322">
            <v>113910.648</v>
          </cell>
          <cell r="R1322">
            <v>87359.319000000003</v>
          </cell>
          <cell r="S1322">
            <v>29337.289000000001</v>
          </cell>
          <cell r="T1322">
            <v>342654.533</v>
          </cell>
          <cell r="U1322">
            <v>21207</v>
          </cell>
          <cell r="V1322">
            <v>16157.61</v>
          </cell>
        </row>
        <row r="1323">
          <cell r="A1323" t="str">
            <v>32050692018</v>
          </cell>
          <cell r="B1323">
            <v>73</v>
          </cell>
          <cell r="C1323">
            <v>17</v>
          </cell>
          <cell r="D1323">
            <v>2018</v>
          </cell>
          <cell r="E1323">
            <v>32</v>
          </cell>
          <cell r="F1323" t="str">
            <v>Espírito Santo</v>
          </cell>
          <cell r="G1323" t="str">
            <v>3205069</v>
          </cell>
          <cell r="H1323" t="str">
            <v>Venda Nova do Imigrante</v>
          </cell>
          <cell r="I1323">
            <v>0</v>
          </cell>
          <cell r="J1323" t="str">
            <v>3203</v>
          </cell>
          <cell r="K1323" t="str">
            <v>Central Espírito-santense</v>
          </cell>
          <cell r="L1323">
            <v>3</v>
          </cell>
          <cell r="M1323" t="str">
            <v>Sudoeste Serrana</v>
          </cell>
          <cell r="N1323">
            <v>53309.519</v>
          </cell>
          <cell r="O1323">
            <v>81608.53</v>
          </cell>
          <cell r="P1323">
            <v>404943.59899999999</v>
          </cell>
          <cell r="Q1323">
            <v>295406.29300000001</v>
          </cell>
          <cell r="R1323">
            <v>109537.306</v>
          </cell>
          <cell r="S1323">
            <v>73087.322</v>
          </cell>
          <cell r="T1323">
            <v>612948.97100000002</v>
          </cell>
          <cell r="U1323">
            <v>24800</v>
          </cell>
          <cell r="V1323">
            <v>24715.68</v>
          </cell>
        </row>
        <row r="1324">
          <cell r="A1324" t="str">
            <v>32051012018</v>
          </cell>
          <cell r="B1324">
            <v>74</v>
          </cell>
          <cell r="C1324">
            <v>17</v>
          </cell>
          <cell r="D1324">
            <v>2018</v>
          </cell>
          <cell r="E1324">
            <v>32</v>
          </cell>
          <cell r="F1324" t="str">
            <v>Espírito Santo</v>
          </cell>
          <cell r="G1324" t="str">
            <v>3205101</v>
          </cell>
          <cell r="H1324" t="str">
            <v>Viana</v>
          </cell>
          <cell r="I1324" t="str">
            <v>RM Grande Vitória</v>
          </cell>
          <cell r="J1324" t="str">
            <v>3203</v>
          </cell>
          <cell r="K1324" t="str">
            <v>Central Espírito-santense</v>
          </cell>
          <cell r="L1324">
            <v>1</v>
          </cell>
          <cell r="M1324" t="str">
            <v>Metropolitana</v>
          </cell>
          <cell r="N1324">
            <v>15076.116</v>
          </cell>
          <cell r="O1324">
            <v>573182.89</v>
          </cell>
          <cell r="P1324">
            <v>1450170.402</v>
          </cell>
          <cell r="Q1324">
            <v>1143054.82</v>
          </cell>
          <cell r="R1324">
            <v>307115.58199999999</v>
          </cell>
          <cell r="S1324">
            <v>428722.73300000001</v>
          </cell>
          <cell r="T1324">
            <v>2467152.142</v>
          </cell>
          <cell r="U1324">
            <v>76954</v>
          </cell>
          <cell r="V1324">
            <v>32060.09</v>
          </cell>
        </row>
        <row r="1325">
          <cell r="A1325" t="str">
            <v>32051502018</v>
          </cell>
          <cell r="B1325">
            <v>75</v>
          </cell>
          <cell r="C1325">
            <v>17</v>
          </cell>
          <cell r="D1325">
            <v>2018</v>
          </cell>
          <cell r="E1325">
            <v>32</v>
          </cell>
          <cell r="F1325" t="str">
            <v>Espírito Santo</v>
          </cell>
          <cell r="G1325" t="str">
            <v>3205150</v>
          </cell>
          <cell r="H1325" t="str">
            <v>Vila Pavão</v>
          </cell>
          <cell r="I1325">
            <v>0</v>
          </cell>
          <cell r="J1325" t="str">
            <v>3201</v>
          </cell>
          <cell r="K1325" t="str">
            <v>Noroeste Espírito-santense</v>
          </cell>
          <cell r="L1325">
            <v>10</v>
          </cell>
          <cell r="M1325" t="str">
            <v>Noroeste</v>
          </cell>
          <cell r="N1325">
            <v>26457.367999999999</v>
          </cell>
          <cell r="O1325">
            <v>23510.752</v>
          </cell>
          <cell r="P1325">
            <v>83088.298999999999</v>
          </cell>
          <cell r="Q1325">
            <v>40189.957000000002</v>
          </cell>
          <cell r="R1325">
            <v>42898.341999999997</v>
          </cell>
          <cell r="S1325">
            <v>7284.01</v>
          </cell>
          <cell r="T1325">
            <v>140340.429</v>
          </cell>
          <cell r="U1325">
            <v>9171</v>
          </cell>
          <cell r="V1325">
            <v>15302.63</v>
          </cell>
        </row>
        <row r="1326">
          <cell r="A1326" t="str">
            <v>32051762018</v>
          </cell>
          <cell r="B1326">
            <v>76</v>
          </cell>
          <cell r="C1326">
            <v>17</v>
          </cell>
          <cell r="D1326">
            <v>2018</v>
          </cell>
          <cell r="E1326">
            <v>32</v>
          </cell>
          <cell r="F1326" t="str">
            <v>Espírito Santo</v>
          </cell>
          <cell r="G1326" t="str">
            <v>3205176</v>
          </cell>
          <cell r="H1326" t="str">
            <v>Vila Valério</v>
          </cell>
          <cell r="I1326">
            <v>0</v>
          </cell>
          <cell r="J1326" t="str">
            <v>3201</v>
          </cell>
          <cell r="K1326" t="str">
            <v>Noroeste Espírito-santense</v>
          </cell>
          <cell r="L1326">
            <v>8</v>
          </cell>
          <cell r="M1326" t="str">
            <v>Centro-Oeste</v>
          </cell>
          <cell r="N1326">
            <v>70349.093999999997</v>
          </cell>
          <cell r="O1326">
            <v>15098.837</v>
          </cell>
          <cell r="P1326">
            <v>172384.51799999998</v>
          </cell>
          <cell r="Q1326">
            <v>104991.598</v>
          </cell>
          <cell r="R1326">
            <v>67392.92</v>
          </cell>
          <cell r="S1326">
            <v>18600.998</v>
          </cell>
          <cell r="T1326">
            <v>276433.44699999999</v>
          </cell>
          <cell r="U1326">
            <v>14087</v>
          </cell>
          <cell r="V1326">
            <v>19623.3</v>
          </cell>
        </row>
        <row r="1327">
          <cell r="A1327" t="str">
            <v>32052002018</v>
          </cell>
          <cell r="B1327">
            <v>77</v>
          </cell>
          <cell r="C1327">
            <v>17</v>
          </cell>
          <cell r="D1327">
            <v>2018</v>
          </cell>
          <cell r="E1327">
            <v>32</v>
          </cell>
          <cell r="F1327" t="str">
            <v>Espírito Santo</v>
          </cell>
          <cell r="G1327" t="str">
            <v>3205200</v>
          </cell>
          <cell r="H1327" t="str">
            <v>Vila Velha</v>
          </cell>
          <cell r="I1327" t="str">
            <v>RM Grande Vitória</v>
          </cell>
          <cell r="J1327" t="str">
            <v>3203</v>
          </cell>
          <cell r="K1327" t="str">
            <v>Central Espírito-santense</v>
          </cell>
          <cell r="L1327">
            <v>1</v>
          </cell>
          <cell r="M1327" t="str">
            <v>Metropolitana</v>
          </cell>
          <cell r="N1327">
            <v>16476.306</v>
          </cell>
          <cell r="O1327">
            <v>1707021.952</v>
          </cell>
          <cell r="P1327">
            <v>8340801.2659999998</v>
          </cell>
          <cell r="Q1327">
            <v>6521790.3099999996</v>
          </cell>
          <cell r="R1327">
            <v>1819010.956</v>
          </cell>
          <cell r="S1327">
            <v>2059829.611</v>
          </cell>
          <cell r="T1327">
            <v>12124129.140000001</v>
          </cell>
          <cell r="U1327">
            <v>486208</v>
          </cell>
          <cell r="V1327">
            <v>24936.1</v>
          </cell>
        </row>
        <row r="1328">
          <cell r="A1328" t="str">
            <v>32053092018</v>
          </cell>
          <cell r="B1328">
            <v>78</v>
          </cell>
          <cell r="C1328">
            <v>17</v>
          </cell>
          <cell r="D1328">
            <v>2018</v>
          </cell>
          <cell r="E1328">
            <v>32</v>
          </cell>
          <cell r="F1328" t="str">
            <v>Espírito Santo</v>
          </cell>
          <cell r="G1328" t="str">
            <v>3205309</v>
          </cell>
          <cell r="H1328" t="str">
            <v>Vitória</v>
          </cell>
          <cell r="I1328" t="str">
            <v>RM Grande Vitória</v>
          </cell>
          <cell r="J1328" t="str">
            <v>3203</v>
          </cell>
          <cell r="K1328" t="str">
            <v>Central Espírito-santense</v>
          </cell>
          <cell r="L1328">
            <v>1</v>
          </cell>
          <cell r="M1328" t="str">
            <v>Metropolitana</v>
          </cell>
          <cell r="N1328">
            <v>16542.069</v>
          </cell>
          <cell r="O1328">
            <v>6152623.1660000002</v>
          </cell>
          <cell r="P1328">
            <v>14311110.791999999</v>
          </cell>
          <cell r="Q1328">
            <v>12431580.949999999</v>
          </cell>
          <cell r="R1328">
            <v>1879529.8419999999</v>
          </cell>
          <cell r="S1328">
            <v>5899835.4189999998</v>
          </cell>
          <cell r="T1328">
            <v>26380111.449999999</v>
          </cell>
          <cell r="U1328">
            <v>358267</v>
          </cell>
          <cell r="V1328">
            <v>73632.55</v>
          </cell>
        </row>
      </sheetData>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ário"/>
      <sheetName val="Tabelas&gt;&gt;"/>
      <sheetName val="Tabela 1.1"/>
      <sheetName val="Tabela 1.2"/>
      <sheetName val="Tabela 2"/>
      <sheetName val="Tabela 3"/>
      <sheetName val="Tabela 4"/>
      <sheetName val="Gráficos&gt;&gt;"/>
      <sheetName val="G1"/>
      <sheetName val="G2"/>
      <sheetName val="G3"/>
      <sheetName val="Auxliares&gt;&gt;"/>
      <sheetName val="Nomes"/>
      <sheetName val="Regiões"/>
      <sheetName val="BASE"/>
      <sheetName val="Aux1_PIBtotal"/>
      <sheetName val="BASE_Micro"/>
      <sheetName val="BASE_percapi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COD</v>
          </cell>
          <cell r="B2" t="str">
            <v>COD2</v>
          </cell>
          <cell r="C2" t="str">
            <v>COD1</v>
          </cell>
          <cell r="D2" t="str">
            <v>Ano de referência</v>
          </cell>
          <cell r="E2" t="str">
            <v>Código da Unidade da Federação</v>
          </cell>
          <cell r="F2" t="str">
            <v>Nome da Unidade da Federação</v>
          </cell>
          <cell r="G2" t="str">
            <v>Código do Município</v>
          </cell>
          <cell r="H2" t="str">
            <v>Nome do Município</v>
          </cell>
          <cell r="I2" t="str">
            <v>Região Metropolitana</v>
          </cell>
          <cell r="J2" t="str">
            <v>Código da Mesorregião</v>
          </cell>
          <cell r="K2" t="str">
            <v>Nome da Mesorregião</v>
          </cell>
          <cell r="L2" t="str">
            <v>Código da Microrregião ES</v>
          </cell>
          <cell r="M2" t="str">
            <v>Nome da Microrregião ES</v>
          </cell>
          <cell r="N2" t="str">
            <v>Valor Adicionado Bruto, a preços correntes, da Agropecuária(R$ 1.000 )</v>
          </cell>
          <cell r="O2" t="str">
            <v>Valor Adicionado Bruto, a preços correntes, da Indústria(R$ 1.000 )</v>
          </cell>
          <cell r="P2" t="str">
            <v>Valor adicionado bruto, a preços correntes, dos Serviços, inclusive administração, saúde e educação públicas e seguridade social(R$ 1.000 )</v>
          </cell>
          <cell r="Q2" t="str">
            <v>Valor adicionado bruto, a preços correntes, dos Serviços, EXclusive administração, saúde e educação públicas e seguridade social(R$ 1.000 )2</v>
          </cell>
          <cell r="R2" t="str">
            <v>Valor Adicionado Bruto, a preços correntes, da Administração, saúde e educação públicas e seguridade social(R$ 1.000 )</v>
          </cell>
          <cell r="S2" t="str">
            <v>Impostos, líquidos de subsídios, sobre produtos, a preços correntes(R$ 1.000 )</v>
          </cell>
          <cell r="T2" t="str">
            <v>PIBpm</v>
          </cell>
          <cell r="U2" t="str">
            <v>pop</v>
          </cell>
          <cell r="V2" t="str">
            <v>Produto Interno Bruto per capita(R$ 1,00 )</v>
          </cell>
        </row>
        <row r="3">
          <cell r="A3" t="str">
            <v>32001022002</v>
          </cell>
          <cell r="B3">
            <v>1</v>
          </cell>
          <cell r="C3">
            <v>1</v>
          </cell>
          <cell r="D3">
            <v>2002</v>
          </cell>
          <cell r="E3">
            <v>32</v>
          </cell>
          <cell r="F3" t="str">
            <v>Espírito Santo</v>
          </cell>
          <cell r="G3" t="str">
            <v>3200102</v>
          </cell>
          <cell r="H3" t="str">
            <v>Afonso Cláudio</v>
          </cell>
          <cell r="I3">
            <v>0</v>
          </cell>
          <cell r="J3" t="str">
            <v>3203</v>
          </cell>
          <cell r="K3" t="str">
            <v>Central Espírito-santense</v>
          </cell>
          <cell r="L3">
            <v>3</v>
          </cell>
          <cell r="M3" t="str">
            <v>Sudoeste Serrana</v>
          </cell>
          <cell r="N3">
            <v>17648.149000000001</v>
          </cell>
          <cell r="O3">
            <v>7884.1149999999998</v>
          </cell>
          <cell r="P3">
            <v>67294.285999999993</v>
          </cell>
          <cell r="Q3">
            <v>34432.987000000001</v>
          </cell>
          <cell r="R3">
            <v>32861.298999999999</v>
          </cell>
          <cell r="S3">
            <v>9313.9240000000009</v>
          </cell>
          <cell r="T3">
            <v>102140.474</v>
          </cell>
          <cell r="U3">
            <v>32677</v>
          </cell>
          <cell r="V3">
            <v>3125.7604431251339</v>
          </cell>
        </row>
        <row r="4">
          <cell r="A4" t="str">
            <v>32001362002</v>
          </cell>
          <cell r="B4">
            <v>3</v>
          </cell>
          <cell r="C4">
            <v>1</v>
          </cell>
          <cell r="D4">
            <v>2002</v>
          </cell>
          <cell r="E4">
            <v>32</v>
          </cell>
          <cell r="F4" t="str">
            <v>Espírito Santo</v>
          </cell>
          <cell r="G4" t="str">
            <v>3200136</v>
          </cell>
          <cell r="H4" t="str">
            <v>Águia Branca</v>
          </cell>
          <cell r="I4">
            <v>0</v>
          </cell>
          <cell r="J4" t="str">
            <v>3201</v>
          </cell>
          <cell r="K4" t="str">
            <v>Noroeste Espírito-santense</v>
          </cell>
          <cell r="L4">
            <v>10</v>
          </cell>
          <cell r="M4" t="str">
            <v>Noroeste</v>
          </cell>
          <cell r="N4">
            <v>5812.6679999999997</v>
          </cell>
          <cell r="O4">
            <v>2948.0619999999999</v>
          </cell>
          <cell r="P4">
            <v>18926.887999999999</v>
          </cell>
          <cell r="Q4">
            <v>7338.759</v>
          </cell>
          <cell r="R4">
            <v>11588.129000000001</v>
          </cell>
          <cell r="S4">
            <v>2962.5279999999998</v>
          </cell>
          <cell r="T4">
            <v>30650.147000000001</v>
          </cell>
          <cell r="U4">
            <v>9553</v>
          </cell>
          <cell r="V4">
            <v>3208.431592169999</v>
          </cell>
        </row>
        <row r="5">
          <cell r="A5" t="str">
            <v>32001692002</v>
          </cell>
          <cell r="B5">
            <v>2</v>
          </cell>
          <cell r="C5">
            <v>1</v>
          </cell>
          <cell r="D5">
            <v>2002</v>
          </cell>
          <cell r="E5">
            <v>32</v>
          </cell>
          <cell r="F5" t="str">
            <v>Espírito Santo</v>
          </cell>
          <cell r="G5" t="str">
            <v>3200169</v>
          </cell>
          <cell r="H5" t="str">
            <v>Água Doce do Norte</v>
          </cell>
          <cell r="I5">
            <v>0</v>
          </cell>
          <cell r="J5" t="str">
            <v>3201</v>
          </cell>
          <cell r="K5" t="str">
            <v>Noroeste Espírito-santense</v>
          </cell>
          <cell r="L5">
            <v>10</v>
          </cell>
          <cell r="M5" t="str">
            <v>Noroeste</v>
          </cell>
          <cell r="N5">
            <v>3632.8090000000002</v>
          </cell>
          <cell r="O5">
            <v>2431.4479999999999</v>
          </cell>
          <cell r="P5">
            <v>22958.36</v>
          </cell>
          <cell r="Q5">
            <v>7958.5780000000004</v>
          </cell>
          <cell r="R5">
            <v>14999.781999999999</v>
          </cell>
          <cell r="S5">
            <v>2551.7449999999999</v>
          </cell>
          <cell r="T5">
            <v>31574.362000000001</v>
          </cell>
          <cell r="U5">
            <v>12762</v>
          </cell>
          <cell r="V5">
            <v>2474.0919918508071</v>
          </cell>
        </row>
        <row r="6">
          <cell r="A6" t="str">
            <v>32002012002</v>
          </cell>
          <cell r="B6">
            <v>4</v>
          </cell>
          <cell r="C6">
            <v>1</v>
          </cell>
          <cell r="D6">
            <v>2002</v>
          </cell>
          <cell r="E6">
            <v>32</v>
          </cell>
          <cell r="F6" t="str">
            <v>Espírito Santo</v>
          </cell>
          <cell r="G6" t="str">
            <v>3200201</v>
          </cell>
          <cell r="H6" t="str">
            <v>Alegre</v>
          </cell>
          <cell r="I6">
            <v>0</v>
          </cell>
          <cell r="J6" t="str">
            <v>3204</v>
          </cell>
          <cell r="K6" t="str">
            <v>Sul Espírito-santense</v>
          </cell>
          <cell r="L6">
            <v>6</v>
          </cell>
          <cell r="M6" t="str">
            <v>Caparaó</v>
          </cell>
          <cell r="N6">
            <v>6869.71</v>
          </cell>
          <cell r="O6">
            <v>7232.4319999999998</v>
          </cell>
          <cell r="P6">
            <v>70416.232000000004</v>
          </cell>
          <cell r="Q6">
            <v>37776.152999999998</v>
          </cell>
          <cell r="R6">
            <v>32640.079000000002</v>
          </cell>
          <cell r="S6">
            <v>7846.4179999999997</v>
          </cell>
          <cell r="T6">
            <v>92364.792000000001</v>
          </cell>
          <cell r="U6">
            <v>31986</v>
          </cell>
          <cell r="V6">
            <v>2887.6631026073906</v>
          </cell>
        </row>
        <row r="7">
          <cell r="A7" t="str">
            <v>32003002002</v>
          </cell>
          <cell r="B7">
            <v>5</v>
          </cell>
          <cell r="C7">
            <v>1</v>
          </cell>
          <cell r="D7">
            <v>2002</v>
          </cell>
          <cell r="E7">
            <v>32</v>
          </cell>
          <cell r="F7" t="str">
            <v>Espírito Santo</v>
          </cell>
          <cell r="G7" t="str">
            <v>3200300</v>
          </cell>
          <cell r="H7" t="str">
            <v>Alfredo Chaves</v>
          </cell>
          <cell r="I7">
            <v>0</v>
          </cell>
          <cell r="J7" t="str">
            <v>3203</v>
          </cell>
          <cell r="K7" t="str">
            <v>Central Espírito-santense</v>
          </cell>
          <cell r="L7">
            <v>4</v>
          </cell>
          <cell r="M7" t="str">
            <v>Litoral Sul</v>
          </cell>
          <cell r="N7">
            <v>5565.6689999999999</v>
          </cell>
          <cell r="O7">
            <v>4460.192</v>
          </cell>
          <cell r="P7">
            <v>27490.858</v>
          </cell>
          <cell r="Q7">
            <v>12541.626</v>
          </cell>
          <cell r="R7">
            <v>14949.232</v>
          </cell>
          <cell r="S7">
            <v>3569.5610000000001</v>
          </cell>
          <cell r="T7">
            <v>41086.28</v>
          </cell>
          <cell r="U7">
            <v>13820</v>
          </cell>
          <cell r="V7">
            <v>2972.9580318379162</v>
          </cell>
        </row>
        <row r="8">
          <cell r="A8" t="str">
            <v>32003592002</v>
          </cell>
          <cell r="B8">
            <v>6</v>
          </cell>
          <cell r="C8">
            <v>1</v>
          </cell>
          <cell r="D8">
            <v>2002</v>
          </cell>
          <cell r="E8">
            <v>32</v>
          </cell>
          <cell r="F8" t="str">
            <v>Espírito Santo</v>
          </cell>
          <cell r="G8" t="str">
            <v>3200359</v>
          </cell>
          <cell r="H8" t="str">
            <v>Alto Rio Novo</v>
          </cell>
          <cell r="I8">
            <v>0</v>
          </cell>
          <cell r="J8" t="str">
            <v>3201</v>
          </cell>
          <cell r="K8" t="str">
            <v>Noroeste Espírito-santense</v>
          </cell>
          <cell r="L8">
            <v>8</v>
          </cell>
          <cell r="M8" t="str">
            <v>Centro-Oeste</v>
          </cell>
          <cell r="N8">
            <v>2085.1680000000001</v>
          </cell>
          <cell r="O8">
            <v>1124.952</v>
          </cell>
          <cell r="P8">
            <v>14243.061</v>
          </cell>
          <cell r="Q8">
            <v>5099.8469999999998</v>
          </cell>
          <cell r="R8">
            <v>9143.2139999999999</v>
          </cell>
          <cell r="S8">
            <v>1340.413</v>
          </cell>
          <cell r="T8">
            <v>18793.594000000001</v>
          </cell>
          <cell r="U8">
            <v>6854</v>
          </cell>
          <cell r="V8">
            <v>2741.9892033848846</v>
          </cell>
        </row>
        <row r="9">
          <cell r="A9" t="str">
            <v>32004092002</v>
          </cell>
          <cell r="B9">
            <v>7</v>
          </cell>
          <cell r="C9">
            <v>1</v>
          </cell>
          <cell r="D9">
            <v>2002</v>
          </cell>
          <cell r="E9">
            <v>32</v>
          </cell>
          <cell r="F9" t="str">
            <v>Espírito Santo</v>
          </cell>
          <cell r="G9" t="str">
            <v>3200409</v>
          </cell>
          <cell r="H9" t="str">
            <v>Anchieta</v>
          </cell>
          <cell r="I9">
            <v>0</v>
          </cell>
          <cell r="J9" t="str">
            <v>3203</v>
          </cell>
          <cell r="K9" t="str">
            <v>Central Espírito-santense</v>
          </cell>
          <cell r="L9">
            <v>4</v>
          </cell>
          <cell r="M9" t="str">
            <v>Litoral Sul</v>
          </cell>
          <cell r="N9">
            <v>6500.6719999999996</v>
          </cell>
          <cell r="O9">
            <v>490424.408</v>
          </cell>
          <cell r="P9">
            <v>187106.32100000003</v>
          </cell>
          <cell r="Q9">
            <v>156108.74600000001</v>
          </cell>
          <cell r="R9">
            <v>30997.575000000001</v>
          </cell>
          <cell r="S9">
            <v>39621.457999999999</v>
          </cell>
          <cell r="T9">
            <v>723652.86</v>
          </cell>
          <cell r="U9">
            <v>20069</v>
          </cell>
          <cell r="V9">
            <v>36058.242064876176</v>
          </cell>
        </row>
        <row r="10">
          <cell r="A10" t="str">
            <v>32005082002</v>
          </cell>
          <cell r="B10">
            <v>8</v>
          </cell>
          <cell r="C10">
            <v>1</v>
          </cell>
          <cell r="D10">
            <v>2002</v>
          </cell>
          <cell r="E10">
            <v>32</v>
          </cell>
          <cell r="F10" t="str">
            <v>Espírito Santo</v>
          </cell>
          <cell r="G10" t="str">
            <v>3200508</v>
          </cell>
          <cell r="H10" t="str">
            <v>Apiacá</v>
          </cell>
          <cell r="I10">
            <v>0</v>
          </cell>
          <cell r="J10" t="str">
            <v>3204</v>
          </cell>
          <cell r="K10" t="str">
            <v>Sul Espírito-santense</v>
          </cell>
          <cell r="L10">
            <v>5</v>
          </cell>
          <cell r="M10" t="str">
            <v>Central Sul</v>
          </cell>
          <cell r="N10">
            <v>2111.81</v>
          </cell>
          <cell r="O10">
            <v>1671.0550000000001</v>
          </cell>
          <cell r="P10">
            <v>17070.431</v>
          </cell>
          <cell r="Q10">
            <v>6825.9849999999997</v>
          </cell>
          <cell r="R10">
            <v>10244.446</v>
          </cell>
          <cell r="S10">
            <v>1326.8969999999999</v>
          </cell>
          <cell r="T10">
            <v>22180.194</v>
          </cell>
          <cell r="U10">
            <v>7745</v>
          </cell>
          <cell r="V10">
            <v>2863.8081342801806</v>
          </cell>
        </row>
        <row r="11">
          <cell r="A11" t="str">
            <v>32006072002</v>
          </cell>
          <cell r="B11">
            <v>9</v>
          </cell>
          <cell r="C11">
            <v>1</v>
          </cell>
          <cell r="D11">
            <v>2002</v>
          </cell>
          <cell r="E11">
            <v>32</v>
          </cell>
          <cell r="F11" t="str">
            <v>Espírito Santo</v>
          </cell>
          <cell r="G11" t="str">
            <v>3200607</v>
          </cell>
          <cell r="H11" t="str">
            <v>Aracruz</v>
          </cell>
          <cell r="I11">
            <v>0</v>
          </cell>
          <cell r="J11" t="str">
            <v>3202</v>
          </cell>
          <cell r="K11" t="str">
            <v>Litoral Norte Espírito-santense</v>
          </cell>
          <cell r="L11">
            <v>7</v>
          </cell>
          <cell r="M11" t="str">
            <v>Rio Doce</v>
          </cell>
          <cell r="N11">
            <v>33417.756000000001</v>
          </cell>
          <cell r="O11">
            <v>800009.86</v>
          </cell>
          <cell r="P11">
            <v>391662.19099999999</v>
          </cell>
          <cell r="Q11">
            <v>285526.19</v>
          </cell>
          <cell r="R11">
            <v>106136.001</v>
          </cell>
          <cell r="S11">
            <v>173056.068</v>
          </cell>
          <cell r="T11">
            <v>1398145.875</v>
          </cell>
          <cell r="U11">
            <v>67205</v>
          </cell>
          <cell r="V11">
            <v>20804.194256379735</v>
          </cell>
        </row>
        <row r="12">
          <cell r="A12" t="str">
            <v>32007062002</v>
          </cell>
          <cell r="B12">
            <v>10</v>
          </cell>
          <cell r="C12">
            <v>1</v>
          </cell>
          <cell r="D12">
            <v>2002</v>
          </cell>
          <cell r="E12">
            <v>32</v>
          </cell>
          <cell r="F12" t="str">
            <v>Espírito Santo</v>
          </cell>
          <cell r="G12" t="str">
            <v>3200706</v>
          </cell>
          <cell r="H12" t="str">
            <v>Atilio Vivacqua</v>
          </cell>
          <cell r="I12">
            <v>0</v>
          </cell>
          <cell r="J12" t="str">
            <v>3204</v>
          </cell>
          <cell r="K12" t="str">
            <v>Sul Espírito-santense</v>
          </cell>
          <cell r="L12">
            <v>5</v>
          </cell>
          <cell r="M12" t="str">
            <v>Central Sul</v>
          </cell>
          <cell r="N12">
            <v>2412.8389999999999</v>
          </cell>
          <cell r="O12">
            <v>19099.159</v>
          </cell>
          <cell r="P12">
            <v>22216.415000000001</v>
          </cell>
          <cell r="Q12">
            <v>11702.647000000001</v>
          </cell>
          <cell r="R12">
            <v>10513.768</v>
          </cell>
          <cell r="S12">
            <v>5396.0219999999999</v>
          </cell>
          <cell r="T12">
            <v>49124.434000000001</v>
          </cell>
          <cell r="U12">
            <v>8676</v>
          </cell>
          <cell r="V12">
            <v>5662.106270170586</v>
          </cell>
        </row>
        <row r="13">
          <cell r="A13" t="str">
            <v>32008052002</v>
          </cell>
          <cell r="B13">
            <v>11</v>
          </cell>
          <cell r="C13">
            <v>1</v>
          </cell>
          <cell r="D13">
            <v>2002</v>
          </cell>
          <cell r="E13">
            <v>32</v>
          </cell>
          <cell r="F13" t="str">
            <v>Espírito Santo</v>
          </cell>
          <cell r="G13" t="str">
            <v>3200805</v>
          </cell>
          <cell r="H13" t="str">
            <v>Baixo Guandu</v>
          </cell>
          <cell r="I13">
            <v>0</v>
          </cell>
          <cell r="J13" t="str">
            <v>3201</v>
          </cell>
          <cell r="K13" t="str">
            <v>Noroeste Espírito-santense</v>
          </cell>
          <cell r="L13">
            <v>8</v>
          </cell>
          <cell r="M13" t="str">
            <v>Centro-Oeste</v>
          </cell>
          <cell r="N13">
            <v>8461.6779999999999</v>
          </cell>
          <cell r="O13">
            <v>64876.688000000002</v>
          </cell>
          <cell r="P13">
            <v>71838.111000000004</v>
          </cell>
          <cell r="Q13">
            <v>38844.213000000003</v>
          </cell>
          <cell r="R13">
            <v>32993.898000000001</v>
          </cell>
          <cell r="S13">
            <v>10590.933000000001</v>
          </cell>
          <cell r="T13">
            <v>155767.41099999999</v>
          </cell>
          <cell r="U13">
            <v>27966</v>
          </cell>
          <cell r="V13">
            <v>5569.885253522134</v>
          </cell>
        </row>
        <row r="14">
          <cell r="A14" t="str">
            <v>32009042002</v>
          </cell>
          <cell r="B14">
            <v>12</v>
          </cell>
          <cell r="C14">
            <v>1</v>
          </cell>
          <cell r="D14">
            <v>2002</v>
          </cell>
          <cell r="E14">
            <v>32</v>
          </cell>
          <cell r="F14" t="str">
            <v>Espírito Santo</v>
          </cell>
          <cell r="G14" t="str">
            <v>3200904</v>
          </cell>
          <cell r="H14" t="str">
            <v>Barra de São Francisco</v>
          </cell>
          <cell r="I14">
            <v>0</v>
          </cell>
          <cell r="J14" t="str">
            <v>3201</v>
          </cell>
          <cell r="K14" t="str">
            <v>Noroeste Espírito-santense</v>
          </cell>
          <cell r="L14">
            <v>10</v>
          </cell>
          <cell r="M14" t="str">
            <v>Noroeste</v>
          </cell>
          <cell r="N14">
            <v>7687.5540000000001</v>
          </cell>
          <cell r="O14">
            <v>17106.327000000001</v>
          </cell>
          <cell r="P14">
            <v>87830.481999999989</v>
          </cell>
          <cell r="Q14">
            <v>47663.851999999999</v>
          </cell>
          <cell r="R14">
            <v>40166.629999999997</v>
          </cell>
          <cell r="S14">
            <v>12306.565000000001</v>
          </cell>
          <cell r="T14">
            <v>124930.928</v>
          </cell>
          <cell r="U14">
            <v>37988</v>
          </cell>
          <cell r="V14">
            <v>3288.6945351163527</v>
          </cell>
        </row>
        <row r="15">
          <cell r="A15" t="str">
            <v>32010012002</v>
          </cell>
          <cell r="B15">
            <v>13</v>
          </cell>
          <cell r="C15">
            <v>1</v>
          </cell>
          <cell r="D15">
            <v>2002</v>
          </cell>
          <cell r="E15">
            <v>32</v>
          </cell>
          <cell r="F15" t="str">
            <v>Espírito Santo</v>
          </cell>
          <cell r="G15" t="str">
            <v>3201001</v>
          </cell>
          <cell r="H15" t="str">
            <v>Boa Esperança</v>
          </cell>
          <cell r="I15">
            <v>0</v>
          </cell>
          <cell r="J15" t="str">
            <v>3201</v>
          </cell>
          <cell r="K15" t="str">
            <v>Noroeste Espírito-santense</v>
          </cell>
          <cell r="L15">
            <v>9</v>
          </cell>
          <cell r="M15" t="str">
            <v>Nordeste</v>
          </cell>
          <cell r="N15">
            <v>11175.22</v>
          </cell>
          <cell r="O15">
            <v>6880.8459999999995</v>
          </cell>
          <cell r="P15">
            <v>33302.741000000002</v>
          </cell>
          <cell r="Q15">
            <v>17161.553</v>
          </cell>
          <cell r="R15">
            <v>16141.188</v>
          </cell>
          <cell r="S15">
            <v>6038.5</v>
          </cell>
          <cell r="T15">
            <v>57397.307999999997</v>
          </cell>
          <cell r="U15">
            <v>13842</v>
          </cell>
          <cell r="V15">
            <v>4146.6051148677934</v>
          </cell>
        </row>
        <row r="16">
          <cell r="A16" t="str">
            <v>32011002002</v>
          </cell>
          <cell r="B16">
            <v>14</v>
          </cell>
          <cell r="C16">
            <v>1</v>
          </cell>
          <cell r="D16">
            <v>2002</v>
          </cell>
          <cell r="E16">
            <v>32</v>
          </cell>
          <cell r="F16" t="str">
            <v>Espírito Santo</v>
          </cell>
          <cell r="G16" t="str">
            <v>3201100</v>
          </cell>
          <cell r="H16" t="str">
            <v>Bom Jesus do Norte</v>
          </cell>
          <cell r="I16">
            <v>0</v>
          </cell>
          <cell r="J16" t="str">
            <v>3204</v>
          </cell>
          <cell r="K16" t="str">
            <v>Sul Espírito-santense</v>
          </cell>
          <cell r="L16">
            <v>6</v>
          </cell>
          <cell r="M16" t="str">
            <v>Caparaó</v>
          </cell>
          <cell r="N16">
            <v>894.33600000000001</v>
          </cell>
          <cell r="O16">
            <v>5479.933</v>
          </cell>
          <cell r="P16">
            <v>23654.474000000002</v>
          </cell>
          <cell r="Q16">
            <v>12845.427</v>
          </cell>
          <cell r="R16">
            <v>10809.047</v>
          </cell>
          <cell r="S16">
            <v>4048.6930000000002</v>
          </cell>
          <cell r="T16">
            <v>34077.434000000001</v>
          </cell>
          <cell r="U16">
            <v>9492</v>
          </cell>
          <cell r="V16">
            <v>3590.1215760640539</v>
          </cell>
        </row>
        <row r="17">
          <cell r="A17" t="str">
            <v>32011592002</v>
          </cell>
          <cell r="B17">
            <v>15</v>
          </cell>
          <cell r="C17">
            <v>1</v>
          </cell>
          <cell r="D17">
            <v>2002</v>
          </cell>
          <cell r="E17">
            <v>32</v>
          </cell>
          <cell r="F17" t="str">
            <v>Espírito Santo</v>
          </cell>
          <cell r="G17" t="str">
            <v>3201159</v>
          </cell>
          <cell r="H17" t="str">
            <v>Brejetuba</v>
          </cell>
          <cell r="I17">
            <v>0</v>
          </cell>
          <cell r="J17" t="str">
            <v>3203</v>
          </cell>
          <cell r="K17" t="str">
            <v>Central Espírito-santense</v>
          </cell>
          <cell r="L17">
            <v>3</v>
          </cell>
          <cell r="M17" t="str">
            <v>Sudoeste Serrana</v>
          </cell>
          <cell r="N17">
            <v>16061.527</v>
          </cell>
          <cell r="O17">
            <v>2786.7660000000001</v>
          </cell>
          <cell r="P17">
            <v>18121.358</v>
          </cell>
          <cell r="Q17">
            <v>6502.1270000000004</v>
          </cell>
          <cell r="R17">
            <v>11619.231</v>
          </cell>
          <cell r="S17">
            <v>4521.7269999999999</v>
          </cell>
          <cell r="T17">
            <v>41491.379000000001</v>
          </cell>
          <cell r="U17">
            <v>12066</v>
          </cell>
          <cell r="V17">
            <v>3438.7020553621746</v>
          </cell>
        </row>
        <row r="18">
          <cell r="A18" t="str">
            <v>32012092002</v>
          </cell>
          <cell r="B18">
            <v>16</v>
          </cell>
          <cell r="C18">
            <v>1</v>
          </cell>
          <cell r="D18">
            <v>2002</v>
          </cell>
          <cell r="E18">
            <v>32</v>
          </cell>
          <cell r="F18" t="str">
            <v>Espírito Santo</v>
          </cell>
          <cell r="G18" t="str">
            <v>3201209</v>
          </cell>
          <cell r="H18" t="str">
            <v>Cachoeiro de Itapemirim</v>
          </cell>
          <cell r="I18">
            <v>0</v>
          </cell>
          <cell r="J18" t="str">
            <v>3204</v>
          </cell>
          <cell r="K18" t="str">
            <v>Sul Espírito-santense</v>
          </cell>
          <cell r="L18">
            <v>5</v>
          </cell>
          <cell r="M18" t="str">
            <v>Central Sul</v>
          </cell>
          <cell r="N18">
            <v>7377.5240000000003</v>
          </cell>
          <cell r="O18">
            <v>329476.174</v>
          </cell>
          <cell r="P18">
            <v>682820.18500000006</v>
          </cell>
          <cell r="Q18">
            <v>493866.27799999999</v>
          </cell>
          <cell r="R18">
            <v>188953.90700000001</v>
          </cell>
          <cell r="S18">
            <v>174640.18799999999</v>
          </cell>
          <cell r="T18">
            <v>1194314.071</v>
          </cell>
          <cell r="U18">
            <v>181504</v>
          </cell>
          <cell r="V18">
            <v>6580.0977994975319</v>
          </cell>
        </row>
        <row r="19">
          <cell r="A19" t="str">
            <v>32013082002</v>
          </cell>
          <cell r="B19">
            <v>17</v>
          </cell>
          <cell r="C19">
            <v>1</v>
          </cell>
          <cell r="D19">
            <v>2002</v>
          </cell>
          <cell r="E19">
            <v>32</v>
          </cell>
          <cell r="F19" t="str">
            <v>Espírito Santo</v>
          </cell>
          <cell r="G19" t="str">
            <v>3201308</v>
          </cell>
          <cell r="H19" t="str">
            <v>Cariacica</v>
          </cell>
          <cell r="I19" t="str">
            <v>RM Grande Vitória</v>
          </cell>
          <cell r="J19" t="str">
            <v>3203</v>
          </cell>
          <cell r="K19" t="str">
            <v>Central Espírito-santense</v>
          </cell>
          <cell r="L19">
            <v>1</v>
          </cell>
          <cell r="M19" t="str">
            <v>Metropolitana</v>
          </cell>
          <cell r="N19">
            <v>2262.5189999999998</v>
          </cell>
          <cell r="O19">
            <v>460935.45400000003</v>
          </cell>
          <cell r="P19">
            <v>895207.2379999999</v>
          </cell>
          <cell r="Q19">
            <v>585064.57299999997</v>
          </cell>
          <cell r="R19">
            <v>310142.66499999998</v>
          </cell>
          <cell r="S19">
            <v>265002.49900000001</v>
          </cell>
          <cell r="T19">
            <v>1623407.71</v>
          </cell>
          <cell r="U19">
            <v>334753</v>
          </cell>
          <cell r="V19">
            <v>4849.568816410906</v>
          </cell>
        </row>
        <row r="20">
          <cell r="A20" t="str">
            <v>32014072002</v>
          </cell>
          <cell r="B20">
            <v>18</v>
          </cell>
          <cell r="C20">
            <v>1</v>
          </cell>
          <cell r="D20">
            <v>2002</v>
          </cell>
          <cell r="E20">
            <v>32</v>
          </cell>
          <cell r="F20" t="str">
            <v>Espírito Santo</v>
          </cell>
          <cell r="G20" t="str">
            <v>3201407</v>
          </cell>
          <cell r="H20" t="str">
            <v>Castelo</v>
          </cell>
          <cell r="I20">
            <v>0</v>
          </cell>
          <cell r="J20" t="str">
            <v>3204</v>
          </cell>
          <cell r="K20" t="str">
            <v>Sul Espírito-santense</v>
          </cell>
          <cell r="L20">
            <v>5</v>
          </cell>
          <cell r="M20" t="str">
            <v>Central Sul</v>
          </cell>
          <cell r="N20">
            <v>9549.5750000000007</v>
          </cell>
          <cell r="O20">
            <v>21144.986000000001</v>
          </cell>
          <cell r="P20">
            <v>92872.165999999997</v>
          </cell>
          <cell r="Q20">
            <v>57481.076999999997</v>
          </cell>
          <cell r="R20">
            <v>35391.089</v>
          </cell>
          <cell r="S20">
            <v>14623.323</v>
          </cell>
          <cell r="T20">
            <v>138190.04999999999</v>
          </cell>
          <cell r="U20">
            <v>33410</v>
          </cell>
          <cell r="V20">
            <v>4136.1882669859324</v>
          </cell>
        </row>
        <row r="21">
          <cell r="A21" t="str">
            <v>32015062002</v>
          </cell>
          <cell r="B21">
            <v>19</v>
          </cell>
          <cell r="C21">
            <v>1</v>
          </cell>
          <cell r="D21">
            <v>2002</v>
          </cell>
          <cell r="E21">
            <v>32</v>
          </cell>
          <cell r="F21" t="str">
            <v>Espírito Santo</v>
          </cell>
          <cell r="G21" t="str">
            <v>3201506</v>
          </cell>
          <cell r="H21" t="str">
            <v>Colatina</v>
          </cell>
          <cell r="I21">
            <v>0</v>
          </cell>
          <cell r="J21" t="str">
            <v>3201</v>
          </cell>
          <cell r="K21" t="str">
            <v>Noroeste Espírito-santense</v>
          </cell>
          <cell r="L21">
            <v>8</v>
          </cell>
          <cell r="M21" t="str">
            <v>Centro-Oeste</v>
          </cell>
          <cell r="N21">
            <v>11046.804</v>
          </cell>
          <cell r="O21">
            <v>139267.77299999999</v>
          </cell>
          <cell r="P21">
            <v>424194.57699999999</v>
          </cell>
          <cell r="Q21">
            <v>304741.78700000001</v>
          </cell>
          <cell r="R21">
            <v>119452.79</v>
          </cell>
          <cell r="S21">
            <v>106257.537</v>
          </cell>
          <cell r="T21">
            <v>680766.69099999999</v>
          </cell>
          <cell r="U21">
            <v>105794</v>
          </cell>
          <cell r="V21">
            <v>6434.8327031778736</v>
          </cell>
        </row>
        <row r="22">
          <cell r="A22" t="str">
            <v>32016052002</v>
          </cell>
          <cell r="B22">
            <v>20</v>
          </cell>
          <cell r="C22">
            <v>1</v>
          </cell>
          <cell r="D22">
            <v>2002</v>
          </cell>
          <cell r="E22">
            <v>32</v>
          </cell>
          <cell r="F22" t="str">
            <v>Espírito Santo</v>
          </cell>
          <cell r="G22" t="str">
            <v>3201605</v>
          </cell>
          <cell r="H22" t="str">
            <v>Conceição da Barra</v>
          </cell>
          <cell r="I22">
            <v>0</v>
          </cell>
          <cell r="J22" t="str">
            <v>3202</v>
          </cell>
          <cell r="K22" t="str">
            <v>Litoral Norte Espírito-santense</v>
          </cell>
          <cell r="L22">
            <v>9</v>
          </cell>
          <cell r="M22" t="str">
            <v>Nordeste</v>
          </cell>
          <cell r="N22">
            <v>61660.81</v>
          </cell>
          <cell r="O22">
            <v>19916.359</v>
          </cell>
          <cell r="P22">
            <v>74709.267999999996</v>
          </cell>
          <cell r="Q22">
            <v>41917.101999999999</v>
          </cell>
          <cell r="R22">
            <v>32792.165999999997</v>
          </cell>
          <cell r="S22">
            <v>24323.934000000001</v>
          </cell>
          <cell r="T22">
            <v>180610.37100000001</v>
          </cell>
          <cell r="U22">
            <v>27380</v>
          </cell>
          <cell r="V22">
            <v>6596.434295105917</v>
          </cell>
        </row>
        <row r="23">
          <cell r="A23" t="str">
            <v>32017042002</v>
          </cell>
          <cell r="B23">
            <v>21</v>
          </cell>
          <cell r="C23">
            <v>1</v>
          </cell>
          <cell r="D23">
            <v>2002</v>
          </cell>
          <cell r="E23">
            <v>32</v>
          </cell>
          <cell r="F23" t="str">
            <v>Espírito Santo</v>
          </cell>
          <cell r="G23" t="str">
            <v>3201704</v>
          </cell>
          <cell r="H23" t="str">
            <v>Conceição do Castelo</v>
          </cell>
          <cell r="I23">
            <v>0</v>
          </cell>
          <cell r="J23" t="str">
            <v>3203</v>
          </cell>
          <cell r="K23" t="str">
            <v>Central Espírito-santense</v>
          </cell>
          <cell r="L23">
            <v>3</v>
          </cell>
          <cell r="M23" t="str">
            <v>Sudoeste Serrana</v>
          </cell>
          <cell r="N23">
            <v>10403.972</v>
          </cell>
          <cell r="O23">
            <v>4617.2969999999996</v>
          </cell>
          <cell r="P23">
            <v>22824.633000000002</v>
          </cell>
          <cell r="Q23">
            <v>10527.476000000001</v>
          </cell>
          <cell r="R23">
            <v>12297.156999999999</v>
          </cell>
          <cell r="S23">
            <v>4289.0450000000001</v>
          </cell>
          <cell r="T23">
            <v>42134.947</v>
          </cell>
          <cell r="U23">
            <v>10989</v>
          </cell>
          <cell r="V23">
            <v>3834.2840112840113</v>
          </cell>
        </row>
        <row r="24">
          <cell r="A24" t="str">
            <v>32018032002</v>
          </cell>
          <cell r="B24">
            <v>22</v>
          </cell>
          <cell r="C24">
            <v>1</v>
          </cell>
          <cell r="D24">
            <v>2002</v>
          </cell>
          <cell r="E24">
            <v>32</v>
          </cell>
          <cell r="F24" t="str">
            <v>Espírito Santo</v>
          </cell>
          <cell r="G24" t="str">
            <v>3201803</v>
          </cell>
          <cell r="H24" t="str">
            <v>Divino de São Lourenço</v>
          </cell>
          <cell r="I24">
            <v>0</v>
          </cell>
          <cell r="J24" t="str">
            <v>3204</v>
          </cell>
          <cell r="K24" t="str">
            <v>Sul Espírito-santense</v>
          </cell>
          <cell r="L24">
            <v>6</v>
          </cell>
          <cell r="M24" t="str">
            <v>Caparaó</v>
          </cell>
          <cell r="N24">
            <v>1878.8040000000001</v>
          </cell>
          <cell r="O24">
            <v>643.49300000000005</v>
          </cell>
          <cell r="P24">
            <v>8983.7970000000005</v>
          </cell>
          <cell r="Q24">
            <v>2611.9830000000002</v>
          </cell>
          <cell r="R24">
            <v>6371.8140000000003</v>
          </cell>
          <cell r="S24">
            <v>802.94799999999998</v>
          </cell>
          <cell r="T24">
            <v>12309.043</v>
          </cell>
          <cell r="U24">
            <v>4970</v>
          </cell>
          <cell r="V24">
            <v>2476.6686116700203</v>
          </cell>
        </row>
        <row r="25">
          <cell r="A25" t="str">
            <v>32019022002</v>
          </cell>
          <cell r="B25">
            <v>23</v>
          </cell>
          <cell r="C25">
            <v>1</v>
          </cell>
          <cell r="D25">
            <v>2002</v>
          </cell>
          <cell r="E25">
            <v>32</v>
          </cell>
          <cell r="F25" t="str">
            <v>Espírito Santo</v>
          </cell>
          <cell r="G25" t="str">
            <v>3201902</v>
          </cell>
          <cell r="H25" t="str">
            <v>Domingos Martins</v>
          </cell>
          <cell r="I25">
            <v>0</v>
          </cell>
          <cell r="J25" t="str">
            <v>3203</v>
          </cell>
          <cell r="K25" t="str">
            <v>Central Espírito-santense</v>
          </cell>
          <cell r="L25">
            <v>3</v>
          </cell>
          <cell r="M25" t="str">
            <v>Sudoeste Serrana</v>
          </cell>
          <cell r="N25">
            <v>24338.106</v>
          </cell>
          <cell r="O25">
            <v>18301.940999999999</v>
          </cell>
          <cell r="P25">
            <v>81445.165999999997</v>
          </cell>
          <cell r="Q25">
            <v>44843.188000000002</v>
          </cell>
          <cell r="R25">
            <v>36601.978000000003</v>
          </cell>
          <cell r="S25">
            <v>15088.585999999999</v>
          </cell>
          <cell r="T25">
            <v>139173.799</v>
          </cell>
          <cell r="U25">
            <v>31502</v>
          </cell>
          <cell r="V25">
            <v>4417.9353374388929</v>
          </cell>
        </row>
        <row r="26">
          <cell r="A26" t="str">
            <v>32020092002</v>
          </cell>
          <cell r="B26">
            <v>24</v>
          </cell>
          <cell r="C26">
            <v>1</v>
          </cell>
          <cell r="D26">
            <v>2002</v>
          </cell>
          <cell r="E26">
            <v>32</v>
          </cell>
          <cell r="F26" t="str">
            <v>Espírito Santo</v>
          </cell>
          <cell r="G26" t="str">
            <v>3202009</v>
          </cell>
          <cell r="H26" t="str">
            <v>Dores do Rio Preto</v>
          </cell>
          <cell r="I26">
            <v>0</v>
          </cell>
          <cell r="J26" t="str">
            <v>3204</v>
          </cell>
          <cell r="K26" t="str">
            <v>Sul Espírito-santense</v>
          </cell>
          <cell r="L26">
            <v>6</v>
          </cell>
          <cell r="M26" t="str">
            <v>Caparaó</v>
          </cell>
          <cell r="N26">
            <v>2245.3420000000001</v>
          </cell>
          <cell r="O26">
            <v>4899.8680000000004</v>
          </cell>
          <cell r="P26">
            <v>13614.145</v>
          </cell>
          <cell r="Q26">
            <v>6463.6989999999996</v>
          </cell>
          <cell r="R26">
            <v>7150.4459999999999</v>
          </cell>
          <cell r="S26">
            <v>2600.3429999999998</v>
          </cell>
          <cell r="T26">
            <v>23359.698</v>
          </cell>
          <cell r="U26">
            <v>6382</v>
          </cell>
          <cell r="V26">
            <v>3660.2472579128798</v>
          </cell>
        </row>
        <row r="27">
          <cell r="A27" t="str">
            <v>32021082002</v>
          </cell>
          <cell r="B27">
            <v>25</v>
          </cell>
          <cell r="C27">
            <v>1</v>
          </cell>
          <cell r="D27">
            <v>2002</v>
          </cell>
          <cell r="E27">
            <v>32</v>
          </cell>
          <cell r="F27" t="str">
            <v>Espírito Santo</v>
          </cell>
          <cell r="G27" t="str">
            <v>3202108</v>
          </cell>
          <cell r="H27" t="str">
            <v>Ecoporanga</v>
          </cell>
          <cell r="I27">
            <v>0</v>
          </cell>
          <cell r="J27" t="str">
            <v>3201</v>
          </cell>
          <cell r="K27" t="str">
            <v>Noroeste Espírito-santense</v>
          </cell>
          <cell r="L27">
            <v>10</v>
          </cell>
          <cell r="M27" t="str">
            <v>Noroeste</v>
          </cell>
          <cell r="N27">
            <v>12478.038</v>
          </cell>
          <cell r="O27">
            <v>10347.495000000001</v>
          </cell>
          <cell r="P27">
            <v>49042.728000000003</v>
          </cell>
          <cell r="Q27">
            <v>22481.626</v>
          </cell>
          <cell r="R27">
            <v>26561.101999999999</v>
          </cell>
          <cell r="S27">
            <v>7144.2839999999997</v>
          </cell>
          <cell r="T27">
            <v>79012.544999999998</v>
          </cell>
          <cell r="U27">
            <v>23884</v>
          </cell>
          <cell r="V27">
            <v>3308.1789063808405</v>
          </cell>
        </row>
        <row r="28">
          <cell r="A28" t="str">
            <v>32022072002</v>
          </cell>
          <cell r="B28">
            <v>26</v>
          </cell>
          <cell r="C28">
            <v>1</v>
          </cell>
          <cell r="D28">
            <v>2002</v>
          </cell>
          <cell r="E28">
            <v>32</v>
          </cell>
          <cell r="F28" t="str">
            <v>Espírito Santo</v>
          </cell>
          <cell r="G28" t="str">
            <v>3202207</v>
          </cell>
          <cell r="H28" t="str">
            <v>Fundão</v>
          </cell>
          <cell r="I28" t="str">
            <v>RM Grande Vitória</v>
          </cell>
          <cell r="J28" t="str">
            <v>3202</v>
          </cell>
          <cell r="K28" t="str">
            <v>Litoral Norte Espírito-santense</v>
          </cell>
          <cell r="L28">
            <v>1</v>
          </cell>
          <cell r="M28" t="str">
            <v>Metropolitana</v>
          </cell>
          <cell r="N28">
            <v>4866.8770000000004</v>
          </cell>
          <cell r="O28">
            <v>23301.631000000001</v>
          </cell>
          <cell r="P28">
            <v>41168.554000000004</v>
          </cell>
          <cell r="Q28">
            <v>24388.03</v>
          </cell>
          <cell r="R28">
            <v>16780.524000000001</v>
          </cell>
          <cell r="S28">
            <v>7001.21</v>
          </cell>
          <cell r="T28">
            <v>76338.270999999993</v>
          </cell>
          <cell r="U28">
            <v>13599</v>
          </cell>
          <cell r="V28">
            <v>5613.5209206559302</v>
          </cell>
        </row>
        <row r="29">
          <cell r="A29" t="str">
            <v>32022562002</v>
          </cell>
          <cell r="B29">
            <v>27</v>
          </cell>
          <cell r="C29">
            <v>1</v>
          </cell>
          <cell r="D29">
            <v>2002</v>
          </cell>
          <cell r="E29">
            <v>32</v>
          </cell>
          <cell r="F29" t="str">
            <v>Espírito Santo</v>
          </cell>
          <cell r="G29" t="str">
            <v>3202256</v>
          </cell>
          <cell r="H29" t="str">
            <v>Governador Lindenberg</v>
          </cell>
          <cell r="I29">
            <v>0</v>
          </cell>
          <cell r="J29" t="str">
            <v>3201</v>
          </cell>
          <cell r="K29" t="str">
            <v>Noroeste Espírito-santense</v>
          </cell>
          <cell r="L29">
            <v>8</v>
          </cell>
          <cell r="M29" t="str">
            <v>Centro-Oeste</v>
          </cell>
          <cell r="N29">
            <v>4644.2690000000002</v>
          </cell>
          <cell r="O29">
            <v>3160.848</v>
          </cell>
          <cell r="P29">
            <v>17754.577000000001</v>
          </cell>
          <cell r="Q29">
            <v>7523.1469999999999</v>
          </cell>
          <cell r="R29">
            <v>10231.43</v>
          </cell>
          <cell r="S29">
            <v>2894.5279999999998</v>
          </cell>
          <cell r="T29">
            <v>28454.222000000002</v>
          </cell>
          <cell r="U29">
            <v>9518</v>
          </cell>
          <cell r="V29">
            <v>2989.5169153183442</v>
          </cell>
        </row>
        <row r="30">
          <cell r="A30" t="str">
            <v>32023062002</v>
          </cell>
          <cell r="B30">
            <v>28</v>
          </cell>
          <cell r="C30">
            <v>1</v>
          </cell>
          <cell r="D30">
            <v>2002</v>
          </cell>
          <cell r="E30">
            <v>32</v>
          </cell>
          <cell r="F30" t="str">
            <v>Espírito Santo</v>
          </cell>
          <cell r="G30" t="str">
            <v>3202306</v>
          </cell>
          <cell r="H30" t="str">
            <v>Guaçuí</v>
          </cell>
          <cell r="I30">
            <v>0</v>
          </cell>
          <cell r="J30" t="str">
            <v>3204</v>
          </cell>
          <cell r="K30" t="str">
            <v>Sul Espírito-santense</v>
          </cell>
          <cell r="L30">
            <v>6</v>
          </cell>
          <cell r="M30" t="str">
            <v>Caparaó</v>
          </cell>
          <cell r="N30">
            <v>4521</v>
          </cell>
          <cell r="O30">
            <v>7014.56</v>
          </cell>
          <cell r="P30">
            <v>69310.989999999991</v>
          </cell>
          <cell r="Q30">
            <v>41034.921999999999</v>
          </cell>
          <cell r="R30">
            <v>28276.067999999999</v>
          </cell>
          <cell r="S30">
            <v>8658.2109999999993</v>
          </cell>
          <cell r="T30">
            <v>89504.760999999999</v>
          </cell>
          <cell r="U30">
            <v>26234</v>
          </cell>
          <cell r="V30">
            <v>3411.7847449874207</v>
          </cell>
        </row>
        <row r="31">
          <cell r="A31" t="str">
            <v>32024052002</v>
          </cell>
          <cell r="B31">
            <v>29</v>
          </cell>
          <cell r="C31">
            <v>1</v>
          </cell>
          <cell r="D31">
            <v>2002</v>
          </cell>
          <cell r="E31">
            <v>32</v>
          </cell>
          <cell r="F31" t="str">
            <v>Espírito Santo</v>
          </cell>
          <cell r="G31" t="str">
            <v>3202405</v>
          </cell>
          <cell r="H31" t="str">
            <v>Guarapari</v>
          </cell>
          <cell r="I31" t="str">
            <v>RM Grande Vitória</v>
          </cell>
          <cell r="J31" t="str">
            <v>3203</v>
          </cell>
          <cell r="K31" t="str">
            <v>Central Espírito-santense</v>
          </cell>
          <cell r="L31">
            <v>1</v>
          </cell>
          <cell r="M31" t="str">
            <v>Metropolitana</v>
          </cell>
          <cell r="N31">
            <v>8133.1660000000002</v>
          </cell>
          <cell r="O31">
            <v>68718.252999999997</v>
          </cell>
          <cell r="P31">
            <v>333927.38699999999</v>
          </cell>
          <cell r="Q31">
            <v>232098.58</v>
          </cell>
          <cell r="R31">
            <v>101828.807</v>
          </cell>
          <cell r="S31">
            <v>42389.546000000002</v>
          </cell>
          <cell r="T31">
            <v>453168.35200000001</v>
          </cell>
          <cell r="U31">
            <v>94014</v>
          </cell>
          <cell r="V31">
            <v>4820.2220094879485</v>
          </cell>
        </row>
        <row r="32">
          <cell r="A32" t="str">
            <v>32024542002</v>
          </cell>
          <cell r="B32">
            <v>30</v>
          </cell>
          <cell r="C32">
            <v>1</v>
          </cell>
          <cell r="D32">
            <v>2002</v>
          </cell>
          <cell r="E32">
            <v>32</v>
          </cell>
          <cell r="F32" t="str">
            <v>Espírito Santo</v>
          </cell>
          <cell r="G32" t="str">
            <v>3202454</v>
          </cell>
          <cell r="H32" t="str">
            <v>Ibatiba</v>
          </cell>
          <cell r="I32">
            <v>0</v>
          </cell>
          <cell r="J32" t="str">
            <v>3204</v>
          </cell>
          <cell r="K32" t="str">
            <v>Sul Espírito-santense</v>
          </cell>
          <cell r="L32">
            <v>6</v>
          </cell>
          <cell r="M32" t="str">
            <v>Caparaó</v>
          </cell>
          <cell r="N32">
            <v>7037.8959999999997</v>
          </cell>
          <cell r="O32">
            <v>3804.2170000000001</v>
          </cell>
          <cell r="P32">
            <v>41519.804000000004</v>
          </cell>
          <cell r="Q32">
            <v>18560.003000000001</v>
          </cell>
          <cell r="R32">
            <v>22959.800999999999</v>
          </cell>
          <cell r="S32">
            <v>4813.2250000000004</v>
          </cell>
          <cell r="T32">
            <v>57175.142999999996</v>
          </cell>
          <cell r="U32">
            <v>19978</v>
          </cell>
          <cell r="V32">
            <v>2861.9052457703474</v>
          </cell>
        </row>
        <row r="33">
          <cell r="A33" t="str">
            <v>32025042002</v>
          </cell>
          <cell r="B33">
            <v>31</v>
          </cell>
          <cell r="C33">
            <v>1</v>
          </cell>
          <cell r="D33">
            <v>2002</v>
          </cell>
          <cell r="E33">
            <v>32</v>
          </cell>
          <cell r="F33" t="str">
            <v>Espírito Santo</v>
          </cell>
          <cell r="G33" t="str">
            <v>3202504</v>
          </cell>
          <cell r="H33" t="str">
            <v>Ibiraçu</v>
          </cell>
          <cell r="I33">
            <v>0</v>
          </cell>
          <cell r="J33" t="str">
            <v>3202</v>
          </cell>
          <cell r="K33" t="str">
            <v>Litoral Norte Espírito-santense</v>
          </cell>
          <cell r="L33">
            <v>7</v>
          </cell>
          <cell r="M33" t="str">
            <v>Rio Doce</v>
          </cell>
          <cell r="N33">
            <v>4277.2290000000003</v>
          </cell>
          <cell r="O33">
            <v>31293.166000000001</v>
          </cell>
          <cell r="P33">
            <v>40592.362000000001</v>
          </cell>
          <cell r="Q33">
            <v>27914.827000000001</v>
          </cell>
          <cell r="R33">
            <v>12677.535</v>
          </cell>
          <cell r="S33">
            <v>16003.144</v>
          </cell>
          <cell r="T33">
            <v>92165.902000000002</v>
          </cell>
          <cell r="U33">
            <v>10298</v>
          </cell>
          <cell r="V33">
            <v>8949.8836667314044</v>
          </cell>
        </row>
        <row r="34">
          <cell r="A34" t="str">
            <v>32025532002</v>
          </cell>
          <cell r="B34">
            <v>32</v>
          </cell>
          <cell r="C34">
            <v>1</v>
          </cell>
          <cell r="D34">
            <v>2002</v>
          </cell>
          <cell r="E34">
            <v>32</v>
          </cell>
          <cell r="F34" t="str">
            <v>Espírito Santo</v>
          </cell>
          <cell r="G34" t="str">
            <v>3202553</v>
          </cell>
          <cell r="H34" t="str">
            <v>Ibitirama</v>
          </cell>
          <cell r="I34">
            <v>0</v>
          </cell>
          <cell r="J34" t="str">
            <v>3204</v>
          </cell>
          <cell r="K34" t="str">
            <v>Sul Espírito-santense</v>
          </cell>
          <cell r="L34">
            <v>6</v>
          </cell>
          <cell r="M34" t="str">
            <v>Caparaó</v>
          </cell>
          <cell r="N34">
            <v>3963.105</v>
          </cell>
          <cell r="O34">
            <v>1320.761</v>
          </cell>
          <cell r="P34">
            <v>15099.986000000001</v>
          </cell>
          <cell r="Q34">
            <v>5151.027</v>
          </cell>
          <cell r="R34">
            <v>9948.9590000000007</v>
          </cell>
          <cell r="S34">
            <v>1653.808</v>
          </cell>
          <cell r="T34">
            <v>22037.66</v>
          </cell>
          <cell r="U34">
            <v>9538</v>
          </cell>
          <cell r="V34">
            <v>2310.5116376598867</v>
          </cell>
        </row>
        <row r="35">
          <cell r="A35" t="str">
            <v>32026032002</v>
          </cell>
          <cell r="B35">
            <v>33</v>
          </cell>
          <cell r="C35">
            <v>1</v>
          </cell>
          <cell r="D35">
            <v>2002</v>
          </cell>
          <cell r="E35">
            <v>32</v>
          </cell>
          <cell r="F35" t="str">
            <v>Espírito Santo</v>
          </cell>
          <cell r="G35" t="str">
            <v>3202603</v>
          </cell>
          <cell r="H35" t="str">
            <v>Iconha</v>
          </cell>
          <cell r="I35">
            <v>0</v>
          </cell>
          <cell r="J35" t="str">
            <v>3203</v>
          </cell>
          <cell r="K35" t="str">
            <v>Central Espírito-santense</v>
          </cell>
          <cell r="L35">
            <v>4</v>
          </cell>
          <cell r="M35" t="str">
            <v>Litoral Sul</v>
          </cell>
          <cell r="N35">
            <v>2598</v>
          </cell>
          <cell r="O35">
            <v>5364.0590000000002</v>
          </cell>
          <cell r="P35">
            <v>42051.565000000002</v>
          </cell>
          <cell r="Q35">
            <v>29228.893</v>
          </cell>
          <cell r="R35">
            <v>12822.672</v>
          </cell>
          <cell r="S35">
            <v>9606.9979999999996</v>
          </cell>
          <cell r="T35">
            <v>59620.620999999999</v>
          </cell>
          <cell r="U35">
            <v>11756</v>
          </cell>
          <cell r="V35">
            <v>5071.5056992174204</v>
          </cell>
        </row>
        <row r="36">
          <cell r="A36" t="str">
            <v>32026522002</v>
          </cell>
          <cell r="B36">
            <v>34</v>
          </cell>
          <cell r="C36">
            <v>1</v>
          </cell>
          <cell r="D36">
            <v>2002</v>
          </cell>
          <cell r="E36">
            <v>32</v>
          </cell>
          <cell r="F36" t="str">
            <v>Espírito Santo</v>
          </cell>
          <cell r="G36" t="str">
            <v>3202652</v>
          </cell>
          <cell r="H36" t="str">
            <v>Irupi</v>
          </cell>
          <cell r="I36">
            <v>0</v>
          </cell>
          <cell r="J36" t="str">
            <v>3204</v>
          </cell>
          <cell r="K36" t="str">
            <v>Sul Espírito-santense</v>
          </cell>
          <cell r="L36">
            <v>6</v>
          </cell>
          <cell r="M36" t="str">
            <v>Caparaó</v>
          </cell>
          <cell r="N36">
            <v>7537.4380000000001</v>
          </cell>
          <cell r="O36">
            <v>2402.0520000000001</v>
          </cell>
          <cell r="P36">
            <v>20945.637999999999</v>
          </cell>
          <cell r="Q36">
            <v>8565.4830000000002</v>
          </cell>
          <cell r="R36">
            <v>12380.155000000001</v>
          </cell>
          <cell r="S36">
            <v>3129.2190000000001</v>
          </cell>
          <cell r="T36">
            <v>34014.347000000002</v>
          </cell>
          <cell r="U36">
            <v>10526</v>
          </cell>
          <cell r="V36">
            <v>3231.4599087972638</v>
          </cell>
        </row>
        <row r="37">
          <cell r="A37" t="str">
            <v>32027022002</v>
          </cell>
          <cell r="B37">
            <v>35</v>
          </cell>
          <cell r="C37">
            <v>1</v>
          </cell>
          <cell r="D37">
            <v>2002</v>
          </cell>
          <cell r="E37">
            <v>32</v>
          </cell>
          <cell r="F37" t="str">
            <v>Espírito Santo</v>
          </cell>
          <cell r="G37" t="str">
            <v>3202702</v>
          </cell>
          <cell r="H37" t="str">
            <v>Itaguaçu</v>
          </cell>
          <cell r="I37">
            <v>0</v>
          </cell>
          <cell r="J37" t="str">
            <v>3203</v>
          </cell>
          <cell r="K37" t="str">
            <v>Central Espírito-santense</v>
          </cell>
          <cell r="L37">
            <v>2</v>
          </cell>
          <cell r="M37" t="str">
            <v>Central Serrana</v>
          </cell>
          <cell r="N37">
            <v>10750.445</v>
          </cell>
          <cell r="O37">
            <v>4450.2359999999999</v>
          </cell>
          <cell r="P37">
            <v>35260.303</v>
          </cell>
          <cell r="Q37">
            <v>17509.133999999998</v>
          </cell>
          <cell r="R37">
            <v>17751.169000000002</v>
          </cell>
          <cell r="S37">
            <v>5191.8580000000002</v>
          </cell>
          <cell r="T37">
            <v>55652.841999999997</v>
          </cell>
          <cell r="U37">
            <v>14727</v>
          </cell>
          <cell r="V37">
            <v>3778.9666598764175</v>
          </cell>
        </row>
        <row r="38">
          <cell r="A38" t="str">
            <v>32028012002</v>
          </cell>
          <cell r="B38">
            <v>36</v>
          </cell>
          <cell r="C38">
            <v>1</v>
          </cell>
          <cell r="D38">
            <v>2002</v>
          </cell>
          <cell r="E38">
            <v>32</v>
          </cell>
          <cell r="F38" t="str">
            <v>Espírito Santo</v>
          </cell>
          <cell r="G38" t="str">
            <v>3202801</v>
          </cell>
          <cell r="H38" t="str">
            <v>Itapemirim</v>
          </cell>
          <cell r="I38">
            <v>0</v>
          </cell>
          <cell r="J38" t="str">
            <v>3204</v>
          </cell>
          <cell r="K38" t="str">
            <v>Sul Espírito-santense</v>
          </cell>
          <cell r="L38">
            <v>4</v>
          </cell>
          <cell r="M38" t="str">
            <v>Litoral Sul</v>
          </cell>
          <cell r="N38">
            <v>18040.425999999999</v>
          </cell>
          <cell r="O38">
            <v>37312.148999999998</v>
          </cell>
          <cell r="P38">
            <v>73787.173999999999</v>
          </cell>
          <cell r="Q38">
            <v>42790.114000000001</v>
          </cell>
          <cell r="R38">
            <v>30997.06</v>
          </cell>
          <cell r="S38">
            <v>16143.22</v>
          </cell>
          <cell r="T38">
            <v>145282.96900000001</v>
          </cell>
          <cell r="U38">
            <v>29439</v>
          </cell>
          <cell r="V38">
            <v>4935.051088691871</v>
          </cell>
        </row>
        <row r="39">
          <cell r="A39" t="str">
            <v>32029002002</v>
          </cell>
          <cell r="B39">
            <v>37</v>
          </cell>
          <cell r="C39">
            <v>1</v>
          </cell>
          <cell r="D39">
            <v>2002</v>
          </cell>
          <cell r="E39">
            <v>32</v>
          </cell>
          <cell r="F39" t="str">
            <v>Espírito Santo</v>
          </cell>
          <cell r="G39" t="str">
            <v>3202900</v>
          </cell>
          <cell r="H39" t="str">
            <v>Itarana</v>
          </cell>
          <cell r="I39">
            <v>0</v>
          </cell>
          <cell r="J39" t="str">
            <v>3203</v>
          </cell>
          <cell r="K39" t="str">
            <v>Central Espírito-santense</v>
          </cell>
          <cell r="L39">
            <v>2</v>
          </cell>
          <cell r="M39" t="str">
            <v>Central Serrana</v>
          </cell>
          <cell r="N39">
            <v>6696.6220000000003</v>
          </cell>
          <cell r="O39">
            <v>3957.1709999999998</v>
          </cell>
          <cell r="P39">
            <v>25049.95</v>
          </cell>
          <cell r="Q39">
            <v>12157.627</v>
          </cell>
          <cell r="R39">
            <v>12892.323</v>
          </cell>
          <cell r="S39">
            <v>3801.0059999999999</v>
          </cell>
          <cell r="T39">
            <v>39504.748</v>
          </cell>
          <cell r="U39">
            <v>11642</v>
          </cell>
          <cell r="V39">
            <v>3393.2956536677548</v>
          </cell>
        </row>
        <row r="40">
          <cell r="A40" t="str">
            <v>32030072002</v>
          </cell>
          <cell r="B40">
            <v>38</v>
          </cell>
          <cell r="C40">
            <v>1</v>
          </cell>
          <cell r="D40">
            <v>2002</v>
          </cell>
          <cell r="E40">
            <v>32</v>
          </cell>
          <cell r="F40" t="str">
            <v>Espírito Santo</v>
          </cell>
          <cell r="G40" t="str">
            <v>3203007</v>
          </cell>
          <cell r="H40" t="str">
            <v>Iúna</v>
          </cell>
          <cell r="I40">
            <v>0</v>
          </cell>
          <cell r="J40" t="str">
            <v>3204</v>
          </cell>
          <cell r="K40" t="str">
            <v>Sul Espírito-santense</v>
          </cell>
          <cell r="L40">
            <v>6</v>
          </cell>
          <cell r="M40" t="str">
            <v>Caparaó</v>
          </cell>
          <cell r="N40">
            <v>12569.638999999999</v>
          </cell>
          <cell r="O40">
            <v>6328.0119999999997</v>
          </cell>
          <cell r="P40">
            <v>55518.07</v>
          </cell>
          <cell r="Q40">
            <v>28573.141</v>
          </cell>
          <cell r="R40">
            <v>26944.929</v>
          </cell>
          <cell r="S40">
            <v>8688.8809999999994</v>
          </cell>
          <cell r="T40">
            <v>83104.603000000003</v>
          </cell>
          <cell r="U40">
            <v>26773</v>
          </cell>
          <cell r="V40">
            <v>3104.0452321368543</v>
          </cell>
        </row>
        <row r="41">
          <cell r="A41" t="str">
            <v>32030562002</v>
          </cell>
          <cell r="B41">
            <v>39</v>
          </cell>
          <cell r="C41">
            <v>1</v>
          </cell>
          <cell r="D41">
            <v>2002</v>
          </cell>
          <cell r="E41">
            <v>32</v>
          </cell>
          <cell r="F41" t="str">
            <v>Espírito Santo</v>
          </cell>
          <cell r="G41" t="str">
            <v>3203056</v>
          </cell>
          <cell r="H41" t="str">
            <v>Jaguaré</v>
          </cell>
          <cell r="I41">
            <v>0</v>
          </cell>
          <cell r="J41" t="str">
            <v>3202</v>
          </cell>
          <cell r="K41" t="str">
            <v>Litoral Norte Espírito-santense</v>
          </cell>
          <cell r="L41">
            <v>9</v>
          </cell>
          <cell r="M41" t="str">
            <v>Nordeste</v>
          </cell>
          <cell r="N41">
            <v>12296.335999999999</v>
          </cell>
          <cell r="O41">
            <v>189644.98499999999</v>
          </cell>
          <cell r="P41">
            <v>87204.328000000009</v>
          </cell>
          <cell r="Q41">
            <v>64040.493000000002</v>
          </cell>
          <cell r="R41">
            <v>23163.834999999999</v>
          </cell>
          <cell r="S41">
            <v>8586.9009999999998</v>
          </cell>
          <cell r="T41">
            <v>297732.549</v>
          </cell>
          <cell r="U41">
            <v>20063</v>
          </cell>
          <cell r="V41">
            <v>14839.881822259882</v>
          </cell>
        </row>
        <row r="42">
          <cell r="A42" t="str">
            <v>32031062002</v>
          </cell>
          <cell r="B42">
            <v>40</v>
          </cell>
          <cell r="C42">
            <v>1</v>
          </cell>
          <cell r="D42">
            <v>2002</v>
          </cell>
          <cell r="E42">
            <v>32</v>
          </cell>
          <cell r="F42" t="str">
            <v>Espírito Santo</v>
          </cell>
          <cell r="G42" t="str">
            <v>3203106</v>
          </cell>
          <cell r="H42" t="str">
            <v>Jerônimo Monteiro</v>
          </cell>
          <cell r="I42">
            <v>0</v>
          </cell>
          <cell r="J42" t="str">
            <v>3204</v>
          </cell>
          <cell r="K42" t="str">
            <v>Sul Espírito-santense</v>
          </cell>
          <cell r="L42">
            <v>5</v>
          </cell>
          <cell r="M42" t="str">
            <v>Central Sul</v>
          </cell>
          <cell r="N42">
            <v>2478.7289999999998</v>
          </cell>
          <cell r="O42">
            <v>4761.1180000000004</v>
          </cell>
          <cell r="P42">
            <v>23878.393</v>
          </cell>
          <cell r="Q42">
            <v>10815.901</v>
          </cell>
          <cell r="R42">
            <v>13062.492</v>
          </cell>
          <cell r="S42">
            <v>2156.5790000000002</v>
          </cell>
          <cell r="T42">
            <v>33274.817999999999</v>
          </cell>
          <cell r="U42">
            <v>10461</v>
          </cell>
          <cell r="V42">
            <v>3180.8448523085749</v>
          </cell>
        </row>
        <row r="43">
          <cell r="A43" t="str">
            <v>32031302002</v>
          </cell>
          <cell r="B43">
            <v>41</v>
          </cell>
          <cell r="C43">
            <v>1</v>
          </cell>
          <cell r="D43">
            <v>2002</v>
          </cell>
          <cell r="E43">
            <v>32</v>
          </cell>
          <cell r="F43" t="str">
            <v>Espírito Santo</v>
          </cell>
          <cell r="G43" t="str">
            <v>3203130</v>
          </cell>
          <cell r="H43" t="str">
            <v>João Neiva</v>
          </cell>
          <cell r="I43">
            <v>0</v>
          </cell>
          <cell r="J43" t="str">
            <v>3202</v>
          </cell>
          <cell r="K43" t="str">
            <v>Litoral Norte Espírito-santense</v>
          </cell>
          <cell r="L43">
            <v>7</v>
          </cell>
          <cell r="M43" t="str">
            <v>Rio Doce</v>
          </cell>
          <cell r="N43">
            <v>2677.317</v>
          </cell>
          <cell r="O43">
            <v>37733.892</v>
          </cell>
          <cell r="P43">
            <v>54153.440000000002</v>
          </cell>
          <cell r="Q43">
            <v>34481.788999999997</v>
          </cell>
          <cell r="R43">
            <v>19671.651000000002</v>
          </cell>
          <cell r="S43">
            <v>9439.8449999999993</v>
          </cell>
          <cell r="T43">
            <v>104004.49400000001</v>
          </cell>
          <cell r="U43">
            <v>15686</v>
          </cell>
          <cell r="V43">
            <v>6630.4025245441799</v>
          </cell>
        </row>
        <row r="44">
          <cell r="A44" t="str">
            <v>32031632002</v>
          </cell>
          <cell r="B44">
            <v>42</v>
          </cell>
          <cell r="C44">
            <v>1</v>
          </cell>
          <cell r="D44">
            <v>2002</v>
          </cell>
          <cell r="E44">
            <v>32</v>
          </cell>
          <cell r="F44" t="str">
            <v>Espírito Santo</v>
          </cell>
          <cell r="G44" t="str">
            <v>3203163</v>
          </cell>
          <cell r="H44" t="str">
            <v>Laranja da Terra</v>
          </cell>
          <cell r="I44">
            <v>0</v>
          </cell>
          <cell r="J44" t="str">
            <v>3203</v>
          </cell>
          <cell r="K44" t="str">
            <v>Central Espírito-santense</v>
          </cell>
          <cell r="L44">
            <v>3</v>
          </cell>
          <cell r="M44" t="str">
            <v>Sudoeste Serrana</v>
          </cell>
          <cell r="N44">
            <v>6464.6239999999998</v>
          </cell>
          <cell r="O44">
            <v>2152.7260000000001</v>
          </cell>
          <cell r="P44">
            <v>19897.497000000003</v>
          </cell>
          <cell r="Q44">
            <v>7447.7520000000004</v>
          </cell>
          <cell r="R44">
            <v>12449.745000000001</v>
          </cell>
          <cell r="S44">
            <v>3233.0630000000001</v>
          </cell>
          <cell r="T44">
            <v>31747.91</v>
          </cell>
          <cell r="U44">
            <v>10997</v>
          </cell>
          <cell r="V44">
            <v>2886.9609893607349</v>
          </cell>
        </row>
        <row r="45">
          <cell r="A45" t="str">
            <v>32032052002</v>
          </cell>
          <cell r="B45">
            <v>43</v>
          </cell>
          <cell r="C45">
            <v>1</v>
          </cell>
          <cell r="D45">
            <v>2002</v>
          </cell>
          <cell r="E45">
            <v>32</v>
          </cell>
          <cell r="F45" t="str">
            <v>Espírito Santo</v>
          </cell>
          <cell r="G45" t="str">
            <v>3203205</v>
          </cell>
          <cell r="H45" t="str">
            <v>Linhares</v>
          </cell>
          <cell r="I45">
            <v>0</v>
          </cell>
          <cell r="J45" t="str">
            <v>3202</v>
          </cell>
          <cell r="K45" t="str">
            <v>Litoral Norte Espírito-santense</v>
          </cell>
          <cell r="L45">
            <v>7</v>
          </cell>
          <cell r="M45" t="str">
            <v>Rio Doce</v>
          </cell>
          <cell r="N45">
            <v>47644.362999999998</v>
          </cell>
          <cell r="O45">
            <v>294737.81900000002</v>
          </cell>
          <cell r="P45">
            <v>442825.76200000005</v>
          </cell>
          <cell r="Q45">
            <v>314919.67700000003</v>
          </cell>
          <cell r="R45">
            <v>127906.08500000001</v>
          </cell>
          <cell r="S45">
            <v>129361.238</v>
          </cell>
          <cell r="T45">
            <v>914569.18299999996</v>
          </cell>
          <cell r="U45">
            <v>115573</v>
          </cell>
          <cell r="V45">
            <v>7913.3463957844824</v>
          </cell>
        </row>
        <row r="46">
          <cell r="A46" t="str">
            <v>32033042002</v>
          </cell>
          <cell r="B46">
            <v>44</v>
          </cell>
          <cell r="C46">
            <v>1</v>
          </cell>
          <cell r="D46">
            <v>2002</v>
          </cell>
          <cell r="E46">
            <v>32</v>
          </cell>
          <cell r="F46" t="str">
            <v>Espírito Santo</v>
          </cell>
          <cell r="G46" t="str">
            <v>3203304</v>
          </cell>
          <cell r="H46" t="str">
            <v>Mantenópolis</v>
          </cell>
          <cell r="I46">
            <v>0</v>
          </cell>
          <cell r="J46" t="str">
            <v>3201</v>
          </cell>
          <cell r="K46" t="str">
            <v>Noroeste Espírito-santense</v>
          </cell>
          <cell r="L46">
            <v>10</v>
          </cell>
          <cell r="M46" t="str">
            <v>Noroeste</v>
          </cell>
          <cell r="N46">
            <v>2438.9720000000002</v>
          </cell>
          <cell r="O46">
            <v>1922.078</v>
          </cell>
          <cell r="P46">
            <v>26641.205000000002</v>
          </cell>
          <cell r="Q46">
            <v>13221.397999999999</v>
          </cell>
          <cell r="R46">
            <v>13419.807000000001</v>
          </cell>
          <cell r="S46">
            <v>3292.1419999999998</v>
          </cell>
          <cell r="T46">
            <v>34294.396000000001</v>
          </cell>
          <cell r="U46">
            <v>11836</v>
          </cell>
          <cell r="V46">
            <v>2897.4650219668806</v>
          </cell>
        </row>
        <row r="47">
          <cell r="A47" t="str">
            <v>32033202002</v>
          </cell>
          <cell r="B47">
            <v>45</v>
          </cell>
          <cell r="C47">
            <v>1</v>
          </cell>
          <cell r="D47">
            <v>2002</v>
          </cell>
          <cell r="E47">
            <v>32</v>
          </cell>
          <cell r="F47" t="str">
            <v>Espírito Santo</v>
          </cell>
          <cell r="G47" t="str">
            <v>3203320</v>
          </cell>
          <cell r="H47" t="str">
            <v>Marataízes</v>
          </cell>
          <cell r="I47">
            <v>0</v>
          </cell>
          <cell r="J47" t="str">
            <v>3204</v>
          </cell>
          <cell r="K47" t="str">
            <v>Sul Espírito-santense</v>
          </cell>
          <cell r="L47">
            <v>4</v>
          </cell>
          <cell r="M47" t="str">
            <v>Litoral Sul</v>
          </cell>
          <cell r="N47">
            <v>14138.888999999999</v>
          </cell>
          <cell r="O47">
            <v>10260.328</v>
          </cell>
          <cell r="P47">
            <v>77556.709000000003</v>
          </cell>
          <cell r="Q47">
            <v>44649.436999999998</v>
          </cell>
          <cell r="R47">
            <v>32907.271999999997</v>
          </cell>
          <cell r="S47">
            <v>8857.2029999999995</v>
          </cell>
          <cell r="T47">
            <v>110813.129</v>
          </cell>
          <cell r="U47">
            <v>32280</v>
          </cell>
          <cell r="V47">
            <v>3432.8726456009913</v>
          </cell>
        </row>
        <row r="48">
          <cell r="A48" t="str">
            <v>32033462002</v>
          </cell>
          <cell r="B48">
            <v>46</v>
          </cell>
          <cell r="C48">
            <v>1</v>
          </cell>
          <cell r="D48">
            <v>2002</v>
          </cell>
          <cell r="E48">
            <v>32</v>
          </cell>
          <cell r="F48" t="str">
            <v>Espírito Santo</v>
          </cell>
          <cell r="G48" t="str">
            <v>3203346</v>
          </cell>
          <cell r="H48" t="str">
            <v>Marechal Floriano</v>
          </cell>
          <cell r="I48">
            <v>0</v>
          </cell>
          <cell r="J48" t="str">
            <v>3203</v>
          </cell>
          <cell r="K48" t="str">
            <v>Central Espírito-santense</v>
          </cell>
          <cell r="L48">
            <v>3</v>
          </cell>
          <cell r="M48" t="str">
            <v>Sudoeste Serrana</v>
          </cell>
          <cell r="N48">
            <v>5868.4579999999996</v>
          </cell>
          <cell r="O48">
            <v>5356.0029999999997</v>
          </cell>
          <cell r="P48">
            <v>39923.86</v>
          </cell>
          <cell r="Q48">
            <v>23691.812000000002</v>
          </cell>
          <cell r="R48">
            <v>16232.048000000001</v>
          </cell>
          <cell r="S48">
            <v>8473.4040000000005</v>
          </cell>
          <cell r="T48">
            <v>59621.726000000002</v>
          </cell>
          <cell r="U48">
            <v>12749</v>
          </cell>
          <cell r="V48">
            <v>4676.5805945564362</v>
          </cell>
        </row>
        <row r="49">
          <cell r="A49" t="str">
            <v>32033532002</v>
          </cell>
          <cell r="B49">
            <v>47</v>
          </cell>
          <cell r="C49">
            <v>1</v>
          </cell>
          <cell r="D49">
            <v>2002</v>
          </cell>
          <cell r="E49">
            <v>32</v>
          </cell>
          <cell r="F49" t="str">
            <v>Espírito Santo</v>
          </cell>
          <cell r="G49" t="str">
            <v>3203353</v>
          </cell>
          <cell r="H49" t="str">
            <v>Marilândia</v>
          </cell>
          <cell r="I49">
            <v>0</v>
          </cell>
          <cell r="J49" t="str">
            <v>3201</v>
          </cell>
          <cell r="K49" t="str">
            <v>Noroeste Espírito-santense</v>
          </cell>
          <cell r="L49">
            <v>8</v>
          </cell>
          <cell r="M49" t="str">
            <v>Centro-Oeste</v>
          </cell>
          <cell r="N49">
            <v>4241.277</v>
          </cell>
          <cell r="O49">
            <v>5553.5609999999997</v>
          </cell>
          <cell r="P49">
            <v>22215.819000000003</v>
          </cell>
          <cell r="Q49">
            <v>10173.405000000001</v>
          </cell>
          <cell r="R49">
            <v>12042.414000000001</v>
          </cell>
          <cell r="S49">
            <v>3232.8809999999999</v>
          </cell>
          <cell r="T49">
            <v>35243.538</v>
          </cell>
          <cell r="U49">
            <v>10118</v>
          </cell>
          <cell r="V49">
            <v>3483.2514330895433</v>
          </cell>
        </row>
        <row r="50">
          <cell r="A50" t="str">
            <v>32034032002</v>
          </cell>
          <cell r="B50">
            <v>48</v>
          </cell>
          <cell r="C50">
            <v>1</v>
          </cell>
          <cell r="D50">
            <v>2002</v>
          </cell>
          <cell r="E50">
            <v>32</v>
          </cell>
          <cell r="F50" t="str">
            <v>Espírito Santo</v>
          </cell>
          <cell r="G50" t="str">
            <v>3203403</v>
          </cell>
          <cell r="H50" t="str">
            <v>Mimoso do Sul</v>
          </cell>
          <cell r="I50">
            <v>0</v>
          </cell>
          <cell r="J50" t="str">
            <v>3204</v>
          </cell>
          <cell r="K50" t="str">
            <v>Sul Espírito-santense</v>
          </cell>
          <cell r="L50">
            <v>5</v>
          </cell>
          <cell r="M50" t="str">
            <v>Central Sul</v>
          </cell>
          <cell r="N50">
            <v>9246.6389999999992</v>
          </cell>
          <cell r="O50">
            <v>18478.940999999999</v>
          </cell>
          <cell r="P50">
            <v>61227.067999999999</v>
          </cell>
          <cell r="Q50">
            <v>33035.453000000001</v>
          </cell>
          <cell r="R50">
            <v>28191.615000000002</v>
          </cell>
          <cell r="S50">
            <v>11559.130999999999</v>
          </cell>
          <cell r="T50">
            <v>100511.77800000001</v>
          </cell>
          <cell r="U50">
            <v>26653</v>
          </cell>
          <cell r="V50">
            <v>3771.1243762428244</v>
          </cell>
        </row>
        <row r="51">
          <cell r="A51" t="str">
            <v>32035022002</v>
          </cell>
          <cell r="B51">
            <v>49</v>
          </cell>
          <cell r="C51">
            <v>1</v>
          </cell>
          <cell r="D51">
            <v>2002</v>
          </cell>
          <cell r="E51">
            <v>32</v>
          </cell>
          <cell r="F51" t="str">
            <v>Espírito Santo</v>
          </cell>
          <cell r="G51" t="str">
            <v>3203502</v>
          </cell>
          <cell r="H51" t="str">
            <v>Montanha</v>
          </cell>
          <cell r="I51">
            <v>0</v>
          </cell>
          <cell r="J51" t="str">
            <v>3202</v>
          </cell>
          <cell r="K51" t="str">
            <v>Litoral Norte Espírito-santense</v>
          </cell>
          <cell r="L51">
            <v>9</v>
          </cell>
          <cell r="M51" t="str">
            <v>Nordeste</v>
          </cell>
          <cell r="N51">
            <v>14376.617</v>
          </cell>
          <cell r="O51">
            <v>4405.143</v>
          </cell>
          <cell r="P51">
            <v>39607.186000000002</v>
          </cell>
          <cell r="Q51">
            <v>20881.594000000001</v>
          </cell>
          <cell r="R51">
            <v>18725.592000000001</v>
          </cell>
          <cell r="S51">
            <v>6304.67</v>
          </cell>
          <cell r="T51">
            <v>64693.616000000002</v>
          </cell>
          <cell r="U51">
            <v>17080</v>
          </cell>
          <cell r="V51">
            <v>3787.6824355971899</v>
          </cell>
        </row>
        <row r="52">
          <cell r="A52" t="str">
            <v>32036012002</v>
          </cell>
          <cell r="B52">
            <v>50</v>
          </cell>
          <cell r="C52">
            <v>1</v>
          </cell>
          <cell r="D52">
            <v>2002</v>
          </cell>
          <cell r="E52">
            <v>32</v>
          </cell>
          <cell r="F52" t="str">
            <v>Espírito Santo</v>
          </cell>
          <cell r="G52" t="str">
            <v>3203601</v>
          </cell>
          <cell r="H52" t="str">
            <v>Mucurici</v>
          </cell>
          <cell r="I52">
            <v>0</v>
          </cell>
          <cell r="J52" t="str">
            <v>3202</v>
          </cell>
          <cell r="K52" t="str">
            <v>Litoral Norte Espírito-santense</v>
          </cell>
          <cell r="L52">
            <v>9</v>
          </cell>
          <cell r="M52" t="str">
            <v>Nordeste</v>
          </cell>
          <cell r="N52">
            <v>5349.4290000000001</v>
          </cell>
          <cell r="O52">
            <v>1881.4259999999999</v>
          </cell>
          <cell r="P52">
            <v>13000.785</v>
          </cell>
          <cell r="Q52">
            <v>4827.3429999999998</v>
          </cell>
          <cell r="R52">
            <v>8173.442</v>
          </cell>
          <cell r="S52">
            <v>1875.162</v>
          </cell>
          <cell r="T52">
            <v>22106.803</v>
          </cell>
          <cell r="U52">
            <v>6004</v>
          </cell>
          <cell r="V52">
            <v>3682.0124916722184</v>
          </cell>
        </row>
        <row r="53">
          <cell r="A53" t="str">
            <v>32037002002</v>
          </cell>
          <cell r="B53">
            <v>51</v>
          </cell>
          <cell r="C53">
            <v>1</v>
          </cell>
          <cell r="D53">
            <v>2002</v>
          </cell>
          <cell r="E53">
            <v>32</v>
          </cell>
          <cell r="F53" t="str">
            <v>Espírito Santo</v>
          </cell>
          <cell r="G53" t="str">
            <v>3203700</v>
          </cell>
          <cell r="H53" t="str">
            <v>Muniz Freire</v>
          </cell>
          <cell r="I53">
            <v>0</v>
          </cell>
          <cell r="J53" t="str">
            <v>3204</v>
          </cell>
          <cell r="K53" t="str">
            <v>Sul Espírito-santense</v>
          </cell>
          <cell r="L53">
            <v>6</v>
          </cell>
          <cell r="M53" t="str">
            <v>Caparaó</v>
          </cell>
          <cell r="N53">
            <v>10010.703</v>
          </cell>
          <cell r="O53">
            <v>5074.5029999999997</v>
          </cell>
          <cell r="P53">
            <v>35061.847000000002</v>
          </cell>
          <cell r="Q53">
            <v>14384.645</v>
          </cell>
          <cell r="R53">
            <v>20677.202000000001</v>
          </cell>
          <cell r="S53">
            <v>4591.7610000000004</v>
          </cell>
          <cell r="T53">
            <v>54738.813000000002</v>
          </cell>
          <cell r="U53">
            <v>19591</v>
          </cell>
          <cell r="V53">
            <v>2794.0795773569498</v>
          </cell>
        </row>
        <row r="54">
          <cell r="A54" t="str">
            <v>32038092002</v>
          </cell>
          <cell r="B54">
            <v>52</v>
          </cell>
          <cell r="C54">
            <v>1</v>
          </cell>
          <cell r="D54">
            <v>2002</v>
          </cell>
          <cell r="E54">
            <v>32</v>
          </cell>
          <cell r="F54" t="str">
            <v>Espírito Santo</v>
          </cell>
          <cell r="G54" t="str">
            <v>3203809</v>
          </cell>
          <cell r="H54" t="str">
            <v>Muqui</v>
          </cell>
          <cell r="I54">
            <v>0</v>
          </cell>
          <cell r="J54" t="str">
            <v>3204</v>
          </cell>
          <cell r="K54" t="str">
            <v>Sul Espírito-santense</v>
          </cell>
          <cell r="L54">
            <v>5</v>
          </cell>
          <cell r="M54" t="str">
            <v>Central Sul</v>
          </cell>
          <cell r="N54">
            <v>2268.8209999999999</v>
          </cell>
          <cell r="O54">
            <v>3158.1149999999998</v>
          </cell>
          <cell r="P54">
            <v>28896.173999999999</v>
          </cell>
          <cell r="Q54">
            <v>14368.183999999999</v>
          </cell>
          <cell r="R54">
            <v>14527.99</v>
          </cell>
          <cell r="S54">
            <v>2490.6869999999999</v>
          </cell>
          <cell r="T54">
            <v>36813.796999999999</v>
          </cell>
          <cell r="U54">
            <v>13681</v>
          </cell>
          <cell r="V54">
            <v>2690.8703311161466</v>
          </cell>
        </row>
        <row r="55">
          <cell r="A55" t="str">
            <v>32039082002</v>
          </cell>
          <cell r="B55">
            <v>53</v>
          </cell>
          <cell r="C55">
            <v>1</v>
          </cell>
          <cell r="D55">
            <v>2002</v>
          </cell>
          <cell r="E55">
            <v>32</v>
          </cell>
          <cell r="F55" t="str">
            <v>Espírito Santo</v>
          </cell>
          <cell r="G55" t="str">
            <v>3203908</v>
          </cell>
          <cell r="H55" t="str">
            <v>Nova Venécia</v>
          </cell>
          <cell r="I55">
            <v>0</v>
          </cell>
          <cell r="J55" t="str">
            <v>3201</v>
          </cell>
          <cell r="K55" t="str">
            <v>Noroeste Espírito-santense</v>
          </cell>
          <cell r="L55">
            <v>10</v>
          </cell>
          <cell r="M55" t="str">
            <v>Noroeste</v>
          </cell>
          <cell r="N55">
            <v>15833.532999999999</v>
          </cell>
          <cell r="O55">
            <v>40471.309000000001</v>
          </cell>
          <cell r="P55">
            <v>116676.568</v>
          </cell>
          <cell r="Q55">
            <v>72206.03</v>
          </cell>
          <cell r="R55">
            <v>44470.538</v>
          </cell>
          <cell r="S55">
            <v>22871.481</v>
          </cell>
          <cell r="T55">
            <v>195852.891</v>
          </cell>
          <cell r="U55">
            <v>43753</v>
          </cell>
          <cell r="V55">
            <v>4476.3305601901584</v>
          </cell>
        </row>
        <row r="56">
          <cell r="A56" t="str">
            <v>32040052002</v>
          </cell>
          <cell r="B56">
            <v>54</v>
          </cell>
          <cell r="C56">
            <v>1</v>
          </cell>
          <cell r="D56">
            <v>2002</v>
          </cell>
          <cell r="E56">
            <v>32</v>
          </cell>
          <cell r="F56" t="str">
            <v>Espírito Santo</v>
          </cell>
          <cell r="G56" t="str">
            <v>3204005</v>
          </cell>
          <cell r="H56" t="str">
            <v>Pancas</v>
          </cell>
          <cell r="I56">
            <v>0</v>
          </cell>
          <cell r="J56" t="str">
            <v>3201</v>
          </cell>
          <cell r="K56" t="str">
            <v>Noroeste Espírito-santense</v>
          </cell>
          <cell r="L56">
            <v>8</v>
          </cell>
          <cell r="M56" t="str">
            <v>Centro-Oeste</v>
          </cell>
          <cell r="N56">
            <v>5157.2439999999997</v>
          </cell>
          <cell r="O56">
            <v>4383.4750000000004</v>
          </cell>
          <cell r="P56">
            <v>39714.497000000003</v>
          </cell>
          <cell r="Q56">
            <v>15220.819</v>
          </cell>
          <cell r="R56">
            <v>24493.678</v>
          </cell>
          <cell r="S56">
            <v>3693.8620000000001</v>
          </cell>
          <cell r="T56">
            <v>52949.078000000001</v>
          </cell>
          <cell r="U56">
            <v>20275</v>
          </cell>
          <cell r="V56">
            <v>2611.5451541307029</v>
          </cell>
        </row>
        <row r="57">
          <cell r="A57" t="str">
            <v>32040542002</v>
          </cell>
          <cell r="B57">
            <v>55</v>
          </cell>
          <cell r="C57">
            <v>1</v>
          </cell>
          <cell r="D57">
            <v>2002</v>
          </cell>
          <cell r="E57">
            <v>32</v>
          </cell>
          <cell r="F57" t="str">
            <v>Espírito Santo</v>
          </cell>
          <cell r="G57" t="str">
            <v>3204054</v>
          </cell>
          <cell r="H57" t="str">
            <v>Pedro Canário</v>
          </cell>
          <cell r="I57">
            <v>0</v>
          </cell>
          <cell r="J57" t="str">
            <v>3202</v>
          </cell>
          <cell r="K57" t="str">
            <v>Litoral Norte Espírito-santense</v>
          </cell>
          <cell r="L57">
            <v>9</v>
          </cell>
          <cell r="M57" t="str">
            <v>Nordeste</v>
          </cell>
          <cell r="N57">
            <v>11171.093000000001</v>
          </cell>
          <cell r="O57">
            <v>18056.363000000001</v>
          </cell>
          <cell r="P57">
            <v>48599.127</v>
          </cell>
          <cell r="Q57">
            <v>27251.43</v>
          </cell>
          <cell r="R57">
            <v>21347.697</v>
          </cell>
          <cell r="S57">
            <v>9364.9230000000007</v>
          </cell>
          <cell r="T57">
            <v>87191.505000000005</v>
          </cell>
          <cell r="U57">
            <v>22090</v>
          </cell>
          <cell r="V57">
            <v>3947.1029877772748</v>
          </cell>
        </row>
        <row r="58">
          <cell r="A58" t="str">
            <v>32041042002</v>
          </cell>
          <cell r="B58">
            <v>56</v>
          </cell>
          <cell r="C58">
            <v>1</v>
          </cell>
          <cell r="D58">
            <v>2002</v>
          </cell>
          <cell r="E58">
            <v>32</v>
          </cell>
          <cell r="F58" t="str">
            <v>Espírito Santo</v>
          </cell>
          <cell r="G58" t="str">
            <v>3204104</v>
          </cell>
          <cell r="H58" t="str">
            <v>Pinheiros</v>
          </cell>
          <cell r="I58">
            <v>0</v>
          </cell>
          <cell r="J58" t="str">
            <v>3202</v>
          </cell>
          <cell r="K58" t="str">
            <v>Litoral Norte Espírito-santense</v>
          </cell>
          <cell r="L58">
            <v>9</v>
          </cell>
          <cell r="M58" t="str">
            <v>Nordeste</v>
          </cell>
          <cell r="N58">
            <v>25891.767</v>
          </cell>
          <cell r="O58">
            <v>8045.0050000000001</v>
          </cell>
          <cell r="P58">
            <v>46602.876000000004</v>
          </cell>
          <cell r="Q58">
            <v>25336.115000000002</v>
          </cell>
          <cell r="R58">
            <v>21266.760999999999</v>
          </cell>
          <cell r="S58">
            <v>10921.696</v>
          </cell>
          <cell r="T58">
            <v>91461.343999999997</v>
          </cell>
          <cell r="U58">
            <v>21323</v>
          </cell>
          <cell r="V58">
            <v>4289.3281433194206</v>
          </cell>
        </row>
        <row r="59">
          <cell r="A59" t="str">
            <v>32042032002</v>
          </cell>
          <cell r="B59">
            <v>57</v>
          </cell>
          <cell r="C59">
            <v>1</v>
          </cell>
          <cell r="D59">
            <v>2002</v>
          </cell>
          <cell r="E59">
            <v>32</v>
          </cell>
          <cell r="F59" t="str">
            <v>Espírito Santo</v>
          </cell>
          <cell r="G59" t="str">
            <v>3204203</v>
          </cell>
          <cell r="H59" t="str">
            <v>Piúma</v>
          </cell>
          <cell r="I59">
            <v>0</v>
          </cell>
          <cell r="J59" t="str">
            <v>3203</v>
          </cell>
          <cell r="K59" t="str">
            <v>Central Espírito-santense</v>
          </cell>
          <cell r="L59">
            <v>4</v>
          </cell>
          <cell r="M59" t="str">
            <v>Litoral Sul</v>
          </cell>
          <cell r="N59">
            <v>1512.7339999999999</v>
          </cell>
          <cell r="O59">
            <v>5872.1120000000001</v>
          </cell>
          <cell r="P59">
            <v>42776.784</v>
          </cell>
          <cell r="Q59">
            <v>24513.734</v>
          </cell>
          <cell r="R59">
            <v>18263.05</v>
          </cell>
          <cell r="S59">
            <v>4052.2860000000001</v>
          </cell>
          <cell r="T59">
            <v>54213.917000000001</v>
          </cell>
          <cell r="U59">
            <v>16156</v>
          </cell>
          <cell r="V59">
            <v>3355.6522035157218</v>
          </cell>
        </row>
        <row r="60">
          <cell r="A60" t="str">
            <v>32042522002</v>
          </cell>
          <cell r="B60">
            <v>58</v>
          </cell>
          <cell r="C60">
            <v>1</v>
          </cell>
          <cell r="D60">
            <v>2002</v>
          </cell>
          <cell r="E60">
            <v>32</v>
          </cell>
          <cell r="F60" t="str">
            <v>Espírito Santo</v>
          </cell>
          <cell r="G60" t="str">
            <v>3204252</v>
          </cell>
          <cell r="H60" t="str">
            <v>Ponto Belo</v>
          </cell>
          <cell r="I60">
            <v>0</v>
          </cell>
          <cell r="J60" t="str">
            <v>3202</v>
          </cell>
          <cell r="K60" t="str">
            <v>Litoral Norte Espírito-santense</v>
          </cell>
          <cell r="L60">
            <v>9</v>
          </cell>
          <cell r="M60" t="str">
            <v>Nordeste</v>
          </cell>
          <cell r="N60">
            <v>2801.9549999999999</v>
          </cell>
          <cell r="O60">
            <v>1887.979</v>
          </cell>
          <cell r="P60">
            <v>12365.853999999999</v>
          </cell>
          <cell r="Q60">
            <v>4933.66</v>
          </cell>
          <cell r="R60">
            <v>7432.1940000000004</v>
          </cell>
          <cell r="S60">
            <v>1522.9739999999999</v>
          </cell>
          <cell r="T60">
            <v>18578.760999999999</v>
          </cell>
          <cell r="U60">
            <v>6334</v>
          </cell>
          <cell r="V60">
            <v>2933.1798231765079</v>
          </cell>
        </row>
        <row r="61">
          <cell r="A61" t="str">
            <v>32043022002</v>
          </cell>
          <cell r="B61">
            <v>59</v>
          </cell>
          <cell r="C61">
            <v>1</v>
          </cell>
          <cell r="D61">
            <v>2002</v>
          </cell>
          <cell r="E61">
            <v>32</v>
          </cell>
          <cell r="F61" t="str">
            <v>Espírito Santo</v>
          </cell>
          <cell r="G61" t="str">
            <v>3204302</v>
          </cell>
          <cell r="H61" t="str">
            <v>Presidente Kennedy</v>
          </cell>
          <cell r="I61">
            <v>0</v>
          </cell>
          <cell r="J61" t="str">
            <v>3204</v>
          </cell>
          <cell r="K61" t="str">
            <v>Sul Espírito-santense</v>
          </cell>
          <cell r="L61">
            <v>4</v>
          </cell>
          <cell r="M61" t="str">
            <v>Litoral Sul</v>
          </cell>
          <cell r="N61">
            <v>6855.143</v>
          </cell>
          <cell r="O61">
            <v>100450.38099999999</v>
          </cell>
          <cell r="P61">
            <v>43176.915999999997</v>
          </cell>
          <cell r="Q61">
            <v>31314.246999999999</v>
          </cell>
          <cell r="R61">
            <v>11862.669</v>
          </cell>
          <cell r="S61">
            <v>4245.1689999999999</v>
          </cell>
          <cell r="T61">
            <v>154727.60800000001</v>
          </cell>
          <cell r="U61">
            <v>9581</v>
          </cell>
          <cell r="V61">
            <v>16149.421563511116</v>
          </cell>
        </row>
        <row r="62">
          <cell r="A62" t="str">
            <v>32043512002</v>
          </cell>
          <cell r="B62">
            <v>60</v>
          </cell>
          <cell r="C62">
            <v>1</v>
          </cell>
          <cell r="D62">
            <v>2002</v>
          </cell>
          <cell r="E62">
            <v>32</v>
          </cell>
          <cell r="F62" t="str">
            <v>Espírito Santo</v>
          </cell>
          <cell r="G62" t="str">
            <v>3204351</v>
          </cell>
          <cell r="H62" t="str">
            <v>Rio Bananal</v>
          </cell>
          <cell r="I62">
            <v>0</v>
          </cell>
          <cell r="J62" t="str">
            <v>3202</v>
          </cell>
          <cell r="K62" t="str">
            <v>Litoral Norte Espírito-santense</v>
          </cell>
          <cell r="L62">
            <v>7</v>
          </cell>
          <cell r="M62" t="str">
            <v>Rio Doce</v>
          </cell>
          <cell r="N62">
            <v>11140.66</v>
          </cell>
          <cell r="O62">
            <v>4464.5370000000003</v>
          </cell>
          <cell r="P62">
            <v>34141.141000000003</v>
          </cell>
          <cell r="Q62">
            <v>13258.789000000001</v>
          </cell>
          <cell r="R62">
            <v>20882.351999999999</v>
          </cell>
          <cell r="S62">
            <v>4900.4880000000003</v>
          </cell>
          <cell r="T62">
            <v>54646.826999999997</v>
          </cell>
          <cell r="U62">
            <v>16513</v>
          </cell>
          <cell r="V62">
            <v>3309.3215648277114</v>
          </cell>
        </row>
        <row r="63">
          <cell r="A63" t="str">
            <v>32044012002</v>
          </cell>
          <cell r="B63">
            <v>61</v>
          </cell>
          <cell r="C63">
            <v>1</v>
          </cell>
          <cell r="D63">
            <v>2002</v>
          </cell>
          <cell r="E63">
            <v>32</v>
          </cell>
          <cell r="F63" t="str">
            <v>Espírito Santo</v>
          </cell>
          <cell r="G63" t="str">
            <v>3204401</v>
          </cell>
          <cell r="H63" t="str">
            <v>Rio Novo do Sul</v>
          </cell>
          <cell r="I63">
            <v>0</v>
          </cell>
          <cell r="J63" t="str">
            <v>3203</v>
          </cell>
          <cell r="K63" t="str">
            <v>Central Espírito-santense</v>
          </cell>
          <cell r="L63">
            <v>4</v>
          </cell>
          <cell r="M63" t="str">
            <v>Litoral Sul</v>
          </cell>
          <cell r="N63">
            <v>2442.5309999999999</v>
          </cell>
          <cell r="O63">
            <v>7939.3810000000003</v>
          </cell>
          <cell r="P63">
            <v>27711.428</v>
          </cell>
          <cell r="Q63">
            <v>15027.402</v>
          </cell>
          <cell r="R63">
            <v>12684.026</v>
          </cell>
          <cell r="S63">
            <v>4972.7309999999998</v>
          </cell>
          <cell r="T63">
            <v>43066.071000000004</v>
          </cell>
          <cell r="U63">
            <v>11538</v>
          </cell>
          <cell r="V63">
            <v>3732.5421216848672</v>
          </cell>
        </row>
        <row r="64">
          <cell r="A64" t="str">
            <v>32045002002</v>
          </cell>
          <cell r="B64">
            <v>62</v>
          </cell>
          <cell r="C64">
            <v>1</v>
          </cell>
          <cell r="D64">
            <v>2002</v>
          </cell>
          <cell r="E64">
            <v>32</v>
          </cell>
          <cell r="F64" t="str">
            <v>Espírito Santo</v>
          </cell>
          <cell r="G64" t="str">
            <v>3204500</v>
          </cell>
          <cell r="H64" t="str">
            <v>Santa Leopoldina</v>
          </cell>
          <cell r="I64">
            <v>0</v>
          </cell>
          <cell r="J64" t="str">
            <v>3203</v>
          </cell>
          <cell r="K64" t="str">
            <v>Central Espírito-santense</v>
          </cell>
          <cell r="L64">
            <v>2</v>
          </cell>
          <cell r="M64" t="str">
            <v>Central Serrana</v>
          </cell>
          <cell r="N64">
            <v>9631.9519999999993</v>
          </cell>
          <cell r="O64">
            <v>9816.723</v>
          </cell>
          <cell r="P64">
            <v>28754.168000000001</v>
          </cell>
          <cell r="Q64">
            <v>10938.535</v>
          </cell>
          <cell r="R64">
            <v>17815.633000000002</v>
          </cell>
          <cell r="S64">
            <v>3967.2750000000001</v>
          </cell>
          <cell r="T64">
            <v>52170.118999999999</v>
          </cell>
          <cell r="U64">
            <v>12745</v>
          </cell>
          <cell r="V64">
            <v>4093.3792859945074</v>
          </cell>
        </row>
        <row r="65">
          <cell r="A65" t="str">
            <v>32045592002</v>
          </cell>
          <cell r="B65">
            <v>63</v>
          </cell>
          <cell r="C65">
            <v>1</v>
          </cell>
          <cell r="D65">
            <v>2002</v>
          </cell>
          <cell r="E65">
            <v>32</v>
          </cell>
          <cell r="F65" t="str">
            <v>Espírito Santo</v>
          </cell>
          <cell r="G65" t="str">
            <v>3204559</v>
          </cell>
          <cell r="H65" t="str">
            <v>Santa Maria de Jetibá</v>
          </cell>
          <cell r="I65">
            <v>0</v>
          </cell>
          <cell r="J65" t="str">
            <v>3203</v>
          </cell>
          <cell r="K65" t="str">
            <v>Central Espírito-santense</v>
          </cell>
          <cell r="L65">
            <v>2</v>
          </cell>
          <cell r="M65" t="str">
            <v>Central Serrana</v>
          </cell>
          <cell r="N65">
            <v>46914.084000000003</v>
          </cell>
          <cell r="O65">
            <v>16229.651</v>
          </cell>
          <cell r="P65">
            <v>71282.381999999998</v>
          </cell>
          <cell r="Q65">
            <v>38425.040999999997</v>
          </cell>
          <cell r="R65">
            <v>32857.341</v>
          </cell>
          <cell r="S65">
            <v>20656.637999999999</v>
          </cell>
          <cell r="T65">
            <v>155082.75700000001</v>
          </cell>
          <cell r="U65">
            <v>29932</v>
          </cell>
          <cell r="V65">
            <v>5181.1692168916206</v>
          </cell>
        </row>
        <row r="66">
          <cell r="A66" t="str">
            <v>32046092002</v>
          </cell>
          <cell r="B66">
            <v>64</v>
          </cell>
          <cell r="C66">
            <v>1</v>
          </cell>
          <cell r="D66">
            <v>2002</v>
          </cell>
          <cell r="E66">
            <v>32</v>
          </cell>
          <cell r="F66" t="str">
            <v>Espírito Santo</v>
          </cell>
          <cell r="G66" t="str">
            <v>3204609</v>
          </cell>
          <cell r="H66" t="str">
            <v>Santa Teresa</v>
          </cell>
          <cell r="I66">
            <v>0</v>
          </cell>
          <cell r="J66" t="str">
            <v>3203</v>
          </cell>
          <cell r="K66" t="str">
            <v>Central Espírito-santense</v>
          </cell>
          <cell r="L66">
            <v>2</v>
          </cell>
          <cell r="M66" t="str">
            <v>Central Serrana</v>
          </cell>
          <cell r="N66">
            <v>10651.957</v>
          </cell>
          <cell r="O66">
            <v>15083.165999999999</v>
          </cell>
          <cell r="P66">
            <v>63071.684999999998</v>
          </cell>
          <cell r="Q66">
            <v>38131.226000000002</v>
          </cell>
          <cell r="R66">
            <v>24940.458999999999</v>
          </cell>
          <cell r="S66">
            <v>8871.0570000000007</v>
          </cell>
          <cell r="T66">
            <v>97677.865000000005</v>
          </cell>
          <cell r="U66">
            <v>20785</v>
          </cell>
          <cell r="V66">
            <v>4699.4402213134472</v>
          </cell>
        </row>
        <row r="67">
          <cell r="A67" t="str">
            <v>32046582002</v>
          </cell>
          <cell r="B67">
            <v>65</v>
          </cell>
          <cell r="C67">
            <v>1</v>
          </cell>
          <cell r="D67">
            <v>2002</v>
          </cell>
          <cell r="E67">
            <v>32</v>
          </cell>
          <cell r="F67" t="str">
            <v>Espírito Santo</v>
          </cell>
          <cell r="G67" t="str">
            <v>3204658</v>
          </cell>
          <cell r="H67" t="str">
            <v>São Domingos do Norte</v>
          </cell>
          <cell r="I67">
            <v>0</v>
          </cell>
          <cell r="J67" t="str">
            <v>3201</v>
          </cell>
          <cell r="K67" t="str">
            <v>Noroeste Espírito-santense</v>
          </cell>
          <cell r="L67">
            <v>8</v>
          </cell>
          <cell r="M67" t="str">
            <v>Centro-Oeste</v>
          </cell>
          <cell r="N67">
            <v>3120.0909999999999</v>
          </cell>
          <cell r="O67">
            <v>7099.8879999999999</v>
          </cell>
          <cell r="P67">
            <v>17047.571</v>
          </cell>
          <cell r="Q67">
            <v>7753.0889999999999</v>
          </cell>
          <cell r="R67">
            <v>9294.482</v>
          </cell>
          <cell r="S67">
            <v>2940.4670000000001</v>
          </cell>
          <cell r="T67">
            <v>30208.017</v>
          </cell>
          <cell r="U67">
            <v>7769</v>
          </cell>
          <cell r="V67">
            <v>3888.2760973098211</v>
          </cell>
        </row>
        <row r="68">
          <cell r="A68" t="str">
            <v>32047082002</v>
          </cell>
          <cell r="B68">
            <v>66</v>
          </cell>
          <cell r="C68">
            <v>1</v>
          </cell>
          <cell r="D68">
            <v>2002</v>
          </cell>
          <cell r="E68">
            <v>32</v>
          </cell>
          <cell r="F68" t="str">
            <v>Espírito Santo</v>
          </cell>
          <cell r="G68" t="str">
            <v>3204708</v>
          </cell>
          <cell r="H68" t="str">
            <v>São Gabriel da Palha</v>
          </cell>
          <cell r="I68">
            <v>0</v>
          </cell>
          <cell r="J68" t="str">
            <v>3201</v>
          </cell>
          <cell r="K68" t="str">
            <v>Noroeste Espírito-santense</v>
          </cell>
          <cell r="L68">
            <v>8</v>
          </cell>
          <cell r="M68" t="str">
            <v>Centro-Oeste</v>
          </cell>
          <cell r="N68">
            <v>5616.1779999999999</v>
          </cell>
          <cell r="O68">
            <v>18749.526000000002</v>
          </cell>
          <cell r="P68">
            <v>68814.164000000004</v>
          </cell>
          <cell r="Q68">
            <v>40048.442000000003</v>
          </cell>
          <cell r="R68">
            <v>28765.722000000002</v>
          </cell>
          <cell r="S68">
            <v>11225.013000000001</v>
          </cell>
          <cell r="T68">
            <v>104404.88099999999</v>
          </cell>
          <cell r="U68">
            <v>27154</v>
          </cell>
          <cell r="V68">
            <v>3844.9171761066509</v>
          </cell>
        </row>
        <row r="69">
          <cell r="A69" t="str">
            <v>32048072002</v>
          </cell>
          <cell r="B69">
            <v>67</v>
          </cell>
          <cell r="C69">
            <v>1</v>
          </cell>
          <cell r="D69">
            <v>2002</v>
          </cell>
          <cell r="E69">
            <v>32</v>
          </cell>
          <cell r="F69" t="str">
            <v>Espírito Santo</v>
          </cell>
          <cell r="G69" t="str">
            <v>3204807</v>
          </cell>
          <cell r="H69" t="str">
            <v>São José do Calçado</v>
          </cell>
          <cell r="I69">
            <v>0</v>
          </cell>
          <cell r="J69" t="str">
            <v>3204</v>
          </cell>
          <cell r="K69" t="str">
            <v>Sul Espírito-santense</v>
          </cell>
          <cell r="L69">
            <v>6</v>
          </cell>
          <cell r="M69" t="str">
            <v>Caparaó</v>
          </cell>
          <cell r="N69">
            <v>2410.373</v>
          </cell>
          <cell r="O69">
            <v>3538.2339999999999</v>
          </cell>
          <cell r="P69">
            <v>24448.025000000001</v>
          </cell>
          <cell r="Q69">
            <v>11607.159</v>
          </cell>
          <cell r="R69">
            <v>12840.866</v>
          </cell>
          <cell r="S69">
            <v>4315.2790000000005</v>
          </cell>
          <cell r="T69">
            <v>34711.911</v>
          </cell>
          <cell r="U69">
            <v>10538</v>
          </cell>
          <cell r="V69">
            <v>3293.9752324919341</v>
          </cell>
        </row>
        <row r="70">
          <cell r="A70" t="str">
            <v>32049062002</v>
          </cell>
          <cell r="B70">
            <v>68</v>
          </cell>
          <cell r="C70">
            <v>1</v>
          </cell>
          <cell r="D70">
            <v>2002</v>
          </cell>
          <cell r="E70">
            <v>32</v>
          </cell>
          <cell r="F70" t="str">
            <v>Espírito Santo</v>
          </cell>
          <cell r="G70" t="str">
            <v>3204906</v>
          </cell>
          <cell r="H70" t="str">
            <v>São Mateus</v>
          </cell>
          <cell r="I70">
            <v>0</v>
          </cell>
          <cell r="J70" t="str">
            <v>3202</v>
          </cell>
          <cell r="K70" t="str">
            <v>Litoral Norte Espírito-santense</v>
          </cell>
          <cell r="L70">
            <v>9</v>
          </cell>
          <cell r="M70" t="str">
            <v>Nordeste</v>
          </cell>
          <cell r="N70">
            <v>49128.500999999997</v>
          </cell>
          <cell r="O70">
            <v>91176.856</v>
          </cell>
          <cell r="P70">
            <v>279274.67800000001</v>
          </cell>
          <cell r="Q70">
            <v>176587.465</v>
          </cell>
          <cell r="R70">
            <v>102687.213</v>
          </cell>
          <cell r="S70">
            <v>47138.974999999999</v>
          </cell>
          <cell r="T70">
            <v>466719.00900000002</v>
          </cell>
          <cell r="U70">
            <v>94017</v>
          </cell>
          <cell r="V70">
            <v>4964.1980599253329</v>
          </cell>
        </row>
        <row r="71">
          <cell r="A71" t="str">
            <v>32049552002</v>
          </cell>
          <cell r="B71">
            <v>69</v>
          </cell>
          <cell r="C71">
            <v>1</v>
          </cell>
          <cell r="D71">
            <v>2002</v>
          </cell>
          <cell r="E71">
            <v>32</v>
          </cell>
          <cell r="F71" t="str">
            <v>Espírito Santo</v>
          </cell>
          <cell r="G71" t="str">
            <v>3204955</v>
          </cell>
          <cell r="H71" t="str">
            <v>São Roque do Canaã</v>
          </cell>
          <cell r="I71">
            <v>0</v>
          </cell>
          <cell r="J71" t="str">
            <v>3203</v>
          </cell>
          <cell r="K71" t="str">
            <v>Central Espírito-santense</v>
          </cell>
          <cell r="L71">
            <v>8</v>
          </cell>
          <cell r="M71" t="str">
            <v>Centro-Oeste</v>
          </cell>
          <cell r="N71">
            <v>4854.1769999999997</v>
          </cell>
          <cell r="O71">
            <v>13592.314</v>
          </cell>
          <cell r="P71">
            <v>27855.961000000003</v>
          </cell>
          <cell r="Q71">
            <v>15980.592000000001</v>
          </cell>
          <cell r="R71">
            <v>11875.369000000001</v>
          </cell>
          <cell r="S71">
            <v>8129.3310000000001</v>
          </cell>
          <cell r="T71">
            <v>54431.784</v>
          </cell>
          <cell r="U71">
            <v>10581</v>
          </cell>
          <cell r="V71">
            <v>5144.2948681599091</v>
          </cell>
        </row>
        <row r="72">
          <cell r="A72" t="str">
            <v>32050022002</v>
          </cell>
          <cell r="B72">
            <v>70</v>
          </cell>
          <cell r="C72">
            <v>1</v>
          </cell>
          <cell r="D72">
            <v>2002</v>
          </cell>
          <cell r="E72">
            <v>32</v>
          </cell>
          <cell r="F72" t="str">
            <v>Espírito Santo</v>
          </cell>
          <cell r="G72" t="str">
            <v>3205002</v>
          </cell>
          <cell r="H72" t="str">
            <v>Serra</v>
          </cell>
          <cell r="I72" t="str">
            <v>RM Grande Vitória</v>
          </cell>
          <cell r="J72" t="str">
            <v>3203</v>
          </cell>
          <cell r="K72" t="str">
            <v>Central Espírito-santense</v>
          </cell>
          <cell r="L72">
            <v>1</v>
          </cell>
          <cell r="M72" t="str">
            <v>Metropolitana</v>
          </cell>
          <cell r="N72">
            <v>4484.125</v>
          </cell>
          <cell r="O72">
            <v>2108242.3110000002</v>
          </cell>
          <cell r="P72">
            <v>1601586.5209999999</v>
          </cell>
          <cell r="Q72">
            <v>1209844.0079999999</v>
          </cell>
          <cell r="R72">
            <v>391742.51299999998</v>
          </cell>
          <cell r="S72">
            <v>793621.99699999997</v>
          </cell>
          <cell r="T72">
            <v>4507934.9539999999</v>
          </cell>
          <cell r="U72">
            <v>342016</v>
          </cell>
          <cell r="V72">
            <v>13180.479726094685</v>
          </cell>
        </row>
        <row r="73">
          <cell r="A73" t="str">
            <v>32050102002</v>
          </cell>
          <cell r="B73">
            <v>71</v>
          </cell>
          <cell r="C73">
            <v>1</v>
          </cell>
          <cell r="D73">
            <v>2002</v>
          </cell>
          <cell r="E73">
            <v>32</v>
          </cell>
          <cell r="F73" t="str">
            <v>Espírito Santo</v>
          </cell>
          <cell r="G73" t="str">
            <v>3205010</v>
          </cell>
          <cell r="H73" t="str">
            <v>Sooretama</v>
          </cell>
          <cell r="I73">
            <v>0</v>
          </cell>
          <cell r="J73" t="str">
            <v>3202</v>
          </cell>
          <cell r="K73" t="str">
            <v>Litoral Norte Espírito-santense</v>
          </cell>
          <cell r="L73">
            <v>7</v>
          </cell>
          <cell r="M73" t="str">
            <v>Rio Doce</v>
          </cell>
          <cell r="N73">
            <v>14845.396000000001</v>
          </cell>
          <cell r="O73">
            <v>17117.714</v>
          </cell>
          <cell r="P73">
            <v>38830.050999999999</v>
          </cell>
          <cell r="Q73">
            <v>19205.055</v>
          </cell>
          <cell r="R73">
            <v>19624.995999999999</v>
          </cell>
          <cell r="S73">
            <v>7534.893</v>
          </cell>
          <cell r="T73">
            <v>78328.054999999993</v>
          </cell>
          <cell r="U73">
            <v>19128</v>
          </cell>
          <cell r="V73">
            <v>4094.9422312839815</v>
          </cell>
        </row>
        <row r="74">
          <cell r="A74" t="str">
            <v>32050362002</v>
          </cell>
          <cell r="B74">
            <v>72</v>
          </cell>
          <cell r="C74">
            <v>1</v>
          </cell>
          <cell r="D74">
            <v>2002</v>
          </cell>
          <cell r="E74">
            <v>32</v>
          </cell>
          <cell r="F74" t="str">
            <v>Espírito Santo</v>
          </cell>
          <cell r="G74" t="str">
            <v>3205036</v>
          </cell>
          <cell r="H74" t="str">
            <v>Vargem Alta</v>
          </cell>
          <cell r="I74">
            <v>0</v>
          </cell>
          <cell r="J74" t="str">
            <v>3204</v>
          </cell>
          <cell r="K74" t="str">
            <v>Sul Espírito-santense</v>
          </cell>
          <cell r="L74">
            <v>5</v>
          </cell>
          <cell r="M74" t="str">
            <v>Central Sul</v>
          </cell>
          <cell r="N74">
            <v>6645.63</v>
          </cell>
          <cell r="O74">
            <v>17591.396000000001</v>
          </cell>
          <cell r="P74">
            <v>42772.169000000002</v>
          </cell>
          <cell r="Q74">
            <v>21584.468000000001</v>
          </cell>
          <cell r="R74">
            <v>21187.701000000001</v>
          </cell>
          <cell r="S74">
            <v>8810.7990000000009</v>
          </cell>
          <cell r="T74">
            <v>75819.994000000006</v>
          </cell>
          <cell r="U74">
            <v>18279</v>
          </cell>
          <cell r="V74">
            <v>4147.9289895508509</v>
          </cell>
        </row>
        <row r="75">
          <cell r="A75" t="str">
            <v>32050692002</v>
          </cell>
          <cell r="B75">
            <v>73</v>
          </cell>
          <cell r="C75">
            <v>1</v>
          </cell>
          <cell r="D75">
            <v>2002</v>
          </cell>
          <cell r="E75">
            <v>32</v>
          </cell>
          <cell r="F75" t="str">
            <v>Espírito Santo</v>
          </cell>
          <cell r="G75" t="str">
            <v>3205069</v>
          </cell>
          <cell r="H75" t="str">
            <v>Venda Nova do Imigrante</v>
          </cell>
          <cell r="I75">
            <v>0</v>
          </cell>
          <cell r="J75" t="str">
            <v>3203</v>
          </cell>
          <cell r="K75" t="str">
            <v>Central Espírito-santense</v>
          </cell>
          <cell r="L75">
            <v>3</v>
          </cell>
          <cell r="M75" t="str">
            <v>Sudoeste Serrana</v>
          </cell>
          <cell r="N75">
            <v>13666.496999999999</v>
          </cell>
          <cell r="O75">
            <v>11632.544</v>
          </cell>
          <cell r="P75">
            <v>56158.297999999995</v>
          </cell>
          <cell r="Q75">
            <v>38040.998</v>
          </cell>
          <cell r="R75">
            <v>18117.3</v>
          </cell>
          <cell r="S75">
            <v>12481.05</v>
          </cell>
          <cell r="T75">
            <v>93938.39</v>
          </cell>
          <cell r="U75">
            <v>17034</v>
          </cell>
          <cell r="V75">
            <v>5514.7581307972287</v>
          </cell>
        </row>
        <row r="76">
          <cell r="A76" t="str">
            <v>32051012002</v>
          </cell>
          <cell r="B76">
            <v>74</v>
          </cell>
          <cell r="C76">
            <v>1</v>
          </cell>
          <cell r="D76">
            <v>2002</v>
          </cell>
          <cell r="E76">
            <v>32</v>
          </cell>
          <cell r="F76" t="str">
            <v>Espírito Santo</v>
          </cell>
          <cell r="G76" t="str">
            <v>3205101</v>
          </cell>
          <cell r="H76" t="str">
            <v>Viana</v>
          </cell>
          <cell r="I76" t="str">
            <v>RM Grande Vitória</v>
          </cell>
          <cell r="J76" t="str">
            <v>3203</v>
          </cell>
          <cell r="K76" t="str">
            <v>Central Espírito-santense</v>
          </cell>
          <cell r="L76">
            <v>1</v>
          </cell>
          <cell r="M76" t="str">
            <v>Metropolitana</v>
          </cell>
          <cell r="N76">
            <v>2989.2660000000001</v>
          </cell>
          <cell r="O76">
            <v>99937.288</v>
          </cell>
          <cell r="P76">
            <v>158647.61800000002</v>
          </cell>
          <cell r="Q76">
            <v>96381.514999999999</v>
          </cell>
          <cell r="R76">
            <v>62266.103000000003</v>
          </cell>
          <cell r="S76">
            <v>91622.370999999999</v>
          </cell>
          <cell r="T76">
            <v>353196.54300000001</v>
          </cell>
          <cell r="U76">
            <v>55469</v>
          </cell>
          <cell r="V76">
            <v>6367.4582739908774</v>
          </cell>
        </row>
        <row r="77">
          <cell r="A77" t="str">
            <v>32051502002</v>
          </cell>
          <cell r="B77">
            <v>75</v>
          </cell>
          <cell r="C77">
            <v>1</v>
          </cell>
          <cell r="D77">
            <v>2002</v>
          </cell>
          <cell r="E77">
            <v>32</v>
          </cell>
          <cell r="F77" t="str">
            <v>Espírito Santo</v>
          </cell>
          <cell r="G77" t="str">
            <v>3205150</v>
          </cell>
          <cell r="H77" t="str">
            <v>Vila Pavão</v>
          </cell>
          <cell r="I77">
            <v>0</v>
          </cell>
          <cell r="J77" t="str">
            <v>3201</v>
          </cell>
          <cell r="K77" t="str">
            <v>Noroeste Espírito-santense</v>
          </cell>
          <cell r="L77">
            <v>10</v>
          </cell>
          <cell r="M77" t="str">
            <v>Noroeste</v>
          </cell>
          <cell r="N77">
            <v>6062.34</v>
          </cell>
          <cell r="O77">
            <v>6644.54</v>
          </cell>
          <cell r="P77">
            <v>16962.935000000001</v>
          </cell>
          <cell r="Q77">
            <v>7586.5950000000003</v>
          </cell>
          <cell r="R77">
            <v>9376.34</v>
          </cell>
          <cell r="S77">
            <v>3006.3510000000001</v>
          </cell>
          <cell r="T77">
            <v>32676.166000000001</v>
          </cell>
          <cell r="U77">
            <v>8375</v>
          </cell>
          <cell r="V77">
            <v>3901.6317611940299</v>
          </cell>
        </row>
        <row r="78">
          <cell r="A78" t="str">
            <v>32051762002</v>
          </cell>
          <cell r="B78">
            <v>76</v>
          </cell>
          <cell r="C78">
            <v>1</v>
          </cell>
          <cell r="D78">
            <v>2002</v>
          </cell>
          <cell r="E78">
            <v>32</v>
          </cell>
          <cell r="F78" t="str">
            <v>Espírito Santo</v>
          </cell>
          <cell r="G78" t="str">
            <v>3205176</v>
          </cell>
          <cell r="H78" t="str">
            <v>Vila Valério</v>
          </cell>
          <cell r="I78">
            <v>0</v>
          </cell>
          <cell r="J78" t="str">
            <v>3201</v>
          </cell>
          <cell r="K78" t="str">
            <v>Noroeste Espírito-santense</v>
          </cell>
          <cell r="L78">
            <v>8</v>
          </cell>
          <cell r="M78" t="str">
            <v>Centro-Oeste</v>
          </cell>
          <cell r="N78">
            <v>7234.1180000000004</v>
          </cell>
          <cell r="O78">
            <v>3375.567</v>
          </cell>
          <cell r="P78">
            <v>24249.805</v>
          </cell>
          <cell r="Q78">
            <v>9483.8259999999991</v>
          </cell>
          <cell r="R78">
            <v>14765.978999999999</v>
          </cell>
          <cell r="S78">
            <v>3443.2359999999999</v>
          </cell>
          <cell r="T78">
            <v>38302.724999999999</v>
          </cell>
          <cell r="U78">
            <v>14020</v>
          </cell>
          <cell r="V78">
            <v>2732.0060627674752</v>
          </cell>
        </row>
        <row r="79">
          <cell r="A79" t="str">
            <v>32052002002</v>
          </cell>
          <cell r="B79">
            <v>77</v>
          </cell>
          <cell r="C79">
            <v>1</v>
          </cell>
          <cell r="D79">
            <v>2002</v>
          </cell>
          <cell r="E79">
            <v>32</v>
          </cell>
          <cell r="F79" t="str">
            <v>Espírito Santo</v>
          </cell>
          <cell r="G79" t="str">
            <v>3205200</v>
          </cell>
          <cell r="H79" t="str">
            <v>Vila Velha</v>
          </cell>
          <cell r="I79" t="str">
            <v>RM Grande Vitória</v>
          </cell>
          <cell r="J79" t="str">
            <v>3203</v>
          </cell>
          <cell r="K79" t="str">
            <v>Central Espírito-santense</v>
          </cell>
          <cell r="L79">
            <v>1</v>
          </cell>
          <cell r="M79" t="str">
            <v>Metropolitana</v>
          </cell>
          <cell r="N79">
            <v>2770.8620000000001</v>
          </cell>
          <cell r="O79">
            <v>677560.88399999996</v>
          </cell>
          <cell r="P79">
            <v>1521789.4419999998</v>
          </cell>
          <cell r="Q79">
            <v>1185726.5179999999</v>
          </cell>
          <cell r="R79">
            <v>336062.924</v>
          </cell>
          <cell r="S79">
            <v>559421.902</v>
          </cell>
          <cell r="T79">
            <v>2761543.09</v>
          </cell>
          <cell r="U79">
            <v>362877</v>
          </cell>
          <cell r="V79">
            <v>7610.1353626710979</v>
          </cell>
        </row>
        <row r="80">
          <cell r="A80" t="str">
            <v>32053092002</v>
          </cell>
          <cell r="B80">
            <v>78</v>
          </cell>
          <cell r="C80">
            <v>1</v>
          </cell>
          <cell r="D80">
            <v>2002</v>
          </cell>
          <cell r="E80">
            <v>32</v>
          </cell>
          <cell r="F80" t="str">
            <v>Espírito Santo</v>
          </cell>
          <cell r="G80" t="str">
            <v>3205309</v>
          </cell>
          <cell r="H80" t="str">
            <v>Vitória</v>
          </cell>
          <cell r="I80" t="str">
            <v>RM Grande Vitória</v>
          </cell>
          <cell r="J80" t="str">
            <v>3203</v>
          </cell>
          <cell r="K80" t="str">
            <v>Central Espírito-santense</v>
          </cell>
          <cell r="L80">
            <v>1</v>
          </cell>
          <cell r="M80" t="str">
            <v>Metropolitana</v>
          </cell>
          <cell r="N80">
            <v>1865.3710000000001</v>
          </cell>
          <cell r="O80">
            <v>1627708.0870000001</v>
          </cell>
          <cell r="P80">
            <v>3699387.5779999997</v>
          </cell>
          <cell r="Q80">
            <v>3245724.4339999999</v>
          </cell>
          <cell r="R80">
            <v>453663.14399999997</v>
          </cell>
          <cell r="S80">
            <v>1857353.8659999999</v>
          </cell>
          <cell r="T80">
            <v>7186314.9019999998</v>
          </cell>
          <cell r="U80">
            <v>299357</v>
          </cell>
          <cell r="V80">
            <v>24005.835514118593</v>
          </cell>
        </row>
        <row r="81">
          <cell r="A81" t="str">
            <v>32001022003</v>
          </cell>
          <cell r="B81">
            <v>1</v>
          </cell>
          <cell r="C81">
            <v>2</v>
          </cell>
          <cell r="D81">
            <v>2003</v>
          </cell>
          <cell r="E81">
            <v>32</v>
          </cell>
          <cell r="F81" t="str">
            <v>Espírito Santo</v>
          </cell>
          <cell r="G81" t="str">
            <v>3200102</v>
          </cell>
          <cell r="H81" t="str">
            <v>Afonso Cláudio</v>
          </cell>
          <cell r="I81">
            <v>0</v>
          </cell>
          <cell r="J81" t="str">
            <v>3203</v>
          </cell>
          <cell r="K81" t="str">
            <v>Central Espírito-santense</v>
          </cell>
          <cell r="L81">
            <v>3</v>
          </cell>
          <cell r="M81" t="str">
            <v>Sudoeste Serrana</v>
          </cell>
          <cell r="N81">
            <v>16358.957</v>
          </cell>
          <cell r="O81">
            <v>7546.442</v>
          </cell>
          <cell r="P81">
            <v>76745.135000000009</v>
          </cell>
          <cell r="Q81">
            <v>36682.756000000001</v>
          </cell>
          <cell r="R81">
            <v>40062.379000000001</v>
          </cell>
          <cell r="S81">
            <v>7315.0479999999998</v>
          </cell>
          <cell r="T81">
            <v>107965.58199999999</v>
          </cell>
          <cell r="U81">
            <v>32884</v>
          </cell>
          <cell r="V81">
            <v>3283.2253375501764</v>
          </cell>
        </row>
        <row r="82">
          <cell r="A82" t="str">
            <v>32001362003</v>
          </cell>
          <cell r="B82">
            <v>3</v>
          </cell>
          <cell r="C82">
            <v>2</v>
          </cell>
          <cell r="D82">
            <v>2003</v>
          </cell>
          <cell r="E82">
            <v>32</v>
          </cell>
          <cell r="F82" t="str">
            <v>Espírito Santo</v>
          </cell>
          <cell r="G82" t="str">
            <v>3200136</v>
          </cell>
          <cell r="H82" t="str">
            <v>Águia Branca</v>
          </cell>
          <cell r="I82">
            <v>0</v>
          </cell>
          <cell r="J82" t="str">
            <v>3201</v>
          </cell>
          <cell r="K82" t="str">
            <v>Noroeste Espírito-santense</v>
          </cell>
          <cell r="L82">
            <v>10</v>
          </cell>
          <cell r="M82" t="str">
            <v>Noroeste</v>
          </cell>
          <cell r="N82">
            <v>7294.6859999999997</v>
          </cell>
          <cell r="O82">
            <v>2659.422</v>
          </cell>
          <cell r="P82">
            <v>21546.345000000001</v>
          </cell>
          <cell r="Q82">
            <v>8050.7110000000002</v>
          </cell>
          <cell r="R82">
            <v>13495.634</v>
          </cell>
          <cell r="S82">
            <v>2265.078</v>
          </cell>
          <cell r="T82">
            <v>33765.531000000003</v>
          </cell>
          <cell r="U82">
            <v>9531</v>
          </cell>
          <cell r="V82">
            <v>3542.7060119609696</v>
          </cell>
        </row>
        <row r="83">
          <cell r="A83" t="str">
            <v>32001692003</v>
          </cell>
          <cell r="B83">
            <v>2</v>
          </cell>
          <cell r="C83">
            <v>2</v>
          </cell>
          <cell r="D83">
            <v>2003</v>
          </cell>
          <cell r="E83">
            <v>32</v>
          </cell>
          <cell r="F83" t="str">
            <v>Espírito Santo</v>
          </cell>
          <cell r="G83" t="str">
            <v>3200169</v>
          </cell>
          <cell r="H83" t="str">
            <v>Água Doce do Norte</v>
          </cell>
          <cell r="I83">
            <v>0</v>
          </cell>
          <cell r="J83" t="str">
            <v>3201</v>
          </cell>
          <cell r="K83" t="str">
            <v>Noroeste Espírito-santense</v>
          </cell>
          <cell r="L83">
            <v>10</v>
          </cell>
          <cell r="M83" t="str">
            <v>Noroeste</v>
          </cell>
          <cell r="N83">
            <v>5227.8270000000002</v>
          </cell>
          <cell r="O83">
            <v>3465.4389999999999</v>
          </cell>
          <cell r="P83">
            <v>28028.077999999998</v>
          </cell>
          <cell r="Q83">
            <v>9610.6389999999992</v>
          </cell>
          <cell r="R83">
            <v>18417.438999999998</v>
          </cell>
          <cell r="S83">
            <v>2648.4450000000002</v>
          </cell>
          <cell r="T83">
            <v>39369.788</v>
          </cell>
          <cell r="U83">
            <v>12766</v>
          </cell>
          <cell r="V83">
            <v>3083.9564468118438</v>
          </cell>
        </row>
        <row r="84">
          <cell r="A84" t="str">
            <v>32002012003</v>
          </cell>
          <cell r="B84">
            <v>4</v>
          </cell>
          <cell r="C84">
            <v>2</v>
          </cell>
          <cell r="D84">
            <v>2003</v>
          </cell>
          <cell r="E84">
            <v>32</v>
          </cell>
          <cell r="F84" t="str">
            <v>Espírito Santo</v>
          </cell>
          <cell r="G84" t="str">
            <v>3200201</v>
          </cell>
          <cell r="H84" t="str">
            <v>Alegre</v>
          </cell>
          <cell r="I84">
            <v>0</v>
          </cell>
          <cell r="J84" t="str">
            <v>3204</v>
          </cell>
          <cell r="K84" t="str">
            <v>Sul Espírito-santense</v>
          </cell>
          <cell r="L84">
            <v>6</v>
          </cell>
          <cell r="M84" t="str">
            <v>Caparaó</v>
          </cell>
          <cell r="N84">
            <v>8621.3700000000008</v>
          </cell>
          <cell r="O84">
            <v>9000.9809999999998</v>
          </cell>
          <cell r="P84">
            <v>87754.599000000002</v>
          </cell>
          <cell r="Q84">
            <v>44269.099000000002</v>
          </cell>
          <cell r="R84">
            <v>43485.5</v>
          </cell>
          <cell r="S84">
            <v>8061.0950000000003</v>
          </cell>
          <cell r="T84">
            <v>113438.046</v>
          </cell>
          <cell r="U84">
            <v>32112</v>
          </cell>
          <cell r="V84">
            <v>3532.5749252615847</v>
          </cell>
        </row>
        <row r="85">
          <cell r="A85" t="str">
            <v>32003002003</v>
          </cell>
          <cell r="B85">
            <v>5</v>
          </cell>
          <cell r="C85">
            <v>2</v>
          </cell>
          <cell r="D85">
            <v>2003</v>
          </cell>
          <cell r="E85">
            <v>32</v>
          </cell>
          <cell r="F85" t="str">
            <v>Espírito Santo</v>
          </cell>
          <cell r="G85" t="str">
            <v>3200300</v>
          </cell>
          <cell r="H85" t="str">
            <v>Alfredo Chaves</v>
          </cell>
          <cell r="I85">
            <v>0</v>
          </cell>
          <cell r="J85" t="str">
            <v>3203</v>
          </cell>
          <cell r="K85" t="str">
            <v>Central Espírito-santense</v>
          </cell>
          <cell r="L85">
            <v>4</v>
          </cell>
          <cell r="M85" t="str">
            <v>Litoral Sul</v>
          </cell>
          <cell r="N85">
            <v>7651.326</v>
          </cell>
          <cell r="O85">
            <v>4319.5889999999999</v>
          </cell>
          <cell r="P85">
            <v>31418.197</v>
          </cell>
          <cell r="Q85">
            <v>13807.21</v>
          </cell>
          <cell r="R85">
            <v>17610.987000000001</v>
          </cell>
          <cell r="S85">
            <v>3067.779</v>
          </cell>
          <cell r="T85">
            <v>46456.891000000003</v>
          </cell>
          <cell r="U85">
            <v>13915</v>
          </cell>
          <cell r="V85">
            <v>3338.6195472511677</v>
          </cell>
        </row>
        <row r="86">
          <cell r="A86" t="str">
            <v>32003592003</v>
          </cell>
          <cell r="B86">
            <v>6</v>
          </cell>
          <cell r="C86">
            <v>2</v>
          </cell>
          <cell r="D86">
            <v>2003</v>
          </cell>
          <cell r="E86">
            <v>32</v>
          </cell>
          <cell r="F86" t="str">
            <v>Espírito Santo</v>
          </cell>
          <cell r="G86" t="str">
            <v>3200359</v>
          </cell>
          <cell r="H86" t="str">
            <v>Alto Rio Novo</v>
          </cell>
          <cell r="I86">
            <v>0</v>
          </cell>
          <cell r="J86" t="str">
            <v>3201</v>
          </cell>
          <cell r="K86" t="str">
            <v>Noroeste Espírito-santense</v>
          </cell>
          <cell r="L86">
            <v>8</v>
          </cell>
          <cell r="M86" t="str">
            <v>Centro-Oeste</v>
          </cell>
          <cell r="N86">
            <v>2029.454</v>
          </cell>
          <cell r="O86">
            <v>1260.348</v>
          </cell>
          <cell r="P86">
            <v>16613.18</v>
          </cell>
          <cell r="Q86">
            <v>5618.723</v>
          </cell>
          <cell r="R86">
            <v>10994.457</v>
          </cell>
          <cell r="S86">
            <v>1021.423</v>
          </cell>
          <cell r="T86">
            <v>20924.405999999999</v>
          </cell>
          <cell r="U86">
            <v>6803</v>
          </cell>
          <cell r="V86">
            <v>3075.7615757753933</v>
          </cell>
        </row>
        <row r="87">
          <cell r="A87" t="str">
            <v>32004092003</v>
          </cell>
          <cell r="B87">
            <v>7</v>
          </cell>
          <cell r="C87">
            <v>2</v>
          </cell>
          <cell r="D87">
            <v>2003</v>
          </cell>
          <cell r="E87">
            <v>32</v>
          </cell>
          <cell r="F87" t="str">
            <v>Espírito Santo</v>
          </cell>
          <cell r="G87" t="str">
            <v>3200409</v>
          </cell>
          <cell r="H87" t="str">
            <v>Anchieta</v>
          </cell>
          <cell r="I87">
            <v>0</v>
          </cell>
          <cell r="J87" t="str">
            <v>3203</v>
          </cell>
          <cell r="K87" t="str">
            <v>Central Espírito-santense</v>
          </cell>
          <cell r="L87">
            <v>4</v>
          </cell>
          <cell r="M87" t="str">
            <v>Litoral Sul</v>
          </cell>
          <cell r="N87">
            <v>6434.7060000000001</v>
          </cell>
          <cell r="O87">
            <v>528566.85199999996</v>
          </cell>
          <cell r="P87">
            <v>183976.65</v>
          </cell>
          <cell r="Q87">
            <v>145722.46599999999</v>
          </cell>
          <cell r="R87">
            <v>38254.184000000001</v>
          </cell>
          <cell r="S87">
            <v>42056.474000000002</v>
          </cell>
          <cell r="T87">
            <v>761034.68099999998</v>
          </cell>
          <cell r="U87">
            <v>20483</v>
          </cell>
          <cell r="V87">
            <v>37154.453986232489</v>
          </cell>
        </row>
        <row r="88">
          <cell r="A88" t="str">
            <v>32005082003</v>
          </cell>
          <cell r="B88">
            <v>8</v>
          </cell>
          <cell r="C88">
            <v>2</v>
          </cell>
          <cell r="D88">
            <v>2003</v>
          </cell>
          <cell r="E88">
            <v>32</v>
          </cell>
          <cell r="F88" t="str">
            <v>Espírito Santo</v>
          </cell>
          <cell r="G88" t="str">
            <v>3200508</v>
          </cell>
          <cell r="H88" t="str">
            <v>Apiacá</v>
          </cell>
          <cell r="I88">
            <v>0</v>
          </cell>
          <cell r="J88" t="str">
            <v>3204</v>
          </cell>
          <cell r="K88" t="str">
            <v>Sul Espírito-santense</v>
          </cell>
          <cell r="L88">
            <v>5</v>
          </cell>
          <cell r="M88" t="str">
            <v>Central Sul</v>
          </cell>
          <cell r="N88">
            <v>3028.7869999999998</v>
          </cell>
          <cell r="O88">
            <v>1871.145</v>
          </cell>
          <cell r="P88">
            <v>19692.806</v>
          </cell>
          <cell r="Q88">
            <v>7527.4520000000002</v>
          </cell>
          <cell r="R88">
            <v>12165.353999999999</v>
          </cell>
          <cell r="S88">
            <v>1109.7829999999999</v>
          </cell>
          <cell r="T88">
            <v>25702.521000000001</v>
          </cell>
          <cell r="U88">
            <v>7806</v>
          </cell>
          <cell r="V88">
            <v>3292.662182936203</v>
          </cell>
        </row>
        <row r="89">
          <cell r="A89" t="str">
            <v>32006072003</v>
          </cell>
          <cell r="B89">
            <v>9</v>
          </cell>
          <cell r="C89">
            <v>2</v>
          </cell>
          <cell r="D89">
            <v>2003</v>
          </cell>
          <cell r="E89">
            <v>32</v>
          </cell>
          <cell r="F89" t="str">
            <v>Espírito Santo</v>
          </cell>
          <cell r="G89" t="str">
            <v>3200607</v>
          </cell>
          <cell r="H89" t="str">
            <v>Aracruz</v>
          </cell>
          <cell r="I89">
            <v>0</v>
          </cell>
          <cell r="J89" t="str">
            <v>3202</v>
          </cell>
          <cell r="K89" t="str">
            <v>Litoral Norte Espírito-santense</v>
          </cell>
          <cell r="L89">
            <v>7</v>
          </cell>
          <cell r="M89" t="str">
            <v>Rio Doce</v>
          </cell>
          <cell r="N89">
            <v>35905.650999999998</v>
          </cell>
          <cell r="O89">
            <v>1151047.94</v>
          </cell>
          <cell r="P89">
            <v>470178.027</v>
          </cell>
          <cell r="Q89">
            <v>343166.03</v>
          </cell>
          <cell r="R89">
            <v>127011.997</v>
          </cell>
          <cell r="S89">
            <v>260783.073</v>
          </cell>
          <cell r="T89">
            <v>1917914.6910000001</v>
          </cell>
          <cell r="U89">
            <v>68397</v>
          </cell>
          <cell r="V89">
            <v>28040.918329751305</v>
          </cell>
        </row>
        <row r="90">
          <cell r="A90" t="str">
            <v>32007062003</v>
          </cell>
          <cell r="B90">
            <v>10</v>
          </cell>
          <cell r="C90">
            <v>2</v>
          </cell>
          <cell r="D90">
            <v>2003</v>
          </cell>
          <cell r="E90">
            <v>32</v>
          </cell>
          <cell r="F90" t="str">
            <v>Espírito Santo</v>
          </cell>
          <cell r="G90" t="str">
            <v>3200706</v>
          </cell>
          <cell r="H90" t="str">
            <v>Atilio Vivacqua</v>
          </cell>
          <cell r="I90">
            <v>0</v>
          </cell>
          <cell r="J90" t="str">
            <v>3204</v>
          </cell>
          <cell r="K90" t="str">
            <v>Sul Espírito-santense</v>
          </cell>
          <cell r="L90">
            <v>5</v>
          </cell>
          <cell r="M90" t="str">
            <v>Central Sul</v>
          </cell>
          <cell r="N90">
            <v>3245.44</v>
          </cell>
          <cell r="O90">
            <v>17652.513999999999</v>
          </cell>
          <cell r="P90">
            <v>26986.337</v>
          </cell>
          <cell r="Q90">
            <v>12973.647000000001</v>
          </cell>
          <cell r="R90">
            <v>14012.69</v>
          </cell>
          <cell r="S90">
            <v>7425.2259999999997</v>
          </cell>
          <cell r="T90">
            <v>55309.516000000003</v>
          </cell>
          <cell r="U90">
            <v>8839</v>
          </cell>
          <cell r="V90">
            <v>6257.4404344382847</v>
          </cell>
        </row>
        <row r="91">
          <cell r="A91" t="str">
            <v>32008052003</v>
          </cell>
          <cell r="B91">
            <v>11</v>
          </cell>
          <cell r="C91">
            <v>2</v>
          </cell>
          <cell r="D91">
            <v>2003</v>
          </cell>
          <cell r="E91">
            <v>32</v>
          </cell>
          <cell r="F91" t="str">
            <v>Espírito Santo</v>
          </cell>
          <cell r="G91" t="str">
            <v>3200805</v>
          </cell>
          <cell r="H91" t="str">
            <v>Baixo Guandu</v>
          </cell>
          <cell r="I91">
            <v>0</v>
          </cell>
          <cell r="J91" t="str">
            <v>3201</v>
          </cell>
          <cell r="K91" t="str">
            <v>Noroeste Espírito-santense</v>
          </cell>
          <cell r="L91">
            <v>8</v>
          </cell>
          <cell r="M91" t="str">
            <v>Centro-Oeste</v>
          </cell>
          <cell r="N91">
            <v>10796.963</v>
          </cell>
          <cell r="O91">
            <v>51939.995999999999</v>
          </cell>
          <cell r="P91">
            <v>83817.243000000002</v>
          </cell>
          <cell r="Q91">
            <v>42993.921000000002</v>
          </cell>
          <cell r="R91">
            <v>40823.322</v>
          </cell>
          <cell r="S91">
            <v>11410.218000000001</v>
          </cell>
          <cell r="T91">
            <v>157964.421</v>
          </cell>
          <cell r="U91">
            <v>28034</v>
          </cell>
          <cell r="V91">
            <v>5634.7442748091607</v>
          </cell>
        </row>
        <row r="92">
          <cell r="A92" t="str">
            <v>32009042003</v>
          </cell>
          <cell r="B92">
            <v>12</v>
          </cell>
          <cell r="C92">
            <v>2</v>
          </cell>
          <cell r="D92">
            <v>2003</v>
          </cell>
          <cell r="E92">
            <v>32</v>
          </cell>
          <cell r="F92" t="str">
            <v>Espírito Santo</v>
          </cell>
          <cell r="G92" t="str">
            <v>3200904</v>
          </cell>
          <cell r="H92" t="str">
            <v>Barra de São Francisco</v>
          </cell>
          <cell r="I92">
            <v>0</v>
          </cell>
          <cell r="J92" t="str">
            <v>3201</v>
          </cell>
          <cell r="K92" t="str">
            <v>Noroeste Espírito-santense</v>
          </cell>
          <cell r="L92">
            <v>10</v>
          </cell>
          <cell r="M92" t="str">
            <v>Noroeste</v>
          </cell>
          <cell r="N92">
            <v>10872.166999999999</v>
          </cell>
          <cell r="O92">
            <v>24263.324000000001</v>
          </cell>
          <cell r="P92">
            <v>110055.217</v>
          </cell>
          <cell r="Q92">
            <v>60778.220999999998</v>
          </cell>
          <cell r="R92">
            <v>49276.995999999999</v>
          </cell>
          <cell r="S92">
            <v>15341.091</v>
          </cell>
          <cell r="T92">
            <v>160531.799</v>
          </cell>
          <cell r="U92">
            <v>38170</v>
          </cell>
          <cell r="V92">
            <v>4205.7060256746136</v>
          </cell>
        </row>
        <row r="93">
          <cell r="A93" t="str">
            <v>32010012003</v>
          </cell>
          <cell r="B93">
            <v>13</v>
          </cell>
          <cell r="C93">
            <v>2</v>
          </cell>
          <cell r="D93">
            <v>2003</v>
          </cell>
          <cell r="E93">
            <v>32</v>
          </cell>
          <cell r="F93" t="str">
            <v>Espírito Santo</v>
          </cell>
          <cell r="G93" t="str">
            <v>3201001</v>
          </cell>
          <cell r="H93" t="str">
            <v>Boa Esperança</v>
          </cell>
          <cell r="I93">
            <v>0</v>
          </cell>
          <cell r="J93" t="str">
            <v>3201</v>
          </cell>
          <cell r="K93" t="str">
            <v>Noroeste Espírito-santense</v>
          </cell>
          <cell r="L93">
            <v>9</v>
          </cell>
          <cell r="M93" t="str">
            <v>Nordeste</v>
          </cell>
          <cell r="N93">
            <v>10893.133</v>
          </cell>
          <cell r="O93">
            <v>6962.9129999999996</v>
          </cell>
          <cell r="P93">
            <v>36936.402000000002</v>
          </cell>
          <cell r="Q93">
            <v>17751.238000000001</v>
          </cell>
          <cell r="R93">
            <v>19185.164000000001</v>
          </cell>
          <cell r="S93">
            <v>4422.1450000000004</v>
          </cell>
          <cell r="T93">
            <v>59214.593000000001</v>
          </cell>
          <cell r="U93">
            <v>13918</v>
          </cell>
          <cell r="V93">
            <v>4254.5331944244863</v>
          </cell>
        </row>
        <row r="94">
          <cell r="A94" t="str">
            <v>32011002003</v>
          </cell>
          <cell r="B94">
            <v>14</v>
          </cell>
          <cell r="C94">
            <v>2</v>
          </cell>
          <cell r="D94">
            <v>2003</v>
          </cell>
          <cell r="E94">
            <v>32</v>
          </cell>
          <cell r="F94" t="str">
            <v>Espírito Santo</v>
          </cell>
          <cell r="G94" t="str">
            <v>3201100</v>
          </cell>
          <cell r="H94" t="str">
            <v>Bom Jesus do Norte</v>
          </cell>
          <cell r="I94">
            <v>0</v>
          </cell>
          <cell r="J94" t="str">
            <v>3204</v>
          </cell>
          <cell r="K94" t="str">
            <v>Sul Espírito-santense</v>
          </cell>
          <cell r="L94">
            <v>6</v>
          </cell>
          <cell r="M94" t="str">
            <v>Caparaó</v>
          </cell>
          <cell r="N94">
            <v>643.76300000000003</v>
          </cell>
          <cell r="O94">
            <v>6124.9690000000001</v>
          </cell>
          <cell r="P94">
            <v>27336.731</v>
          </cell>
          <cell r="Q94">
            <v>14195.206</v>
          </cell>
          <cell r="R94">
            <v>13141.525</v>
          </cell>
          <cell r="S94">
            <v>4799.4690000000001</v>
          </cell>
          <cell r="T94">
            <v>38904.932000000001</v>
          </cell>
          <cell r="U94">
            <v>9615</v>
          </cell>
          <cell r="V94">
            <v>4046.2747789911596</v>
          </cell>
        </row>
        <row r="95">
          <cell r="A95" t="str">
            <v>32011592003</v>
          </cell>
          <cell r="B95">
            <v>15</v>
          </cell>
          <cell r="C95">
            <v>2</v>
          </cell>
          <cell r="D95">
            <v>2003</v>
          </cell>
          <cell r="E95">
            <v>32</v>
          </cell>
          <cell r="F95" t="str">
            <v>Espírito Santo</v>
          </cell>
          <cell r="G95" t="str">
            <v>3201159</v>
          </cell>
          <cell r="H95" t="str">
            <v>Brejetuba</v>
          </cell>
          <cell r="I95">
            <v>0</v>
          </cell>
          <cell r="J95" t="str">
            <v>3203</v>
          </cell>
          <cell r="K95" t="str">
            <v>Central Espírito-santense</v>
          </cell>
          <cell r="L95">
            <v>3</v>
          </cell>
          <cell r="M95" t="str">
            <v>Sudoeste Serrana</v>
          </cell>
          <cell r="N95">
            <v>11780.147000000001</v>
          </cell>
          <cell r="O95">
            <v>2390.2139999999999</v>
          </cell>
          <cell r="P95">
            <v>20804.255000000001</v>
          </cell>
          <cell r="Q95">
            <v>6132.4480000000003</v>
          </cell>
          <cell r="R95">
            <v>14671.807000000001</v>
          </cell>
          <cell r="S95">
            <v>1708.769</v>
          </cell>
          <cell r="T95">
            <v>36683.385000000002</v>
          </cell>
          <cell r="U95">
            <v>12242</v>
          </cell>
          <cell r="V95">
            <v>2996.5189511517724</v>
          </cell>
        </row>
        <row r="96">
          <cell r="A96" t="str">
            <v>32012092003</v>
          </cell>
          <cell r="B96">
            <v>16</v>
          </cell>
          <cell r="C96">
            <v>2</v>
          </cell>
          <cell r="D96">
            <v>2003</v>
          </cell>
          <cell r="E96">
            <v>32</v>
          </cell>
          <cell r="F96" t="str">
            <v>Espírito Santo</v>
          </cell>
          <cell r="G96" t="str">
            <v>3201209</v>
          </cell>
          <cell r="H96" t="str">
            <v>Cachoeiro de Itapemirim</v>
          </cell>
          <cell r="I96">
            <v>0</v>
          </cell>
          <cell r="J96" t="str">
            <v>3204</v>
          </cell>
          <cell r="K96" t="str">
            <v>Sul Espírito-santense</v>
          </cell>
          <cell r="L96">
            <v>5</v>
          </cell>
          <cell r="M96" t="str">
            <v>Central Sul</v>
          </cell>
          <cell r="N96">
            <v>9972.866</v>
          </cell>
          <cell r="O96">
            <v>350731.00900000002</v>
          </cell>
          <cell r="P96">
            <v>792420.12399999995</v>
          </cell>
          <cell r="Q96">
            <v>562776.91599999997</v>
          </cell>
          <cell r="R96">
            <v>229643.20800000001</v>
          </cell>
          <cell r="S96">
            <v>229801.36</v>
          </cell>
          <cell r="T96">
            <v>1382925.3589999999</v>
          </cell>
          <cell r="U96">
            <v>184578</v>
          </cell>
          <cell r="V96">
            <v>7492.3628980701924</v>
          </cell>
        </row>
        <row r="97">
          <cell r="A97" t="str">
            <v>32013082003</v>
          </cell>
          <cell r="B97">
            <v>17</v>
          </cell>
          <cell r="C97">
            <v>2</v>
          </cell>
          <cell r="D97">
            <v>2003</v>
          </cell>
          <cell r="E97">
            <v>32</v>
          </cell>
          <cell r="F97" t="str">
            <v>Espírito Santo</v>
          </cell>
          <cell r="G97" t="str">
            <v>3201308</v>
          </cell>
          <cell r="H97" t="str">
            <v>Cariacica</v>
          </cell>
          <cell r="I97" t="str">
            <v>RM Grande Vitória</v>
          </cell>
          <cell r="J97" t="str">
            <v>3203</v>
          </cell>
          <cell r="K97" t="str">
            <v>Central Espírito-santense</v>
          </cell>
          <cell r="L97">
            <v>1</v>
          </cell>
          <cell r="M97" t="str">
            <v>Metropolitana</v>
          </cell>
          <cell r="N97">
            <v>2630.5459999999998</v>
          </cell>
          <cell r="O97">
            <v>528362.28</v>
          </cell>
          <cell r="P97">
            <v>1056760.4569999999</v>
          </cell>
          <cell r="Q97">
            <v>681708.72100000002</v>
          </cell>
          <cell r="R97">
            <v>375051.73599999998</v>
          </cell>
          <cell r="S97">
            <v>332839.359</v>
          </cell>
          <cell r="T97">
            <v>1920592.642</v>
          </cell>
          <cell r="U97">
            <v>339612</v>
          </cell>
          <cell r="V97">
            <v>5655.2555327844721</v>
          </cell>
        </row>
        <row r="98">
          <cell r="A98" t="str">
            <v>32014072003</v>
          </cell>
          <cell r="B98">
            <v>18</v>
          </cell>
          <cell r="C98">
            <v>2</v>
          </cell>
          <cell r="D98">
            <v>2003</v>
          </cell>
          <cell r="E98">
            <v>32</v>
          </cell>
          <cell r="F98" t="str">
            <v>Espírito Santo</v>
          </cell>
          <cell r="G98" t="str">
            <v>3201407</v>
          </cell>
          <cell r="H98" t="str">
            <v>Castelo</v>
          </cell>
          <cell r="I98">
            <v>0</v>
          </cell>
          <cell r="J98" t="str">
            <v>3204</v>
          </cell>
          <cell r="K98" t="str">
            <v>Sul Espírito-santense</v>
          </cell>
          <cell r="L98">
            <v>5</v>
          </cell>
          <cell r="M98" t="str">
            <v>Central Sul</v>
          </cell>
          <cell r="N98">
            <v>12531.642</v>
          </cell>
          <cell r="O98">
            <v>22125.262999999999</v>
          </cell>
          <cell r="P98">
            <v>108086.99299999999</v>
          </cell>
          <cell r="Q98">
            <v>65551.472999999998</v>
          </cell>
          <cell r="R98">
            <v>42535.519999999997</v>
          </cell>
          <cell r="S98">
            <v>15776.101000000001</v>
          </cell>
          <cell r="T98">
            <v>158519.99900000001</v>
          </cell>
          <cell r="U98">
            <v>33714</v>
          </cell>
          <cell r="V98">
            <v>4701.9042237646081</v>
          </cell>
        </row>
        <row r="99">
          <cell r="A99" t="str">
            <v>32015062003</v>
          </cell>
          <cell r="B99">
            <v>19</v>
          </cell>
          <cell r="C99">
            <v>2</v>
          </cell>
          <cell r="D99">
            <v>2003</v>
          </cell>
          <cell r="E99">
            <v>32</v>
          </cell>
          <cell r="F99" t="str">
            <v>Espírito Santo</v>
          </cell>
          <cell r="G99" t="str">
            <v>3201506</v>
          </cell>
          <cell r="H99" t="str">
            <v>Colatina</v>
          </cell>
          <cell r="I99">
            <v>0</v>
          </cell>
          <cell r="J99" t="str">
            <v>3201</v>
          </cell>
          <cell r="K99" t="str">
            <v>Noroeste Espírito-santense</v>
          </cell>
          <cell r="L99">
            <v>8</v>
          </cell>
          <cell r="M99" t="str">
            <v>Centro-Oeste</v>
          </cell>
          <cell r="N99">
            <v>15045.815000000001</v>
          </cell>
          <cell r="O99">
            <v>149999.48699999999</v>
          </cell>
          <cell r="P99">
            <v>495466.99599999998</v>
          </cell>
          <cell r="Q99">
            <v>351660.43199999997</v>
          </cell>
          <cell r="R99">
            <v>143806.56400000001</v>
          </cell>
          <cell r="S99">
            <v>123370.675</v>
          </cell>
          <cell r="T99">
            <v>783882.973</v>
          </cell>
          <cell r="U99">
            <v>106902</v>
          </cell>
          <cell r="V99">
            <v>7332.7250472395281</v>
          </cell>
        </row>
        <row r="100">
          <cell r="A100" t="str">
            <v>32016052003</v>
          </cell>
          <cell r="B100">
            <v>20</v>
          </cell>
          <cell r="C100">
            <v>2</v>
          </cell>
          <cell r="D100">
            <v>2003</v>
          </cell>
          <cell r="E100">
            <v>32</v>
          </cell>
          <cell r="F100" t="str">
            <v>Espírito Santo</v>
          </cell>
          <cell r="G100" t="str">
            <v>3201605</v>
          </cell>
          <cell r="H100" t="str">
            <v>Conceição da Barra</v>
          </cell>
          <cell r="I100">
            <v>0</v>
          </cell>
          <cell r="J100" t="str">
            <v>3202</v>
          </cell>
          <cell r="K100" t="str">
            <v>Litoral Norte Espírito-santense</v>
          </cell>
          <cell r="L100">
            <v>9</v>
          </cell>
          <cell r="M100" t="str">
            <v>Nordeste</v>
          </cell>
          <cell r="N100">
            <v>50989.754000000001</v>
          </cell>
          <cell r="O100">
            <v>28084.435000000001</v>
          </cell>
          <cell r="P100">
            <v>89530.304000000004</v>
          </cell>
          <cell r="Q100">
            <v>47629.358999999997</v>
          </cell>
          <cell r="R100">
            <v>41900.945</v>
          </cell>
          <cell r="S100">
            <v>18532.882000000001</v>
          </cell>
          <cell r="T100">
            <v>187137.37400000001</v>
          </cell>
          <cell r="U100">
            <v>27792</v>
          </cell>
          <cell r="V100">
            <v>6733.4979130685088</v>
          </cell>
        </row>
        <row r="101">
          <cell r="A101" t="str">
            <v>32017042003</v>
          </cell>
          <cell r="B101">
            <v>21</v>
          </cell>
          <cell r="C101">
            <v>2</v>
          </cell>
          <cell r="D101">
            <v>2003</v>
          </cell>
          <cell r="E101">
            <v>32</v>
          </cell>
          <cell r="F101" t="str">
            <v>Espírito Santo</v>
          </cell>
          <cell r="G101" t="str">
            <v>3201704</v>
          </cell>
          <cell r="H101" t="str">
            <v>Conceição do Castelo</v>
          </cell>
          <cell r="I101">
            <v>0</v>
          </cell>
          <cell r="J101" t="str">
            <v>3203</v>
          </cell>
          <cell r="K101" t="str">
            <v>Central Espírito-santense</v>
          </cell>
          <cell r="L101">
            <v>3</v>
          </cell>
          <cell r="M101" t="str">
            <v>Sudoeste Serrana</v>
          </cell>
          <cell r="N101">
            <v>9980.8379999999997</v>
          </cell>
          <cell r="O101">
            <v>4225.1229999999996</v>
          </cell>
          <cell r="P101">
            <v>27296.002</v>
          </cell>
          <cell r="Q101">
            <v>12052.464</v>
          </cell>
          <cell r="R101">
            <v>15243.538</v>
          </cell>
          <cell r="S101">
            <v>3009.078</v>
          </cell>
          <cell r="T101">
            <v>44511.042000000001</v>
          </cell>
          <cell r="U101">
            <v>11026</v>
          </cell>
          <cell r="V101">
            <v>4036.916560856158</v>
          </cell>
        </row>
        <row r="102">
          <cell r="A102" t="str">
            <v>32018032003</v>
          </cell>
          <cell r="B102">
            <v>22</v>
          </cell>
          <cell r="C102">
            <v>2</v>
          </cell>
          <cell r="D102">
            <v>2003</v>
          </cell>
          <cell r="E102">
            <v>32</v>
          </cell>
          <cell r="F102" t="str">
            <v>Espírito Santo</v>
          </cell>
          <cell r="G102" t="str">
            <v>3201803</v>
          </cell>
          <cell r="H102" t="str">
            <v>Divino de São Lourenço</v>
          </cell>
          <cell r="I102">
            <v>0</v>
          </cell>
          <cell r="J102" t="str">
            <v>3204</v>
          </cell>
          <cell r="K102" t="str">
            <v>Sul Espírito-santense</v>
          </cell>
          <cell r="L102">
            <v>6</v>
          </cell>
          <cell r="M102" t="str">
            <v>Caparaó</v>
          </cell>
          <cell r="N102">
            <v>2815.7379999999998</v>
          </cell>
          <cell r="O102">
            <v>716.44500000000005</v>
          </cell>
          <cell r="P102">
            <v>10251.272000000001</v>
          </cell>
          <cell r="Q102">
            <v>2698.288</v>
          </cell>
          <cell r="R102">
            <v>7552.9840000000004</v>
          </cell>
          <cell r="S102">
            <v>561.60299999999995</v>
          </cell>
          <cell r="T102">
            <v>14345.058000000001</v>
          </cell>
          <cell r="U102">
            <v>5041</v>
          </cell>
          <cell r="V102">
            <v>2845.6770482047214</v>
          </cell>
        </row>
        <row r="103">
          <cell r="A103" t="str">
            <v>32019022003</v>
          </cell>
          <cell r="B103">
            <v>23</v>
          </cell>
          <cell r="C103">
            <v>2</v>
          </cell>
          <cell r="D103">
            <v>2003</v>
          </cell>
          <cell r="E103">
            <v>32</v>
          </cell>
          <cell r="F103" t="str">
            <v>Espírito Santo</v>
          </cell>
          <cell r="G103" t="str">
            <v>3201902</v>
          </cell>
          <cell r="H103" t="str">
            <v>Domingos Martins</v>
          </cell>
          <cell r="I103">
            <v>0</v>
          </cell>
          <cell r="J103" t="str">
            <v>3203</v>
          </cell>
          <cell r="K103" t="str">
            <v>Central Espírito-santense</v>
          </cell>
          <cell r="L103">
            <v>3</v>
          </cell>
          <cell r="M103" t="str">
            <v>Sudoeste Serrana</v>
          </cell>
          <cell r="N103">
            <v>25308.592000000001</v>
          </cell>
          <cell r="O103">
            <v>20541.026000000002</v>
          </cell>
          <cell r="P103">
            <v>92155.937000000005</v>
          </cell>
          <cell r="Q103">
            <v>47710.775000000001</v>
          </cell>
          <cell r="R103">
            <v>44445.161999999997</v>
          </cell>
          <cell r="S103">
            <v>12865.793</v>
          </cell>
          <cell r="T103">
            <v>150871.348</v>
          </cell>
          <cell r="U103">
            <v>31940</v>
          </cell>
          <cell r="V103">
            <v>4723.5863494051346</v>
          </cell>
        </row>
        <row r="104">
          <cell r="A104" t="str">
            <v>32020092003</v>
          </cell>
          <cell r="B104">
            <v>24</v>
          </cell>
          <cell r="C104">
            <v>2</v>
          </cell>
          <cell r="D104">
            <v>2003</v>
          </cell>
          <cell r="E104">
            <v>32</v>
          </cell>
          <cell r="F104" t="str">
            <v>Espírito Santo</v>
          </cell>
          <cell r="G104" t="str">
            <v>3202009</v>
          </cell>
          <cell r="H104" t="str">
            <v>Dores do Rio Preto</v>
          </cell>
          <cell r="I104">
            <v>0</v>
          </cell>
          <cell r="J104" t="str">
            <v>3204</v>
          </cell>
          <cell r="K104" t="str">
            <v>Sul Espírito-santense</v>
          </cell>
          <cell r="L104">
            <v>6</v>
          </cell>
          <cell r="M104" t="str">
            <v>Caparaó</v>
          </cell>
          <cell r="N104">
            <v>3654.9609999999998</v>
          </cell>
          <cell r="O104">
            <v>5057.24</v>
          </cell>
          <cell r="P104">
            <v>16277.059000000001</v>
          </cell>
          <cell r="Q104">
            <v>7248.3360000000002</v>
          </cell>
          <cell r="R104">
            <v>9028.723</v>
          </cell>
          <cell r="S104">
            <v>2775.85</v>
          </cell>
          <cell r="T104">
            <v>27765.109</v>
          </cell>
          <cell r="U104">
            <v>6472</v>
          </cell>
          <cell r="V104">
            <v>4290.0353831891225</v>
          </cell>
        </row>
        <row r="105">
          <cell r="A105" t="str">
            <v>32021082003</v>
          </cell>
          <cell r="B105">
            <v>25</v>
          </cell>
          <cell r="C105">
            <v>2</v>
          </cell>
          <cell r="D105">
            <v>2003</v>
          </cell>
          <cell r="E105">
            <v>32</v>
          </cell>
          <cell r="F105" t="str">
            <v>Espírito Santo</v>
          </cell>
          <cell r="G105" t="str">
            <v>3202108</v>
          </cell>
          <cell r="H105" t="str">
            <v>Ecoporanga</v>
          </cell>
          <cell r="I105">
            <v>0</v>
          </cell>
          <cell r="J105" t="str">
            <v>3201</v>
          </cell>
          <cell r="K105" t="str">
            <v>Noroeste Espírito-santense</v>
          </cell>
          <cell r="L105">
            <v>10</v>
          </cell>
          <cell r="M105" t="str">
            <v>Noroeste</v>
          </cell>
          <cell r="N105">
            <v>17943.128000000001</v>
          </cell>
          <cell r="O105">
            <v>8800.3250000000007</v>
          </cell>
          <cell r="P105">
            <v>54184.027000000002</v>
          </cell>
          <cell r="Q105">
            <v>23197.478999999999</v>
          </cell>
          <cell r="R105">
            <v>30986.547999999999</v>
          </cell>
          <cell r="S105">
            <v>5575.43</v>
          </cell>
          <cell r="T105">
            <v>86502.909</v>
          </cell>
          <cell r="U105">
            <v>23839</v>
          </cell>
          <cell r="V105">
            <v>3628.6299341415329</v>
          </cell>
        </row>
        <row r="106">
          <cell r="A106" t="str">
            <v>32022072003</v>
          </cell>
          <cell r="B106">
            <v>26</v>
          </cell>
          <cell r="C106">
            <v>2</v>
          </cell>
          <cell r="D106">
            <v>2003</v>
          </cell>
          <cell r="E106">
            <v>32</v>
          </cell>
          <cell r="F106" t="str">
            <v>Espírito Santo</v>
          </cell>
          <cell r="G106" t="str">
            <v>3202207</v>
          </cell>
          <cell r="H106" t="str">
            <v>Fundão</v>
          </cell>
          <cell r="I106" t="str">
            <v>RM Grande Vitória</v>
          </cell>
          <cell r="J106" t="str">
            <v>3202</v>
          </cell>
          <cell r="K106" t="str">
            <v>Litoral Norte Espírito-santense</v>
          </cell>
          <cell r="L106">
            <v>1</v>
          </cell>
          <cell r="M106" t="str">
            <v>Metropolitana</v>
          </cell>
          <cell r="N106">
            <v>5942.6369999999997</v>
          </cell>
          <cell r="O106">
            <v>18204.567999999999</v>
          </cell>
          <cell r="P106">
            <v>49221.527999999998</v>
          </cell>
          <cell r="Q106">
            <v>28545.314999999999</v>
          </cell>
          <cell r="R106">
            <v>20676.213</v>
          </cell>
          <cell r="S106">
            <v>8598.8209999999999</v>
          </cell>
          <cell r="T106">
            <v>81967.554000000004</v>
          </cell>
          <cell r="U106">
            <v>13873</v>
          </cell>
          <cell r="V106">
            <v>5908.4231240539175</v>
          </cell>
        </row>
        <row r="107">
          <cell r="A107" t="str">
            <v>32022562003</v>
          </cell>
          <cell r="B107">
            <v>27</v>
          </cell>
          <cell r="C107">
            <v>2</v>
          </cell>
          <cell r="D107">
            <v>2003</v>
          </cell>
          <cell r="E107">
            <v>32</v>
          </cell>
          <cell r="F107" t="str">
            <v>Espírito Santo</v>
          </cell>
          <cell r="G107" t="str">
            <v>3202256</v>
          </cell>
          <cell r="H107" t="str">
            <v>Governador Lindenberg</v>
          </cell>
          <cell r="I107">
            <v>0</v>
          </cell>
          <cell r="J107" t="str">
            <v>3201</v>
          </cell>
          <cell r="K107" t="str">
            <v>Noroeste Espírito-santense</v>
          </cell>
          <cell r="L107">
            <v>8</v>
          </cell>
          <cell r="M107" t="str">
            <v>Centro-Oeste</v>
          </cell>
          <cell r="N107">
            <v>6614.5959999999995</v>
          </cell>
          <cell r="O107">
            <v>4488.3990000000003</v>
          </cell>
          <cell r="P107">
            <v>21639.517</v>
          </cell>
          <cell r="Q107">
            <v>9180.152</v>
          </cell>
          <cell r="R107">
            <v>12459.365</v>
          </cell>
          <cell r="S107">
            <v>3029.7649999999999</v>
          </cell>
          <cell r="T107">
            <v>35772.277000000002</v>
          </cell>
          <cell r="U107">
            <v>9617</v>
          </cell>
          <cell r="V107">
            <v>3719.69189976084</v>
          </cell>
        </row>
        <row r="108">
          <cell r="A108" t="str">
            <v>32023062003</v>
          </cell>
          <cell r="B108">
            <v>28</v>
          </cell>
          <cell r="C108">
            <v>2</v>
          </cell>
          <cell r="D108">
            <v>2003</v>
          </cell>
          <cell r="E108">
            <v>32</v>
          </cell>
          <cell r="F108" t="str">
            <v>Espírito Santo</v>
          </cell>
          <cell r="G108" t="str">
            <v>3202306</v>
          </cell>
          <cell r="H108" t="str">
            <v>Guaçuí</v>
          </cell>
          <cell r="I108">
            <v>0</v>
          </cell>
          <cell r="J108" t="str">
            <v>3204</v>
          </cell>
          <cell r="K108" t="str">
            <v>Sul Espírito-santense</v>
          </cell>
          <cell r="L108">
            <v>6</v>
          </cell>
          <cell r="M108" t="str">
            <v>Caparaó</v>
          </cell>
          <cell r="N108">
            <v>6464.6279999999997</v>
          </cell>
          <cell r="O108">
            <v>7426.5680000000002</v>
          </cell>
          <cell r="P108">
            <v>82117.803</v>
          </cell>
          <cell r="Q108">
            <v>48366.379000000001</v>
          </cell>
          <cell r="R108">
            <v>33751.423999999999</v>
          </cell>
          <cell r="S108">
            <v>9679.4030000000002</v>
          </cell>
          <cell r="T108">
            <v>105688.402</v>
          </cell>
          <cell r="U108">
            <v>26579</v>
          </cell>
          <cell r="V108">
            <v>3976.3874487377252</v>
          </cell>
        </row>
        <row r="109">
          <cell r="A109" t="str">
            <v>32024052003</v>
          </cell>
          <cell r="B109">
            <v>29</v>
          </cell>
          <cell r="C109">
            <v>2</v>
          </cell>
          <cell r="D109">
            <v>2003</v>
          </cell>
          <cell r="E109">
            <v>32</v>
          </cell>
          <cell r="F109" t="str">
            <v>Espírito Santo</v>
          </cell>
          <cell r="G109" t="str">
            <v>3202405</v>
          </cell>
          <cell r="H109" t="str">
            <v>Guarapari</v>
          </cell>
          <cell r="I109" t="str">
            <v>RM Grande Vitória</v>
          </cell>
          <cell r="J109" t="str">
            <v>3203</v>
          </cell>
          <cell r="K109" t="str">
            <v>Central Espírito-santense</v>
          </cell>
          <cell r="L109">
            <v>1</v>
          </cell>
          <cell r="M109" t="str">
            <v>Metropolitana</v>
          </cell>
          <cell r="N109">
            <v>10455.948</v>
          </cell>
          <cell r="O109">
            <v>54074.525999999998</v>
          </cell>
          <cell r="P109">
            <v>381060.12099999998</v>
          </cell>
          <cell r="Q109">
            <v>254755.62899999999</v>
          </cell>
          <cell r="R109">
            <v>126304.492</v>
          </cell>
          <cell r="S109">
            <v>45000.114000000001</v>
          </cell>
          <cell r="T109">
            <v>490590.70799999998</v>
          </cell>
          <cell r="U109">
            <v>96619</v>
          </cell>
          <cell r="V109">
            <v>5077.5800618925887</v>
          </cell>
        </row>
        <row r="110">
          <cell r="A110" t="str">
            <v>32024542003</v>
          </cell>
          <cell r="B110">
            <v>30</v>
          </cell>
          <cell r="C110">
            <v>2</v>
          </cell>
          <cell r="D110">
            <v>2003</v>
          </cell>
          <cell r="E110">
            <v>32</v>
          </cell>
          <cell r="F110" t="str">
            <v>Espírito Santo</v>
          </cell>
          <cell r="G110" t="str">
            <v>3202454</v>
          </cell>
          <cell r="H110" t="str">
            <v>Ibatiba</v>
          </cell>
          <cell r="I110">
            <v>0</v>
          </cell>
          <cell r="J110" t="str">
            <v>3204</v>
          </cell>
          <cell r="K110" t="str">
            <v>Sul Espírito-santense</v>
          </cell>
          <cell r="L110">
            <v>6</v>
          </cell>
          <cell r="M110" t="str">
            <v>Caparaó</v>
          </cell>
          <cell r="N110">
            <v>4728.1369999999997</v>
          </cell>
          <cell r="O110">
            <v>3399.25</v>
          </cell>
          <cell r="P110">
            <v>43909.127999999997</v>
          </cell>
          <cell r="Q110">
            <v>18589.629000000001</v>
          </cell>
          <cell r="R110">
            <v>25319.499</v>
          </cell>
          <cell r="S110">
            <v>3745.2330000000002</v>
          </cell>
          <cell r="T110">
            <v>55781.748</v>
          </cell>
          <cell r="U110">
            <v>20335</v>
          </cell>
          <cell r="V110">
            <v>2743.1398082124415</v>
          </cell>
        </row>
        <row r="111">
          <cell r="A111" t="str">
            <v>32025042003</v>
          </cell>
          <cell r="B111">
            <v>31</v>
          </cell>
          <cell r="C111">
            <v>2</v>
          </cell>
          <cell r="D111">
            <v>2003</v>
          </cell>
          <cell r="E111">
            <v>32</v>
          </cell>
          <cell r="F111" t="str">
            <v>Espírito Santo</v>
          </cell>
          <cell r="G111" t="str">
            <v>3202504</v>
          </cell>
          <cell r="H111" t="str">
            <v>Ibiraçu</v>
          </cell>
          <cell r="I111">
            <v>0</v>
          </cell>
          <cell r="J111" t="str">
            <v>3202</v>
          </cell>
          <cell r="K111" t="str">
            <v>Litoral Norte Espírito-santense</v>
          </cell>
          <cell r="L111">
            <v>7</v>
          </cell>
          <cell r="M111" t="str">
            <v>Rio Doce</v>
          </cell>
          <cell r="N111">
            <v>4840.6959999999999</v>
          </cell>
          <cell r="O111">
            <v>22615.5</v>
          </cell>
          <cell r="P111">
            <v>46061.536999999997</v>
          </cell>
          <cell r="Q111">
            <v>31135.787</v>
          </cell>
          <cell r="R111">
            <v>14925.75</v>
          </cell>
          <cell r="S111">
            <v>19384.079000000002</v>
          </cell>
          <cell r="T111">
            <v>92901.812999999995</v>
          </cell>
          <cell r="U111">
            <v>10370</v>
          </cell>
          <cell r="V111">
            <v>8958.7090646094512</v>
          </cell>
        </row>
        <row r="112">
          <cell r="A112" t="str">
            <v>32025532003</v>
          </cell>
          <cell r="B112">
            <v>32</v>
          </cell>
          <cell r="C112">
            <v>2</v>
          </cell>
          <cell r="D112">
            <v>2003</v>
          </cell>
          <cell r="E112">
            <v>32</v>
          </cell>
          <cell r="F112" t="str">
            <v>Espírito Santo</v>
          </cell>
          <cell r="G112" t="str">
            <v>3202553</v>
          </cell>
          <cell r="H112" t="str">
            <v>Ibitirama</v>
          </cell>
          <cell r="I112">
            <v>0</v>
          </cell>
          <cell r="J112" t="str">
            <v>3204</v>
          </cell>
          <cell r="K112" t="str">
            <v>Sul Espírito-santense</v>
          </cell>
          <cell r="L112">
            <v>6</v>
          </cell>
          <cell r="M112" t="str">
            <v>Caparaó</v>
          </cell>
          <cell r="N112">
            <v>5480.9790000000003</v>
          </cell>
          <cell r="O112">
            <v>1488.2270000000001</v>
          </cell>
          <cell r="P112">
            <v>17862.518</v>
          </cell>
          <cell r="Q112">
            <v>5497.9189999999999</v>
          </cell>
          <cell r="R112">
            <v>12364.599</v>
          </cell>
          <cell r="S112">
            <v>1117.4649999999999</v>
          </cell>
          <cell r="T112">
            <v>25949.188999999998</v>
          </cell>
          <cell r="U112">
            <v>9690</v>
          </cell>
          <cell r="V112">
            <v>2677.9348813209494</v>
          </cell>
        </row>
        <row r="113">
          <cell r="A113" t="str">
            <v>32026032003</v>
          </cell>
          <cell r="B113">
            <v>33</v>
          </cell>
          <cell r="C113">
            <v>2</v>
          </cell>
          <cell r="D113">
            <v>2003</v>
          </cell>
          <cell r="E113">
            <v>32</v>
          </cell>
          <cell r="F113" t="str">
            <v>Espírito Santo</v>
          </cell>
          <cell r="G113" t="str">
            <v>3202603</v>
          </cell>
          <cell r="H113" t="str">
            <v>Iconha</v>
          </cell>
          <cell r="I113">
            <v>0</v>
          </cell>
          <cell r="J113" t="str">
            <v>3203</v>
          </cell>
          <cell r="K113" t="str">
            <v>Central Espírito-santense</v>
          </cell>
          <cell r="L113">
            <v>4</v>
          </cell>
          <cell r="M113" t="str">
            <v>Litoral Sul</v>
          </cell>
          <cell r="N113">
            <v>3926.8339999999998</v>
          </cell>
          <cell r="O113">
            <v>6347.5249999999996</v>
          </cell>
          <cell r="P113">
            <v>50253.626000000004</v>
          </cell>
          <cell r="Q113">
            <v>33859.33</v>
          </cell>
          <cell r="R113">
            <v>16394.295999999998</v>
          </cell>
          <cell r="S113">
            <v>13052.58</v>
          </cell>
          <cell r="T113">
            <v>73580.566000000006</v>
          </cell>
          <cell r="U113">
            <v>11884</v>
          </cell>
          <cell r="V113">
            <v>6191.5656344665094</v>
          </cell>
        </row>
        <row r="114">
          <cell r="A114" t="str">
            <v>32026522003</v>
          </cell>
          <cell r="B114">
            <v>34</v>
          </cell>
          <cell r="C114">
            <v>2</v>
          </cell>
          <cell r="D114">
            <v>2003</v>
          </cell>
          <cell r="E114">
            <v>32</v>
          </cell>
          <cell r="F114" t="str">
            <v>Espírito Santo</v>
          </cell>
          <cell r="G114" t="str">
            <v>3202652</v>
          </cell>
          <cell r="H114" t="str">
            <v>Irupi</v>
          </cell>
          <cell r="I114">
            <v>0</v>
          </cell>
          <cell r="J114" t="str">
            <v>3204</v>
          </cell>
          <cell r="K114" t="str">
            <v>Sul Espírito-santense</v>
          </cell>
          <cell r="L114">
            <v>6</v>
          </cell>
          <cell r="M114" t="str">
            <v>Caparaó</v>
          </cell>
          <cell r="N114">
            <v>7024.0159999999996</v>
          </cell>
          <cell r="O114">
            <v>2531.6950000000002</v>
          </cell>
          <cell r="P114">
            <v>22193.082000000002</v>
          </cell>
          <cell r="Q114">
            <v>9093.4179999999997</v>
          </cell>
          <cell r="R114">
            <v>13099.664000000001</v>
          </cell>
          <cell r="S114">
            <v>2205.192</v>
          </cell>
          <cell r="T114">
            <v>33953.985999999997</v>
          </cell>
          <cell r="U114">
            <v>10606</v>
          </cell>
          <cell r="V114">
            <v>3201.3941165378087</v>
          </cell>
        </row>
        <row r="115">
          <cell r="A115" t="str">
            <v>32027022003</v>
          </cell>
          <cell r="B115">
            <v>35</v>
          </cell>
          <cell r="C115">
            <v>2</v>
          </cell>
          <cell r="D115">
            <v>2003</v>
          </cell>
          <cell r="E115">
            <v>32</v>
          </cell>
          <cell r="F115" t="str">
            <v>Espírito Santo</v>
          </cell>
          <cell r="G115" t="str">
            <v>3202702</v>
          </cell>
          <cell r="H115" t="str">
            <v>Itaguaçu</v>
          </cell>
          <cell r="I115">
            <v>0</v>
          </cell>
          <cell r="J115" t="str">
            <v>3203</v>
          </cell>
          <cell r="K115" t="str">
            <v>Central Espírito-santense</v>
          </cell>
          <cell r="L115">
            <v>2</v>
          </cell>
          <cell r="M115" t="str">
            <v>Central Serrana</v>
          </cell>
          <cell r="N115">
            <v>12904.183000000001</v>
          </cell>
          <cell r="O115">
            <v>4943.6890000000003</v>
          </cell>
          <cell r="P115">
            <v>38984.490999999995</v>
          </cell>
          <cell r="Q115">
            <v>18984.552</v>
          </cell>
          <cell r="R115">
            <v>19999.938999999998</v>
          </cell>
          <cell r="S115">
            <v>3957.8029999999999</v>
          </cell>
          <cell r="T115">
            <v>60790.165000000001</v>
          </cell>
          <cell r="U115">
            <v>14834</v>
          </cell>
          <cell r="V115">
            <v>4098.0291896993394</v>
          </cell>
        </row>
        <row r="116">
          <cell r="A116" t="str">
            <v>32028012003</v>
          </cell>
          <cell r="B116">
            <v>36</v>
          </cell>
          <cell r="C116">
            <v>2</v>
          </cell>
          <cell r="D116">
            <v>2003</v>
          </cell>
          <cell r="E116">
            <v>32</v>
          </cell>
          <cell r="F116" t="str">
            <v>Espírito Santo</v>
          </cell>
          <cell r="G116" t="str">
            <v>3202801</v>
          </cell>
          <cell r="H116" t="str">
            <v>Itapemirim</v>
          </cell>
          <cell r="I116">
            <v>0</v>
          </cell>
          <cell r="J116" t="str">
            <v>3204</v>
          </cell>
          <cell r="K116" t="str">
            <v>Sul Espírito-santense</v>
          </cell>
          <cell r="L116">
            <v>4</v>
          </cell>
          <cell r="M116" t="str">
            <v>Litoral Sul</v>
          </cell>
          <cell r="N116">
            <v>21127.917000000001</v>
          </cell>
          <cell r="O116">
            <v>132149.69399999999</v>
          </cell>
          <cell r="P116">
            <v>108496.14199999999</v>
          </cell>
          <cell r="Q116">
            <v>67088.032999999996</v>
          </cell>
          <cell r="R116">
            <v>41408.108999999997</v>
          </cell>
          <cell r="S116">
            <v>18553.816999999999</v>
          </cell>
          <cell r="T116">
            <v>280327.571</v>
          </cell>
          <cell r="U116">
            <v>30050</v>
          </cell>
          <cell r="V116">
            <v>9328.7045257903501</v>
          </cell>
        </row>
        <row r="117">
          <cell r="A117" t="str">
            <v>32029002003</v>
          </cell>
          <cell r="B117">
            <v>37</v>
          </cell>
          <cell r="C117">
            <v>2</v>
          </cell>
          <cell r="D117">
            <v>2003</v>
          </cell>
          <cell r="E117">
            <v>32</v>
          </cell>
          <cell r="F117" t="str">
            <v>Espírito Santo</v>
          </cell>
          <cell r="G117" t="str">
            <v>3202900</v>
          </cell>
          <cell r="H117" t="str">
            <v>Itarana</v>
          </cell>
          <cell r="I117">
            <v>0</v>
          </cell>
          <cell r="J117" t="str">
            <v>3203</v>
          </cell>
          <cell r="K117" t="str">
            <v>Central Espírito-santense</v>
          </cell>
          <cell r="L117">
            <v>2</v>
          </cell>
          <cell r="M117" t="str">
            <v>Central Serrana</v>
          </cell>
          <cell r="N117">
            <v>7402.9849999999997</v>
          </cell>
          <cell r="O117">
            <v>3653.1889999999999</v>
          </cell>
          <cell r="P117">
            <v>28686.336000000003</v>
          </cell>
          <cell r="Q117">
            <v>13400.656000000001</v>
          </cell>
          <cell r="R117">
            <v>15285.68</v>
          </cell>
          <cell r="S117">
            <v>3229.4229999999998</v>
          </cell>
          <cell r="T117">
            <v>42971.934000000001</v>
          </cell>
          <cell r="U117">
            <v>11743</v>
          </cell>
          <cell r="V117">
            <v>3659.3659201226264</v>
          </cell>
        </row>
        <row r="118">
          <cell r="A118" t="str">
            <v>32030072003</v>
          </cell>
          <cell r="B118">
            <v>38</v>
          </cell>
          <cell r="C118">
            <v>2</v>
          </cell>
          <cell r="D118">
            <v>2003</v>
          </cell>
          <cell r="E118">
            <v>32</v>
          </cell>
          <cell r="F118" t="str">
            <v>Espírito Santo</v>
          </cell>
          <cell r="G118" t="str">
            <v>3203007</v>
          </cell>
          <cell r="H118" t="str">
            <v>Iúna</v>
          </cell>
          <cell r="I118">
            <v>0</v>
          </cell>
          <cell r="J118" t="str">
            <v>3204</v>
          </cell>
          <cell r="K118" t="str">
            <v>Sul Espírito-santense</v>
          </cell>
          <cell r="L118">
            <v>6</v>
          </cell>
          <cell r="M118" t="str">
            <v>Caparaó</v>
          </cell>
          <cell r="N118">
            <v>8640.0290000000005</v>
          </cell>
          <cell r="O118">
            <v>6588.5119999999997</v>
          </cell>
          <cell r="P118">
            <v>66726.413</v>
          </cell>
          <cell r="Q118">
            <v>33211.732000000004</v>
          </cell>
          <cell r="R118">
            <v>33514.680999999997</v>
          </cell>
          <cell r="S118">
            <v>8279.2540000000008</v>
          </cell>
          <cell r="T118">
            <v>90234.207999999999</v>
          </cell>
          <cell r="U118">
            <v>27079</v>
          </cell>
          <cell r="V118">
            <v>3332.2577643192139</v>
          </cell>
        </row>
        <row r="119">
          <cell r="A119" t="str">
            <v>32030562003</v>
          </cell>
          <cell r="B119">
            <v>39</v>
          </cell>
          <cell r="C119">
            <v>2</v>
          </cell>
          <cell r="D119">
            <v>2003</v>
          </cell>
          <cell r="E119">
            <v>32</v>
          </cell>
          <cell r="F119" t="str">
            <v>Espírito Santo</v>
          </cell>
          <cell r="G119" t="str">
            <v>3203056</v>
          </cell>
          <cell r="H119" t="str">
            <v>Jaguaré</v>
          </cell>
          <cell r="I119">
            <v>0</v>
          </cell>
          <cell r="J119" t="str">
            <v>3202</v>
          </cell>
          <cell r="K119" t="str">
            <v>Litoral Norte Espírito-santense</v>
          </cell>
          <cell r="L119">
            <v>9</v>
          </cell>
          <cell r="M119" t="str">
            <v>Nordeste</v>
          </cell>
          <cell r="N119">
            <v>20243.393</v>
          </cell>
          <cell r="O119">
            <v>231020.05499999999</v>
          </cell>
          <cell r="P119">
            <v>97053.032000000007</v>
          </cell>
          <cell r="Q119">
            <v>68628.995999999999</v>
          </cell>
          <cell r="R119">
            <v>28424.036</v>
          </cell>
          <cell r="S119">
            <v>8214.5370000000003</v>
          </cell>
          <cell r="T119">
            <v>356531.01699999999</v>
          </cell>
          <cell r="U119">
            <v>20306</v>
          </cell>
          <cell r="V119">
            <v>17557.914754259826</v>
          </cell>
        </row>
        <row r="120">
          <cell r="A120" t="str">
            <v>32031062003</v>
          </cell>
          <cell r="B120">
            <v>40</v>
          </cell>
          <cell r="C120">
            <v>2</v>
          </cell>
          <cell r="D120">
            <v>2003</v>
          </cell>
          <cell r="E120">
            <v>32</v>
          </cell>
          <cell r="F120" t="str">
            <v>Espírito Santo</v>
          </cell>
          <cell r="G120" t="str">
            <v>3203106</v>
          </cell>
          <cell r="H120" t="str">
            <v>Jerônimo Monteiro</v>
          </cell>
          <cell r="I120">
            <v>0</v>
          </cell>
          <cell r="J120" t="str">
            <v>3204</v>
          </cell>
          <cell r="K120" t="str">
            <v>Sul Espírito-santense</v>
          </cell>
          <cell r="L120">
            <v>5</v>
          </cell>
          <cell r="M120" t="str">
            <v>Central Sul</v>
          </cell>
          <cell r="N120">
            <v>3654.623</v>
          </cell>
          <cell r="O120">
            <v>3342.4180000000001</v>
          </cell>
          <cell r="P120">
            <v>26362.239000000001</v>
          </cell>
          <cell r="Q120">
            <v>11550.161</v>
          </cell>
          <cell r="R120">
            <v>14812.078</v>
          </cell>
          <cell r="S120">
            <v>1987.29</v>
          </cell>
          <cell r="T120">
            <v>35346.57</v>
          </cell>
          <cell r="U120">
            <v>10587</v>
          </cell>
          <cell r="V120">
            <v>3338.676678945877</v>
          </cell>
        </row>
        <row r="121">
          <cell r="A121" t="str">
            <v>32031302003</v>
          </cell>
          <cell r="B121">
            <v>41</v>
          </cell>
          <cell r="C121">
            <v>2</v>
          </cell>
          <cell r="D121">
            <v>2003</v>
          </cell>
          <cell r="E121">
            <v>32</v>
          </cell>
          <cell r="F121" t="str">
            <v>Espírito Santo</v>
          </cell>
          <cell r="G121" t="str">
            <v>3203130</v>
          </cell>
          <cell r="H121" t="str">
            <v>João Neiva</v>
          </cell>
          <cell r="I121">
            <v>0</v>
          </cell>
          <cell r="J121" t="str">
            <v>3202</v>
          </cell>
          <cell r="K121" t="str">
            <v>Litoral Norte Espírito-santense</v>
          </cell>
          <cell r="L121">
            <v>7</v>
          </cell>
          <cell r="M121" t="str">
            <v>Rio Doce</v>
          </cell>
          <cell r="N121">
            <v>3584.8409999999999</v>
          </cell>
          <cell r="O121">
            <v>47042.438000000002</v>
          </cell>
          <cell r="P121">
            <v>63498.775999999998</v>
          </cell>
          <cell r="Q121">
            <v>39921.561000000002</v>
          </cell>
          <cell r="R121">
            <v>23577.215</v>
          </cell>
          <cell r="S121">
            <v>11229.51</v>
          </cell>
          <cell r="T121">
            <v>125355.56600000001</v>
          </cell>
          <cell r="U121">
            <v>15864</v>
          </cell>
          <cell r="V121">
            <v>7901.888930912758</v>
          </cell>
        </row>
        <row r="122">
          <cell r="A122" t="str">
            <v>32031632003</v>
          </cell>
          <cell r="B122">
            <v>42</v>
          </cell>
          <cell r="C122">
            <v>2</v>
          </cell>
          <cell r="D122">
            <v>2003</v>
          </cell>
          <cell r="E122">
            <v>32</v>
          </cell>
          <cell r="F122" t="str">
            <v>Espírito Santo</v>
          </cell>
          <cell r="G122" t="str">
            <v>3203163</v>
          </cell>
          <cell r="H122" t="str">
            <v>Laranja da Terra</v>
          </cell>
          <cell r="I122">
            <v>0</v>
          </cell>
          <cell r="J122" t="str">
            <v>3203</v>
          </cell>
          <cell r="K122" t="str">
            <v>Central Espírito-santense</v>
          </cell>
          <cell r="L122">
            <v>3</v>
          </cell>
          <cell r="M122" t="str">
            <v>Sudoeste Serrana</v>
          </cell>
          <cell r="N122">
            <v>6718.5540000000001</v>
          </cell>
          <cell r="O122">
            <v>2383.4259999999999</v>
          </cell>
          <cell r="P122">
            <v>22386.460999999999</v>
          </cell>
          <cell r="Q122">
            <v>7790.5439999999999</v>
          </cell>
          <cell r="R122">
            <v>14595.916999999999</v>
          </cell>
          <cell r="S122">
            <v>2393.3380000000002</v>
          </cell>
          <cell r="T122">
            <v>33881.78</v>
          </cell>
          <cell r="U122">
            <v>11026</v>
          </cell>
          <cell r="V122">
            <v>3072.8986033012879</v>
          </cell>
        </row>
        <row r="123">
          <cell r="A123" t="str">
            <v>32032052003</v>
          </cell>
          <cell r="B123">
            <v>43</v>
          </cell>
          <cell r="C123">
            <v>2</v>
          </cell>
          <cell r="D123">
            <v>2003</v>
          </cell>
          <cell r="E123">
            <v>32</v>
          </cell>
          <cell r="F123" t="str">
            <v>Espírito Santo</v>
          </cell>
          <cell r="G123" t="str">
            <v>3203205</v>
          </cell>
          <cell r="H123" t="str">
            <v>Linhares</v>
          </cell>
          <cell r="I123">
            <v>0</v>
          </cell>
          <cell r="J123" t="str">
            <v>3202</v>
          </cell>
          <cell r="K123" t="str">
            <v>Litoral Norte Espírito-santense</v>
          </cell>
          <cell r="L123">
            <v>7</v>
          </cell>
          <cell r="M123" t="str">
            <v>Rio Doce</v>
          </cell>
          <cell r="N123">
            <v>57871.336000000003</v>
          </cell>
          <cell r="O123">
            <v>346869.03499999997</v>
          </cell>
          <cell r="P123">
            <v>521048.603</v>
          </cell>
          <cell r="Q123">
            <v>360861.49800000002</v>
          </cell>
          <cell r="R123">
            <v>160187.10500000001</v>
          </cell>
          <cell r="S123">
            <v>154106.106</v>
          </cell>
          <cell r="T123">
            <v>1079895.0789999999</v>
          </cell>
          <cell r="U123">
            <v>116945</v>
          </cell>
          <cell r="V123">
            <v>9234.2133396040881</v>
          </cell>
        </row>
        <row r="124">
          <cell r="A124" t="str">
            <v>32033042003</v>
          </cell>
          <cell r="B124">
            <v>44</v>
          </cell>
          <cell r="C124">
            <v>2</v>
          </cell>
          <cell r="D124">
            <v>2003</v>
          </cell>
          <cell r="E124">
            <v>32</v>
          </cell>
          <cell r="F124" t="str">
            <v>Espírito Santo</v>
          </cell>
          <cell r="G124" t="str">
            <v>3203304</v>
          </cell>
          <cell r="H124" t="str">
            <v>Mantenópolis</v>
          </cell>
          <cell r="I124">
            <v>0</v>
          </cell>
          <cell r="J124" t="str">
            <v>3201</v>
          </cell>
          <cell r="K124" t="str">
            <v>Noroeste Espírito-santense</v>
          </cell>
          <cell r="L124">
            <v>10</v>
          </cell>
          <cell r="M124" t="str">
            <v>Noroeste</v>
          </cell>
          <cell r="N124">
            <v>2924.1669999999999</v>
          </cell>
          <cell r="O124">
            <v>2070.9740000000002</v>
          </cell>
          <cell r="P124">
            <v>28900.511999999999</v>
          </cell>
          <cell r="Q124">
            <v>12959.871999999999</v>
          </cell>
          <cell r="R124">
            <v>15940.64</v>
          </cell>
          <cell r="S124">
            <v>2588.4009999999998</v>
          </cell>
          <cell r="T124">
            <v>36484.053999999996</v>
          </cell>
          <cell r="U124">
            <v>11667</v>
          </cell>
          <cell r="V124">
            <v>3127.1152824205024</v>
          </cell>
        </row>
        <row r="125">
          <cell r="A125" t="str">
            <v>32033202003</v>
          </cell>
          <cell r="B125">
            <v>45</v>
          </cell>
          <cell r="C125">
            <v>2</v>
          </cell>
          <cell r="D125">
            <v>2003</v>
          </cell>
          <cell r="E125">
            <v>32</v>
          </cell>
          <cell r="F125" t="str">
            <v>Espírito Santo</v>
          </cell>
          <cell r="G125" t="str">
            <v>3203320</v>
          </cell>
          <cell r="H125" t="str">
            <v>Marataízes</v>
          </cell>
          <cell r="I125">
            <v>0</v>
          </cell>
          <cell r="J125" t="str">
            <v>3204</v>
          </cell>
          <cell r="K125" t="str">
            <v>Sul Espírito-santense</v>
          </cell>
          <cell r="L125">
            <v>4</v>
          </cell>
          <cell r="M125" t="str">
            <v>Litoral Sul</v>
          </cell>
          <cell r="N125">
            <v>17221.014999999999</v>
          </cell>
          <cell r="O125">
            <v>23414.371999999999</v>
          </cell>
          <cell r="P125">
            <v>95204.024999999994</v>
          </cell>
          <cell r="Q125">
            <v>54403.612999999998</v>
          </cell>
          <cell r="R125">
            <v>40800.411999999997</v>
          </cell>
          <cell r="S125">
            <v>8495.9539999999997</v>
          </cell>
          <cell r="T125">
            <v>144335.36600000001</v>
          </cell>
          <cell r="U125">
            <v>33058</v>
          </cell>
          <cell r="V125">
            <v>4366.1251739367171</v>
          </cell>
        </row>
        <row r="126">
          <cell r="A126" t="str">
            <v>32033462003</v>
          </cell>
          <cell r="B126">
            <v>46</v>
          </cell>
          <cell r="C126">
            <v>2</v>
          </cell>
          <cell r="D126">
            <v>2003</v>
          </cell>
          <cell r="E126">
            <v>32</v>
          </cell>
          <cell r="F126" t="str">
            <v>Espírito Santo</v>
          </cell>
          <cell r="G126" t="str">
            <v>3203346</v>
          </cell>
          <cell r="H126" t="str">
            <v>Marechal Floriano</v>
          </cell>
          <cell r="I126">
            <v>0</v>
          </cell>
          <cell r="J126" t="str">
            <v>3203</v>
          </cell>
          <cell r="K126" t="str">
            <v>Central Espírito-santense</v>
          </cell>
          <cell r="L126">
            <v>3</v>
          </cell>
          <cell r="M126" t="str">
            <v>Sudoeste Serrana</v>
          </cell>
          <cell r="N126">
            <v>8011.6379999999999</v>
          </cell>
          <cell r="O126">
            <v>6856.9650000000001</v>
          </cell>
          <cell r="P126">
            <v>46853.898000000001</v>
          </cell>
          <cell r="Q126">
            <v>26930.388999999999</v>
          </cell>
          <cell r="R126">
            <v>19923.508999999998</v>
          </cell>
          <cell r="S126">
            <v>9031.1090000000004</v>
          </cell>
          <cell r="T126">
            <v>70753.608999999997</v>
          </cell>
          <cell r="U126">
            <v>13009</v>
          </cell>
          <cell r="V126">
            <v>5438.8199707894537</v>
          </cell>
        </row>
        <row r="127">
          <cell r="A127" t="str">
            <v>32033532003</v>
          </cell>
          <cell r="B127">
            <v>47</v>
          </cell>
          <cell r="C127">
            <v>2</v>
          </cell>
          <cell r="D127">
            <v>2003</v>
          </cell>
          <cell r="E127">
            <v>32</v>
          </cell>
          <cell r="F127" t="str">
            <v>Espírito Santo</v>
          </cell>
          <cell r="G127" t="str">
            <v>3203353</v>
          </cell>
          <cell r="H127" t="str">
            <v>Marilândia</v>
          </cell>
          <cell r="I127">
            <v>0</v>
          </cell>
          <cell r="J127" t="str">
            <v>3201</v>
          </cell>
          <cell r="K127" t="str">
            <v>Noroeste Espírito-santense</v>
          </cell>
          <cell r="L127">
            <v>8</v>
          </cell>
          <cell r="M127" t="str">
            <v>Centro-Oeste</v>
          </cell>
          <cell r="N127">
            <v>6369.5</v>
          </cell>
          <cell r="O127">
            <v>6576.0690000000004</v>
          </cell>
          <cell r="P127">
            <v>26505.474999999999</v>
          </cell>
          <cell r="Q127">
            <v>12155.005999999999</v>
          </cell>
          <cell r="R127">
            <v>14350.468999999999</v>
          </cell>
          <cell r="S127">
            <v>3578.105</v>
          </cell>
          <cell r="T127">
            <v>43029.148000000001</v>
          </cell>
          <cell r="U127">
            <v>10207</v>
          </cell>
          <cell r="V127">
            <v>4215.6508278632309</v>
          </cell>
        </row>
        <row r="128">
          <cell r="A128" t="str">
            <v>32034032003</v>
          </cell>
          <cell r="B128">
            <v>48</v>
          </cell>
          <cell r="C128">
            <v>2</v>
          </cell>
          <cell r="D128">
            <v>2003</v>
          </cell>
          <cell r="E128">
            <v>32</v>
          </cell>
          <cell r="F128" t="str">
            <v>Espírito Santo</v>
          </cell>
          <cell r="G128" t="str">
            <v>3203403</v>
          </cell>
          <cell r="H128" t="str">
            <v>Mimoso do Sul</v>
          </cell>
          <cell r="I128">
            <v>0</v>
          </cell>
          <cell r="J128" t="str">
            <v>3204</v>
          </cell>
          <cell r="K128" t="str">
            <v>Sul Espírito-santense</v>
          </cell>
          <cell r="L128">
            <v>5</v>
          </cell>
          <cell r="M128" t="str">
            <v>Central Sul</v>
          </cell>
          <cell r="N128">
            <v>10621.094999999999</v>
          </cell>
          <cell r="O128">
            <v>18672.984</v>
          </cell>
          <cell r="P128">
            <v>69854.3</v>
          </cell>
          <cell r="Q128">
            <v>35637.019</v>
          </cell>
          <cell r="R128">
            <v>34217.281000000003</v>
          </cell>
          <cell r="S128">
            <v>11483.022999999999</v>
          </cell>
          <cell r="T128">
            <v>110631.401</v>
          </cell>
          <cell r="U128">
            <v>26864</v>
          </cell>
          <cell r="V128">
            <v>4118.2028365098276</v>
          </cell>
        </row>
        <row r="129">
          <cell r="A129" t="str">
            <v>32035022003</v>
          </cell>
          <cell r="B129">
            <v>49</v>
          </cell>
          <cell r="C129">
            <v>2</v>
          </cell>
          <cell r="D129">
            <v>2003</v>
          </cell>
          <cell r="E129">
            <v>32</v>
          </cell>
          <cell r="F129" t="str">
            <v>Espírito Santo</v>
          </cell>
          <cell r="G129" t="str">
            <v>3203502</v>
          </cell>
          <cell r="H129" t="str">
            <v>Montanha</v>
          </cell>
          <cell r="I129">
            <v>0</v>
          </cell>
          <cell r="J129" t="str">
            <v>3202</v>
          </cell>
          <cell r="K129" t="str">
            <v>Litoral Norte Espírito-santense</v>
          </cell>
          <cell r="L129">
            <v>9</v>
          </cell>
          <cell r="M129" t="str">
            <v>Nordeste</v>
          </cell>
          <cell r="N129">
            <v>18565.03</v>
          </cell>
          <cell r="O129">
            <v>5991.3760000000002</v>
          </cell>
          <cell r="P129">
            <v>49500.608</v>
          </cell>
          <cell r="Q129">
            <v>26737.367999999999</v>
          </cell>
          <cell r="R129">
            <v>22763.24</v>
          </cell>
          <cell r="S129">
            <v>5356.4</v>
          </cell>
          <cell r="T129">
            <v>79413.414000000004</v>
          </cell>
          <cell r="U129">
            <v>16995</v>
          </cell>
          <cell r="V129">
            <v>4672.7516328331858</v>
          </cell>
        </row>
        <row r="130">
          <cell r="A130" t="str">
            <v>32036012003</v>
          </cell>
          <cell r="B130">
            <v>50</v>
          </cell>
          <cell r="C130">
            <v>2</v>
          </cell>
          <cell r="D130">
            <v>2003</v>
          </cell>
          <cell r="E130">
            <v>32</v>
          </cell>
          <cell r="F130" t="str">
            <v>Espírito Santo</v>
          </cell>
          <cell r="G130" t="str">
            <v>3203601</v>
          </cell>
          <cell r="H130" t="str">
            <v>Mucurici</v>
          </cell>
          <cell r="I130">
            <v>0</v>
          </cell>
          <cell r="J130" t="str">
            <v>3202</v>
          </cell>
          <cell r="K130" t="str">
            <v>Litoral Norte Espírito-santense</v>
          </cell>
          <cell r="L130">
            <v>9</v>
          </cell>
          <cell r="M130" t="str">
            <v>Nordeste</v>
          </cell>
          <cell r="N130">
            <v>6969.6319999999996</v>
          </cell>
          <cell r="O130">
            <v>1668.5050000000001</v>
          </cell>
          <cell r="P130">
            <v>14874.618</v>
          </cell>
          <cell r="Q130">
            <v>5263.1080000000002</v>
          </cell>
          <cell r="R130">
            <v>9611.51</v>
          </cell>
          <cell r="S130">
            <v>1265.798</v>
          </cell>
          <cell r="T130">
            <v>24778.554</v>
          </cell>
          <cell r="U130">
            <v>6052</v>
          </cell>
          <cell r="V130">
            <v>4094.2752808988762</v>
          </cell>
        </row>
        <row r="131">
          <cell r="A131" t="str">
            <v>32037002003</v>
          </cell>
          <cell r="B131">
            <v>51</v>
          </cell>
          <cell r="C131">
            <v>2</v>
          </cell>
          <cell r="D131">
            <v>2003</v>
          </cell>
          <cell r="E131">
            <v>32</v>
          </cell>
          <cell r="F131" t="str">
            <v>Espírito Santo</v>
          </cell>
          <cell r="G131" t="str">
            <v>3203700</v>
          </cell>
          <cell r="H131" t="str">
            <v>Muniz Freire</v>
          </cell>
          <cell r="I131">
            <v>0</v>
          </cell>
          <cell r="J131" t="str">
            <v>3204</v>
          </cell>
          <cell r="K131" t="str">
            <v>Sul Espírito-santense</v>
          </cell>
          <cell r="L131">
            <v>6</v>
          </cell>
          <cell r="M131" t="str">
            <v>Caparaó</v>
          </cell>
          <cell r="N131">
            <v>10381.588</v>
          </cell>
          <cell r="O131">
            <v>4487.3289999999997</v>
          </cell>
          <cell r="P131">
            <v>39524.561000000002</v>
          </cell>
          <cell r="Q131">
            <v>15069.84</v>
          </cell>
          <cell r="R131">
            <v>24454.721000000001</v>
          </cell>
          <cell r="S131">
            <v>3002.239</v>
          </cell>
          <cell r="T131">
            <v>57395.716999999997</v>
          </cell>
          <cell r="U131">
            <v>19545</v>
          </cell>
          <cell r="V131">
            <v>2936.5933486825274</v>
          </cell>
        </row>
        <row r="132">
          <cell r="A132" t="str">
            <v>32038092003</v>
          </cell>
          <cell r="B132">
            <v>52</v>
          </cell>
          <cell r="C132">
            <v>2</v>
          </cell>
          <cell r="D132">
            <v>2003</v>
          </cell>
          <cell r="E132">
            <v>32</v>
          </cell>
          <cell r="F132" t="str">
            <v>Espírito Santo</v>
          </cell>
          <cell r="G132" t="str">
            <v>3203809</v>
          </cell>
          <cell r="H132" t="str">
            <v>Muqui</v>
          </cell>
          <cell r="I132">
            <v>0</v>
          </cell>
          <cell r="J132" t="str">
            <v>3204</v>
          </cell>
          <cell r="K132" t="str">
            <v>Sul Espírito-santense</v>
          </cell>
          <cell r="L132">
            <v>5</v>
          </cell>
          <cell r="M132" t="str">
            <v>Central Sul</v>
          </cell>
          <cell r="N132">
            <v>3264.1750000000002</v>
          </cell>
          <cell r="O132">
            <v>3252.567</v>
          </cell>
          <cell r="P132">
            <v>33121.43</v>
          </cell>
          <cell r="Q132">
            <v>16125.414000000001</v>
          </cell>
          <cell r="R132">
            <v>16996.016</v>
          </cell>
          <cell r="S132">
            <v>2605.8609999999999</v>
          </cell>
          <cell r="T132">
            <v>42244.031000000003</v>
          </cell>
          <cell r="U132">
            <v>13686</v>
          </cell>
          <cell r="V132">
            <v>3086.6601636709047</v>
          </cell>
        </row>
        <row r="133">
          <cell r="A133" t="str">
            <v>32039082003</v>
          </cell>
          <cell r="B133">
            <v>53</v>
          </cell>
          <cell r="C133">
            <v>2</v>
          </cell>
          <cell r="D133">
            <v>2003</v>
          </cell>
          <cell r="E133">
            <v>32</v>
          </cell>
          <cell r="F133" t="str">
            <v>Espírito Santo</v>
          </cell>
          <cell r="G133" t="str">
            <v>3203908</v>
          </cell>
          <cell r="H133" t="str">
            <v>Nova Venécia</v>
          </cell>
          <cell r="I133">
            <v>0</v>
          </cell>
          <cell r="J133" t="str">
            <v>3201</v>
          </cell>
          <cell r="K133" t="str">
            <v>Noroeste Espírito-santense</v>
          </cell>
          <cell r="L133">
            <v>10</v>
          </cell>
          <cell r="M133" t="str">
            <v>Noroeste</v>
          </cell>
          <cell r="N133">
            <v>20268.45</v>
          </cell>
          <cell r="O133">
            <v>43853.597000000002</v>
          </cell>
          <cell r="P133">
            <v>135453.24099999998</v>
          </cell>
          <cell r="Q133">
            <v>80431.225999999995</v>
          </cell>
          <cell r="R133">
            <v>55022.014999999999</v>
          </cell>
          <cell r="S133">
            <v>24920.363000000001</v>
          </cell>
          <cell r="T133">
            <v>224495.65100000001</v>
          </cell>
          <cell r="U133">
            <v>44095</v>
          </cell>
          <cell r="V133">
            <v>5091.1815625354348</v>
          </cell>
        </row>
        <row r="134">
          <cell r="A134" t="str">
            <v>32040052003</v>
          </cell>
          <cell r="B134">
            <v>54</v>
          </cell>
          <cell r="C134">
            <v>2</v>
          </cell>
          <cell r="D134">
            <v>2003</v>
          </cell>
          <cell r="E134">
            <v>32</v>
          </cell>
          <cell r="F134" t="str">
            <v>Espírito Santo</v>
          </cell>
          <cell r="G134" t="str">
            <v>3204005</v>
          </cell>
          <cell r="H134" t="str">
            <v>Pancas</v>
          </cell>
          <cell r="I134">
            <v>0</v>
          </cell>
          <cell r="J134" t="str">
            <v>3201</v>
          </cell>
          <cell r="K134" t="str">
            <v>Noroeste Espírito-santense</v>
          </cell>
          <cell r="L134">
            <v>8</v>
          </cell>
          <cell r="M134" t="str">
            <v>Centro-Oeste</v>
          </cell>
          <cell r="N134">
            <v>6710.5450000000001</v>
          </cell>
          <cell r="O134">
            <v>4350.6540000000005</v>
          </cell>
          <cell r="P134">
            <v>46438.573000000004</v>
          </cell>
          <cell r="Q134">
            <v>17782.067999999999</v>
          </cell>
          <cell r="R134">
            <v>28656.505000000001</v>
          </cell>
          <cell r="S134">
            <v>3345.973</v>
          </cell>
          <cell r="T134">
            <v>60845.743999999999</v>
          </cell>
          <cell r="U134">
            <v>20217</v>
          </cell>
          <cell r="V134">
            <v>3009.6326853638029</v>
          </cell>
        </row>
        <row r="135">
          <cell r="A135" t="str">
            <v>32040542003</v>
          </cell>
          <cell r="B135">
            <v>55</v>
          </cell>
          <cell r="C135">
            <v>2</v>
          </cell>
          <cell r="D135">
            <v>2003</v>
          </cell>
          <cell r="E135">
            <v>32</v>
          </cell>
          <cell r="F135" t="str">
            <v>Espírito Santo</v>
          </cell>
          <cell r="G135" t="str">
            <v>3204054</v>
          </cell>
          <cell r="H135" t="str">
            <v>Pedro Canário</v>
          </cell>
          <cell r="I135">
            <v>0</v>
          </cell>
          <cell r="J135" t="str">
            <v>3202</v>
          </cell>
          <cell r="K135" t="str">
            <v>Litoral Norte Espírito-santense</v>
          </cell>
          <cell r="L135">
            <v>9</v>
          </cell>
          <cell r="M135" t="str">
            <v>Nordeste</v>
          </cell>
          <cell r="N135">
            <v>15566.612999999999</v>
          </cell>
          <cell r="O135">
            <v>13929.947</v>
          </cell>
          <cell r="P135">
            <v>52663.717999999993</v>
          </cell>
          <cell r="Q135">
            <v>26675.958999999999</v>
          </cell>
          <cell r="R135">
            <v>25987.758999999998</v>
          </cell>
          <cell r="S135">
            <v>8591.1020000000008</v>
          </cell>
          <cell r="T135">
            <v>90751.38</v>
          </cell>
          <cell r="U135">
            <v>22150</v>
          </cell>
          <cell r="V135">
            <v>4097.12776523702</v>
          </cell>
        </row>
        <row r="136">
          <cell r="A136" t="str">
            <v>32041042003</v>
          </cell>
          <cell r="B136">
            <v>56</v>
          </cell>
          <cell r="C136">
            <v>2</v>
          </cell>
          <cell r="D136">
            <v>2003</v>
          </cell>
          <cell r="E136">
            <v>32</v>
          </cell>
          <cell r="F136" t="str">
            <v>Espírito Santo</v>
          </cell>
          <cell r="G136" t="str">
            <v>3204104</v>
          </cell>
          <cell r="H136" t="str">
            <v>Pinheiros</v>
          </cell>
          <cell r="I136">
            <v>0</v>
          </cell>
          <cell r="J136" t="str">
            <v>3202</v>
          </cell>
          <cell r="K136" t="str">
            <v>Litoral Norte Espírito-santense</v>
          </cell>
          <cell r="L136">
            <v>9</v>
          </cell>
          <cell r="M136" t="str">
            <v>Nordeste</v>
          </cell>
          <cell r="N136">
            <v>33420.462</v>
          </cell>
          <cell r="O136">
            <v>9513.7810000000009</v>
          </cell>
          <cell r="P136">
            <v>59052.084999999999</v>
          </cell>
          <cell r="Q136">
            <v>31709.455999999998</v>
          </cell>
          <cell r="R136">
            <v>27342.629000000001</v>
          </cell>
          <cell r="S136">
            <v>8563.83</v>
          </cell>
          <cell r="T136">
            <v>110550.158</v>
          </cell>
          <cell r="U136">
            <v>21324</v>
          </cell>
          <cell r="V136">
            <v>5184.3067904708314</v>
          </cell>
        </row>
        <row r="137">
          <cell r="A137" t="str">
            <v>32042032003</v>
          </cell>
          <cell r="B137">
            <v>57</v>
          </cell>
          <cell r="C137">
            <v>2</v>
          </cell>
          <cell r="D137">
            <v>2003</v>
          </cell>
          <cell r="E137">
            <v>32</v>
          </cell>
          <cell r="F137" t="str">
            <v>Espírito Santo</v>
          </cell>
          <cell r="G137" t="str">
            <v>3204203</v>
          </cell>
          <cell r="H137" t="str">
            <v>Piúma</v>
          </cell>
          <cell r="I137">
            <v>0</v>
          </cell>
          <cell r="J137" t="str">
            <v>3203</v>
          </cell>
          <cell r="K137" t="str">
            <v>Central Espírito-santense</v>
          </cell>
          <cell r="L137">
            <v>4</v>
          </cell>
          <cell r="M137" t="str">
            <v>Litoral Sul</v>
          </cell>
          <cell r="N137">
            <v>1758.26</v>
          </cell>
          <cell r="O137">
            <v>5431.3580000000002</v>
          </cell>
          <cell r="P137">
            <v>50783.842000000004</v>
          </cell>
          <cell r="Q137">
            <v>28373.223000000002</v>
          </cell>
          <cell r="R137">
            <v>22410.618999999999</v>
          </cell>
          <cell r="S137">
            <v>4536.8599999999997</v>
          </cell>
          <cell r="T137">
            <v>62510.319000000003</v>
          </cell>
          <cell r="U137">
            <v>16699</v>
          </cell>
          <cell r="V137">
            <v>3743.3570273669084</v>
          </cell>
        </row>
        <row r="138">
          <cell r="A138" t="str">
            <v>32042522003</v>
          </cell>
          <cell r="B138">
            <v>58</v>
          </cell>
          <cell r="C138">
            <v>2</v>
          </cell>
          <cell r="D138">
            <v>2003</v>
          </cell>
          <cell r="E138">
            <v>32</v>
          </cell>
          <cell r="F138" t="str">
            <v>Espírito Santo</v>
          </cell>
          <cell r="G138" t="str">
            <v>3204252</v>
          </cell>
          <cell r="H138" t="str">
            <v>Ponto Belo</v>
          </cell>
          <cell r="I138">
            <v>0</v>
          </cell>
          <cell r="J138" t="str">
            <v>3202</v>
          </cell>
          <cell r="K138" t="str">
            <v>Litoral Norte Espírito-santense</v>
          </cell>
          <cell r="L138">
            <v>9</v>
          </cell>
          <cell r="M138" t="str">
            <v>Nordeste</v>
          </cell>
          <cell r="N138">
            <v>3922.3670000000002</v>
          </cell>
          <cell r="O138">
            <v>1743.72</v>
          </cell>
          <cell r="P138">
            <v>14418.731</v>
          </cell>
          <cell r="Q138">
            <v>5545.7439999999997</v>
          </cell>
          <cell r="R138">
            <v>8872.9869999999992</v>
          </cell>
          <cell r="S138">
            <v>1330.713</v>
          </cell>
          <cell r="T138">
            <v>21415.530999999999</v>
          </cell>
          <cell r="U138">
            <v>6367</v>
          </cell>
          <cell r="V138">
            <v>3363.5198680697345</v>
          </cell>
        </row>
        <row r="139">
          <cell r="A139" t="str">
            <v>32043022003</v>
          </cell>
          <cell r="B139">
            <v>59</v>
          </cell>
          <cell r="C139">
            <v>2</v>
          </cell>
          <cell r="D139">
            <v>2003</v>
          </cell>
          <cell r="E139">
            <v>32</v>
          </cell>
          <cell r="F139" t="str">
            <v>Espírito Santo</v>
          </cell>
          <cell r="G139" t="str">
            <v>3204302</v>
          </cell>
          <cell r="H139" t="str">
            <v>Presidente Kennedy</v>
          </cell>
          <cell r="I139">
            <v>0</v>
          </cell>
          <cell r="J139" t="str">
            <v>3204</v>
          </cell>
          <cell r="K139" t="str">
            <v>Sul Espírito-santense</v>
          </cell>
          <cell r="L139">
            <v>4</v>
          </cell>
          <cell r="M139" t="str">
            <v>Litoral Sul</v>
          </cell>
          <cell r="N139">
            <v>9469.0069999999996</v>
          </cell>
          <cell r="O139">
            <v>252613.85800000001</v>
          </cell>
          <cell r="P139">
            <v>75363.411999999997</v>
          </cell>
          <cell r="Q139">
            <v>60012.771000000001</v>
          </cell>
          <cell r="R139">
            <v>15350.641</v>
          </cell>
          <cell r="S139">
            <v>4222.0079999999998</v>
          </cell>
          <cell r="T139">
            <v>341668.28499999997</v>
          </cell>
          <cell r="U139">
            <v>9593</v>
          </cell>
          <cell r="V139">
            <v>35616.416657979775</v>
          </cell>
        </row>
        <row r="140">
          <cell r="A140" t="str">
            <v>32043512003</v>
          </cell>
          <cell r="B140">
            <v>60</v>
          </cell>
          <cell r="C140">
            <v>2</v>
          </cell>
          <cell r="D140">
            <v>2003</v>
          </cell>
          <cell r="E140">
            <v>32</v>
          </cell>
          <cell r="F140" t="str">
            <v>Espírito Santo</v>
          </cell>
          <cell r="G140" t="str">
            <v>3204351</v>
          </cell>
          <cell r="H140" t="str">
            <v>Rio Bananal</v>
          </cell>
          <cell r="I140">
            <v>0</v>
          </cell>
          <cell r="J140" t="str">
            <v>3202</v>
          </cell>
          <cell r="K140" t="str">
            <v>Litoral Norte Espírito-santense</v>
          </cell>
          <cell r="L140">
            <v>7</v>
          </cell>
          <cell r="M140" t="str">
            <v>Rio Doce</v>
          </cell>
          <cell r="N140">
            <v>12100.886</v>
          </cell>
          <cell r="O140">
            <v>5826.9790000000003</v>
          </cell>
          <cell r="P140">
            <v>40207.960999999996</v>
          </cell>
          <cell r="Q140">
            <v>15139.96</v>
          </cell>
          <cell r="R140">
            <v>25068.001</v>
          </cell>
          <cell r="S140">
            <v>3929.3049999999998</v>
          </cell>
          <cell r="T140">
            <v>62065.131999999998</v>
          </cell>
          <cell r="U140">
            <v>16600</v>
          </cell>
          <cell r="V140">
            <v>3738.8633734939758</v>
          </cell>
        </row>
        <row r="141">
          <cell r="A141" t="str">
            <v>32044012003</v>
          </cell>
          <cell r="B141">
            <v>61</v>
          </cell>
          <cell r="C141">
            <v>2</v>
          </cell>
          <cell r="D141">
            <v>2003</v>
          </cell>
          <cell r="E141">
            <v>32</v>
          </cell>
          <cell r="F141" t="str">
            <v>Espírito Santo</v>
          </cell>
          <cell r="G141" t="str">
            <v>3204401</v>
          </cell>
          <cell r="H141" t="str">
            <v>Rio Novo do Sul</v>
          </cell>
          <cell r="I141">
            <v>0</v>
          </cell>
          <cell r="J141" t="str">
            <v>3203</v>
          </cell>
          <cell r="K141" t="str">
            <v>Central Espírito-santense</v>
          </cell>
          <cell r="L141">
            <v>4</v>
          </cell>
          <cell r="M141" t="str">
            <v>Litoral Sul</v>
          </cell>
          <cell r="N141">
            <v>3111.2860000000001</v>
          </cell>
          <cell r="O141">
            <v>8075.9189999999999</v>
          </cell>
          <cell r="P141">
            <v>31998.419000000002</v>
          </cell>
          <cell r="Q141">
            <v>16783.141</v>
          </cell>
          <cell r="R141">
            <v>15215.278</v>
          </cell>
          <cell r="S141">
            <v>5935.0730000000003</v>
          </cell>
          <cell r="T141">
            <v>49120.697</v>
          </cell>
          <cell r="U141">
            <v>11661</v>
          </cell>
          <cell r="V141">
            <v>4212.391475859703</v>
          </cell>
        </row>
        <row r="142">
          <cell r="A142" t="str">
            <v>32045002003</v>
          </cell>
          <cell r="B142">
            <v>62</v>
          </cell>
          <cell r="C142">
            <v>2</v>
          </cell>
          <cell r="D142">
            <v>2003</v>
          </cell>
          <cell r="E142">
            <v>32</v>
          </cell>
          <cell r="F142" t="str">
            <v>Espírito Santo</v>
          </cell>
          <cell r="G142" t="str">
            <v>3204500</v>
          </cell>
          <cell r="H142" t="str">
            <v>Santa Leopoldina</v>
          </cell>
          <cell r="I142">
            <v>0</v>
          </cell>
          <cell r="J142" t="str">
            <v>3203</v>
          </cell>
          <cell r="K142" t="str">
            <v>Central Espírito-santense</v>
          </cell>
          <cell r="L142">
            <v>2</v>
          </cell>
          <cell r="M142" t="str">
            <v>Central Serrana</v>
          </cell>
          <cell r="N142">
            <v>12734.311</v>
          </cell>
          <cell r="O142">
            <v>8624.7540000000008</v>
          </cell>
          <cell r="P142">
            <v>30228.205999999998</v>
          </cell>
          <cell r="Q142">
            <v>11170.254999999999</v>
          </cell>
          <cell r="R142">
            <v>19057.951000000001</v>
          </cell>
          <cell r="S142">
            <v>2582.4749999999999</v>
          </cell>
          <cell r="T142">
            <v>54169.745000000003</v>
          </cell>
          <cell r="U142">
            <v>12876</v>
          </cell>
          <cell r="V142">
            <v>4207.0320751786267</v>
          </cell>
        </row>
        <row r="143">
          <cell r="A143" t="str">
            <v>32045592003</v>
          </cell>
          <cell r="B143">
            <v>63</v>
          </cell>
          <cell r="C143">
            <v>2</v>
          </cell>
          <cell r="D143">
            <v>2003</v>
          </cell>
          <cell r="E143">
            <v>32</v>
          </cell>
          <cell r="F143" t="str">
            <v>Espírito Santo</v>
          </cell>
          <cell r="G143" t="str">
            <v>3204559</v>
          </cell>
          <cell r="H143" t="str">
            <v>Santa Maria de Jetibá</v>
          </cell>
          <cell r="I143">
            <v>0</v>
          </cell>
          <cell r="J143" t="str">
            <v>3203</v>
          </cell>
          <cell r="K143" t="str">
            <v>Central Espírito-santense</v>
          </cell>
          <cell r="L143">
            <v>2</v>
          </cell>
          <cell r="M143" t="str">
            <v>Central Serrana</v>
          </cell>
          <cell r="N143">
            <v>76696.096000000005</v>
          </cell>
          <cell r="O143">
            <v>17137.514999999999</v>
          </cell>
          <cell r="P143">
            <v>86447.187000000005</v>
          </cell>
          <cell r="Q143">
            <v>45760.88</v>
          </cell>
          <cell r="R143">
            <v>40686.307000000001</v>
          </cell>
          <cell r="S143">
            <v>17960.537</v>
          </cell>
          <cell r="T143">
            <v>198241.33499999999</v>
          </cell>
          <cell r="U143">
            <v>30470</v>
          </cell>
          <cell r="V143">
            <v>6506.1153593698718</v>
          </cell>
        </row>
        <row r="144">
          <cell r="A144" t="str">
            <v>32046092003</v>
          </cell>
          <cell r="B144">
            <v>64</v>
          </cell>
          <cell r="C144">
            <v>2</v>
          </cell>
          <cell r="D144">
            <v>2003</v>
          </cell>
          <cell r="E144">
            <v>32</v>
          </cell>
          <cell r="F144" t="str">
            <v>Espírito Santo</v>
          </cell>
          <cell r="G144" t="str">
            <v>3204609</v>
          </cell>
          <cell r="H144" t="str">
            <v>Santa Teresa</v>
          </cell>
          <cell r="I144">
            <v>0</v>
          </cell>
          <cell r="J144" t="str">
            <v>3203</v>
          </cell>
          <cell r="K144" t="str">
            <v>Central Espírito-santense</v>
          </cell>
          <cell r="L144">
            <v>2</v>
          </cell>
          <cell r="M144" t="str">
            <v>Central Serrana</v>
          </cell>
          <cell r="N144">
            <v>13973.27</v>
          </cell>
          <cell r="O144">
            <v>14211.041999999999</v>
          </cell>
          <cell r="P144">
            <v>73438.061000000002</v>
          </cell>
          <cell r="Q144">
            <v>44584.963000000003</v>
          </cell>
          <cell r="R144">
            <v>28853.098000000002</v>
          </cell>
          <cell r="S144">
            <v>8750.7900000000009</v>
          </cell>
          <cell r="T144">
            <v>110373.163</v>
          </cell>
          <cell r="U144">
            <v>20861</v>
          </cell>
          <cell r="V144">
            <v>5290.8855280187909</v>
          </cell>
        </row>
        <row r="145">
          <cell r="A145" t="str">
            <v>32046582003</v>
          </cell>
          <cell r="B145">
            <v>65</v>
          </cell>
          <cell r="C145">
            <v>2</v>
          </cell>
          <cell r="D145">
            <v>2003</v>
          </cell>
          <cell r="E145">
            <v>32</v>
          </cell>
          <cell r="F145" t="str">
            <v>Espírito Santo</v>
          </cell>
          <cell r="G145" t="str">
            <v>3204658</v>
          </cell>
          <cell r="H145" t="str">
            <v>São Domingos do Norte</v>
          </cell>
          <cell r="I145">
            <v>0</v>
          </cell>
          <cell r="J145" t="str">
            <v>3201</v>
          </cell>
          <cell r="K145" t="str">
            <v>Noroeste Espírito-santense</v>
          </cell>
          <cell r="L145">
            <v>8</v>
          </cell>
          <cell r="M145" t="str">
            <v>Centro-Oeste</v>
          </cell>
          <cell r="N145">
            <v>3512.2919999999999</v>
          </cell>
          <cell r="O145">
            <v>6613.9589999999998</v>
          </cell>
          <cell r="P145">
            <v>19411.620999999999</v>
          </cell>
          <cell r="Q145">
            <v>8111.6459999999997</v>
          </cell>
          <cell r="R145">
            <v>11299.975</v>
          </cell>
          <cell r="S145">
            <v>2682.6970000000001</v>
          </cell>
          <cell r="T145">
            <v>32220.569</v>
          </cell>
          <cell r="U145">
            <v>7871</v>
          </cell>
          <cell r="V145">
            <v>4093.5801041799009</v>
          </cell>
        </row>
        <row r="146">
          <cell r="A146" t="str">
            <v>32047082003</v>
          </cell>
          <cell r="B146">
            <v>66</v>
          </cell>
          <cell r="C146">
            <v>2</v>
          </cell>
          <cell r="D146">
            <v>2003</v>
          </cell>
          <cell r="E146">
            <v>32</v>
          </cell>
          <cell r="F146" t="str">
            <v>Espírito Santo</v>
          </cell>
          <cell r="G146" t="str">
            <v>3204708</v>
          </cell>
          <cell r="H146" t="str">
            <v>São Gabriel da Palha</v>
          </cell>
          <cell r="I146">
            <v>0</v>
          </cell>
          <cell r="J146" t="str">
            <v>3201</v>
          </cell>
          <cell r="K146" t="str">
            <v>Noroeste Espírito-santense</v>
          </cell>
          <cell r="L146">
            <v>8</v>
          </cell>
          <cell r="M146" t="str">
            <v>Centro-Oeste</v>
          </cell>
          <cell r="N146">
            <v>7187.1059999999998</v>
          </cell>
          <cell r="O146">
            <v>23404.564999999999</v>
          </cell>
          <cell r="P146">
            <v>87520.542000000001</v>
          </cell>
          <cell r="Q146">
            <v>52047.095999999998</v>
          </cell>
          <cell r="R146">
            <v>35473.446000000004</v>
          </cell>
          <cell r="S146">
            <v>14821.132</v>
          </cell>
          <cell r="T146">
            <v>132933.34599999999</v>
          </cell>
          <cell r="U146">
            <v>27417</v>
          </cell>
          <cell r="V146">
            <v>4848.573731626363</v>
          </cell>
        </row>
        <row r="147">
          <cell r="A147" t="str">
            <v>32048072003</v>
          </cell>
          <cell r="B147">
            <v>67</v>
          </cell>
          <cell r="C147">
            <v>2</v>
          </cell>
          <cell r="D147">
            <v>2003</v>
          </cell>
          <cell r="E147">
            <v>32</v>
          </cell>
          <cell r="F147" t="str">
            <v>Espírito Santo</v>
          </cell>
          <cell r="G147" t="str">
            <v>3204807</v>
          </cell>
          <cell r="H147" t="str">
            <v>São José do Calçado</v>
          </cell>
          <cell r="I147">
            <v>0</v>
          </cell>
          <cell r="J147" t="str">
            <v>3204</v>
          </cell>
          <cell r="K147" t="str">
            <v>Sul Espírito-santense</v>
          </cell>
          <cell r="L147">
            <v>6</v>
          </cell>
          <cell r="M147" t="str">
            <v>Caparaó</v>
          </cell>
          <cell r="N147">
            <v>3658.8040000000001</v>
          </cell>
          <cell r="O147">
            <v>2942.7689999999998</v>
          </cell>
          <cell r="P147">
            <v>28697.351000000002</v>
          </cell>
          <cell r="Q147">
            <v>13095.994000000001</v>
          </cell>
          <cell r="R147">
            <v>15601.357</v>
          </cell>
          <cell r="S147">
            <v>5517.75</v>
          </cell>
          <cell r="T147">
            <v>40816.673000000003</v>
          </cell>
          <cell r="U147">
            <v>10565</v>
          </cell>
          <cell r="V147">
            <v>3863.3859914813061</v>
          </cell>
        </row>
        <row r="148">
          <cell r="A148" t="str">
            <v>32049062003</v>
          </cell>
          <cell r="B148">
            <v>68</v>
          </cell>
          <cell r="C148">
            <v>2</v>
          </cell>
          <cell r="D148">
            <v>2003</v>
          </cell>
          <cell r="E148">
            <v>32</v>
          </cell>
          <cell r="F148" t="str">
            <v>Espírito Santo</v>
          </cell>
          <cell r="G148" t="str">
            <v>3204906</v>
          </cell>
          <cell r="H148" t="str">
            <v>São Mateus</v>
          </cell>
          <cell r="I148">
            <v>0</v>
          </cell>
          <cell r="J148" t="str">
            <v>3202</v>
          </cell>
          <cell r="K148" t="str">
            <v>Litoral Norte Espírito-santense</v>
          </cell>
          <cell r="L148">
            <v>9</v>
          </cell>
          <cell r="M148" t="str">
            <v>Nordeste</v>
          </cell>
          <cell r="N148">
            <v>57621.654000000002</v>
          </cell>
          <cell r="O148">
            <v>95533.305999999997</v>
          </cell>
          <cell r="P148">
            <v>325568.04499999998</v>
          </cell>
          <cell r="Q148">
            <v>198621.465</v>
          </cell>
          <cell r="R148">
            <v>126946.58</v>
          </cell>
          <cell r="S148">
            <v>48484.767999999996</v>
          </cell>
          <cell r="T148">
            <v>527207.772</v>
          </cell>
          <cell r="U148">
            <v>95668</v>
          </cell>
          <cell r="V148">
            <v>5510.8058284901954</v>
          </cell>
        </row>
        <row r="149">
          <cell r="A149" t="str">
            <v>32049552003</v>
          </cell>
          <cell r="B149">
            <v>69</v>
          </cell>
          <cell r="C149">
            <v>2</v>
          </cell>
          <cell r="D149">
            <v>2003</v>
          </cell>
          <cell r="E149">
            <v>32</v>
          </cell>
          <cell r="F149" t="str">
            <v>Espírito Santo</v>
          </cell>
          <cell r="G149" t="str">
            <v>3204955</v>
          </cell>
          <cell r="H149" t="str">
            <v>São Roque do Canaã</v>
          </cell>
          <cell r="I149">
            <v>0</v>
          </cell>
          <cell r="J149" t="str">
            <v>3203</v>
          </cell>
          <cell r="K149" t="str">
            <v>Central Espírito-santense</v>
          </cell>
          <cell r="L149">
            <v>8</v>
          </cell>
          <cell r="M149" t="str">
            <v>Centro-Oeste</v>
          </cell>
          <cell r="N149">
            <v>5892.3059999999996</v>
          </cell>
          <cell r="O149">
            <v>10563.084000000001</v>
          </cell>
          <cell r="P149">
            <v>28088.07</v>
          </cell>
          <cell r="Q149">
            <v>14353.496999999999</v>
          </cell>
          <cell r="R149">
            <v>13734.573</v>
          </cell>
          <cell r="S149">
            <v>6655.1549999999997</v>
          </cell>
          <cell r="T149">
            <v>51198.614999999998</v>
          </cell>
          <cell r="U149">
            <v>10667</v>
          </cell>
          <cell r="V149">
            <v>4799.7201649948438</v>
          </cell>
        </row>
        <row r="150">
          <cell r="A150" t="str">
            <v>32050022003</v>
          </cell>
          <cell r="B150">
            <v>70</v>
          </cell>
          <cell r="C150">
            <v>2</v>
          </cell>
          <cell r="D150">
            <v>2003</v>
          </cell>
          <cell r="E150">
            <v>32</v>
          </cell>
          <cell r="F150" t="str">
            <v>Espírito Santo</v>
          </cell>
          <cell r="G150" t="str">
            <v>3205002</v>
          </cell>
          <cell r="H150" t="str">
            <v>Serra</v>
          </cell>
          <cell r="I150" t="str">
            <v>RM Grande Vitória</v>
          </cell>
          <cell r="J150" t="str">
            <v>3203</v>
          </cell>
          <cell r="K150" t="str">
            <v>Central Espírito-santense</v>
          </cell>
          <cell r="L150">
            <v>1</v>
          </cell>
          <cell r="M150" t="str">
            <v>Metropolitana</v>
          </cell>
          <cell r="N150">
            <v>5547.87</v>
          </cell>
          <cell r="O150">
            <v>2507531.2620000001</v>
          </cell>
          <cell r="P150">
            <v>1852489.571</v>
          </cell>
          <cell r="Q150">
            <v>1388058.8689999999</v>
          </cell>
          <cell r="R150">
            <v>464430.70199999999</v>
          </cell>
          <cell r="S150">
            <v>1188707.551</v>
          </cell>
          <cell r="T150">
            <v>5554276.2539999997</v>
          </cell>
          <cell r="U150">
            <v>351686</v>
          </cell>
          <cell r="V150">
            <v>15793.282229033854</v>
          </cell>
        </row>
        <row r="151">
          <cell r="A151" t="str">
            <v>32050102003</v>
          </cell>
          <cell r="B151">
            <v>71</v>
          </cell>
          <cell r="C151">
            <v>2</v>
          </cell>
          <cell r="D151">
            <v>2003</v>
          </cell>
          <cell r="E151">
            <v>32</v>
          </cell>
          <cell r="F151" t="str">
            <v>Espírito Santo</v>
          </cell>
          <cell r="G151" t="str">
            <v>3205010</v>
          </cell>
          <cell r="H151" t="str">
            <v>Sooretama</v>
          </cell>
          <cell r="I151">
            <v>0</v>
          </cell>
          <cell r="J151" t="str">
            <v>3202</v>
          </cell>
          <cell r="K151" t="str">
            <v>Litoral Norte Espírito-santense</v>
          </cell>
          <cell r="L151">
            <v>7</v>
          </cell>
          <cell r="M151" t="str">
            <v>Rio Doce</v>
          </cell>
          <cell r="N151">
            <v>19177.395</v>
          </cell>
          <cell r="O151">
            <v>11389.611999999999</v>
          </cell>
          <cell r="P151">
            <v>44773.036</v>
          </cell>
          <cell r="Q151">
            <v>20133.705000000002</v>
          </cell>
          <cell r="R151">
            <v>24639.330999999998</v>
          </cell>
          <cell r="S151">
            <v>6179.4880000000003</v>
          </cell>
          <cell r="T151">
            <v>81519.531000000003</v>
          </cell>
          <cell r="U151">
            <v>19527</v>
          </cell>
          <cell r="V151">
            <v>4174.7084037486557</v>
          </cell>
        </row>
        <row r="152">
          <cell r="A152" t="str">
            <v>32050362003</v>
          </cell>
          <cell r="B152">
            <v>72</v>
          </cell>
          <cell r="C152">
            <v>2</v>
          </cell>
          <cell r="D152">
            <v>2003</v>
          </cell>
          <cell r="E152">
            <v>32</v>
          </cell>
          <cell r="F152" t="str">
            <v>Espírito Santo</v>
          </cell>
          <cell r="G152" t="str">
            <v>3205036</v>
          </cell>
          <cell r="H152" t="str">
            <v>Vargem Alta</v>
          </cell>
          <cell r="I152">
            <v>0</v>
          </cell>
          <cell r="J152" t="str">
            <v>3204</v>
          </cell>
          <cell r="K152" t="str">
            <v>Sul Espírito-santense</v>
          </cell>
          <cell r="L152">
            <v>5</v>
          </cell>
          <cell r="M152" t="str">
            <v>Central Sul</v>
          </cell>
          <cell r="N152">
            <v>10317.751</v>
          </cell>
          <cell r="O152">
            <v>20014.114000000001</v>
          </cell>
          <cell r="P152">
            <v>49875.055</v>
          </cell>
          <cell r="Q152">
            <v>24355.221000000001</v>
          </cell>
          <cell r="R152">
            <v>25519.833999999999</v>
          </cell>
          <cell r="S152">
            <v>10173.808000000001</v>
          </cell>
          <cell r="T152">
            <v>90380.729000000007</v>
          </cell>
          <cell r="U152">
            <v>18699</v>
          </cell>
          <cell r="V152">
            <v>4833.4525375688536</v>
          </cell>
        </row>
        <row r="153">
          <cell r="A153" t="str">
            <v>32050692003</v>
          </cell>
          <cell r="B153">
            <v>73</v>
          </cell>
          <cell r="C153">
            <v>2</v>
          </cell>
          <cell r="D153">
            <v>2003</v>
          </cell>
          <cell r="E153">
            <v>32</v>
          </cell>
          <cell r="F153" t="str">
            <v>Espírito Santo</v>
          </cell>
          <cell r="G153" t="str">
            <v>3205069</v>
          </cell>
          <cell r="H153" t="str">
            <v>Venda Nova do Imigrante</v>
          </cell>
          <cell r="I153">
            <v>0</v>
          </cell>
          <cell r="J153" t="str">
            <v>3203</v>
          </cell>
          <cell r="K153" t="str">
            <v>Central Espírito-santense</v>
          </cell>
          <cell r="L153">
            <v>3</v>
          </cell>
          <cell r="M153" t="str">
            <v>Sudoeste Serrana</v>
          </cell>
          <cell r="N153">
            <v>16923.431</v>
          </cell>
          <cell r="O153">
            <v>11733.74</v>
          </cell>
          <cell r="P153">
            <v>66657.928</v>
          </cell>
          <cell r="Q153">
            <v>44335.12</v>
          </cell>
          <cell r="R153">
            <v>22322.808000000001</v>
          </cell>
          <cell r="S153">
            <v>13154.603999999999</v>
          </cell>
          <cell r="T153">
            <v>108469.70299999999</v>
          </cell>
          <cell r="U153">
            <v>17437</v>
          </cell>
          <cell r="V153">
            <v>6220.6631301255948</v>
          </cell>
        </row>
        <row r="154">
          <cell r="A154" t="str">
            <v>32051012003</v>
          </cell>
          <cell r="B154">
            <v>74</v>
          </cell>
          <cell r="C154">
            <v>2</v>
          </cell>
          <cell r="D154">
            <v>2003</v>
          </cell>
          <cell r="E154">
            <v>32</v>
          </cell>
          <cell r="F154" t="str">
            <v>Espírito Santo</v>
          </cell>
          <cell r="G154" t="str">
            <v>3205101</v>
          </cell>
          <cell r="H154" t="str">
            <v>Viana</v>
          </cell>
          <cell r="I154" t="str">
            <v>RM Grande Vitória</v>
          </cell>
          <cell r="J154" t="str">
            <v>3203</v>
          </cell>
          <cell r="K154" t="str">
            <v>Central Espírito-santense</v>
          </cell>
          <cell r="L154">
            <v>1</v>
          </cell>
          <cell r="M154" t="str">
            <v>Metropolitana</v>
          </cell>
          <cell r="N154">
            <v>4590.6270000000004</v>
          </cell>
          <cell r="O154">
            <v>171384.89600000001</v>
          </cell>
          <cell r="P154">
            <v>201673.008</v>
          </cell>
          <cell r="Q154">
            <v>125710.63800000001</v>
          </cell>
          <cell r="R154">
            <v>75962.37</v>
          </cell>
          <cell r="S154">
            <v>99968.5</v>
          </cell>
          <cell r="T154">
            <v>477617.03200000001</v>
          </cell>
          <cell r="U154">
            <v>56405</v>
          </cell>
          <cell r="V154">
            <v>8467.6364152114165</v>
          </cell>
        </row>
        <row r="155">
          <cell r="A155" t="str">
            <v>32051502003</v>
          </cell>
          <cell r="B155">
            <v>75</v>
          </cell>
          <cell r="C155">
            <v>2</v>
          </cell>
          <cell r="D155">
            <v>2003</v>
          </cell>
          <cell r="E155">
            <v>32</v>
          </cell>
          <cell r="F155" t="str">
            <v>Espírito Santo</v>
          </cell>
          <cell r="G155" t="str">
            <v>3205150</v>
          </cell>
          <cell r="H155" t="str">
            <v>Vila Pavão</v>
          </cell>
          <cell r="I155">
            <v>0</v>
          </cell>
          <cell r="J155" t="str">
            <v>3201</v>
          </cell>
          <cell r="K155" t="str">
            <v>Noroeste Espírito-santense</v>
          </cell>
          <cell r="L155">
            <v>10</v>
          </cell>
          <cell r="M155" t="str">
            <v>Noroeste</v>
          </cell>
          <cell r="N155">
            <v>6988.4830000000002</v>
          </cell>
          <cell r="O155">
            <v>6645.2640000000001</v>
          </cell>
          <cell r="P155">
            <v>19348.444</v>
          </cell>
          <cell r="Q155">
            <v>7762.29</v>
          </cell>
          <cell r="R155">
            <v>11586.154</v>
          </cell>
          <cell r="S155">
            <v>2632.1190000000001</v>
          </cell>
          <cell r="T155">
            <v>35614.31</v>
          </cell>
          <cell r="U155">
            <v>8396</v>
          </cell>
          <cell r="V155">
            <v>4241.8187232015243</v>
          </cell>
        </row>
        <row r="156">
          <cell r="A156" t="str">
            <v>32051762003</v>
          </cell>
          <cell r="B156">
            <v>76</v>
          </cell>
          <cell r="C156">
            <v>2</v>
          </cell>
          <cell r="D156">
            <v>2003</v>
          </cell>
          <cell r="E156">
            <v>32</v>
          </cell>
          <cell r="F156" t="str">
            <v>Espírito Santo</v>
          </cell>
          <cell r="G156" t="str">
            <v>3205176</v>
          </cell>
          <cell r="H156" t="str">
            <v>Vila Valério</v>
          </cell>
          <cell r="I156">
            <v>0</v>
          </cell>
          <cell r="J156" t="str">
            <v>3201</v>
          </cell>
          <cell r="K156" t="str">
            <v>Noroeste Espírito-santense</v>
          </cell>
          <cell r="L156">
            <v>8</v>
          </cell>
          <cell r="M156" t="str">
            <v>Centro-Oeste</v>
          </cell>
          <cell r="N156">
            <v>9707.1689999999999</v>
          </cell>
          <cell r="O156">
            <v>4206.0749999999998</v>
          </cell>
          <cell r="P156">
            <v>29796.989000000001</v>
          </cell>
          <cell r="Q156">
            <v>11791.684999999999</v>
          </cell>
          <cell r="R156">
            <v>18005.304</v>
          </cell>
          <cell r="S156">
            <v>2884.864</v>
          </cell>
          <cell r="T156">
            <v>46595.097000000002</v>
          </cell>
          <cell r="U156">
            <v>14087</v>
          </cell>
          <cell r="V156">
            <v>3307.6664300418824</v>
          </cell>
        </row>
        <row r="157">
          <cell r="A157" t="str">
            <v>32052002003</v>
          </cell>
          <cell r="B157">
            <v>77</v>
          </cell>
          <cell r="C157">
            <v>2</v>
          </cell>
          <cell r="D157">
            <v>2003</v>
          </cell>
          <cell r="E157">
            <v>32</v>
          </cell>
          <cell r="F157" t="str">
            <v>Espírito Santo</v>
          </cell>
          <cell r="G157" t="str">
            <v>3205200</v>
          </cell>
          <cell r="H157" t="str">
            <v>Vila Velha</v>
          </cell>
          <cell r="I157" t="str">
            <v>RM Grande Vitória</v>
          </cell>
          <cell r="J157" t="str">
            <v>3203</v>
          </cell>
          <cell r="K157" t="str">
            <v>Central Espírito-santense</v>
          </cell>
          <cell r="L157">
            <v>1</v>
          </cell>
          <cell r="M157" t="str">
            <v>Metropolitana</v>
          </cell>
          <cell r="N157">
            <v>3081.413</v>
          </cell>
          <cell r="O157">
            <v>734547.93500000006</v>
          </cell>
          <cell r="P157">
            <v>1817888.273</v>
          </cell>
          <cell r="Q157">
            <v>1391980.6170000001</v>
          </cell>
          <cell r="R157">
            <v>425907.65600000002</v>
          </cell>
          <cell r="S157">
            <v>718072.03500000003</v>
          </cell>
          <cell r="T157">
            <v>3273589.656</v>
          </cell>
          <cell r="U157">
            <v>370727</v>
          </cell>
          <cell r="V157">
            <v>8830.1894817480243</v>
          </cell>
        </row>
        <row r="158">
          <cell r="A158" t="str">
            <v>32053092003</v>
          </cell>
          <cell r="B158">
            <v>78</v>
          </cell>
          <cell r="C158">
            <v>2</v>
          </cell>
          <cell r="D158">
            <v>2003</v>
          </cell>
          <cell r="E158">
            <v>32</v>
          </cell>
          <cell r="F158" t="str">
            <v>Espírito Santo</v>
          </cell>
          <cell r="G158" t="str">
            <v>3205309</v>
          </cell>
          <cell r="H158" t="str">
            <v>Vitória</v>
          </cell>
          <cell r="I158" t="str">
            <v>RM Grande Vitória</v>
          </cell>
          <cell r="J158" t="str">
            <v>3203</v>
          </cell>
          <cell r="K158" t="str">
            <v>Central Espírito-santense</v>
          </cell>
          <cell r="L158">
            <v>1</v>
          </cell>
          <cell r="M158" t="str">
            <v>Metropolitana</v>
          </cell>
          <cell r="N158">
            <v>2128.5500000000002</v>
          </cell>
          <cell r="O158">
            <v>1407636.4450000001</v>
          </cell>
          <cell r="P158">
            <v>3997820.2450000001</v>
          </cell>
          <cell r="Q158">
            <v>3431957.1680000001</v>
          </cell>
          <cell r="R158">
            <v>565863.07700000005</v>
          </cell>
          <cell r="S158">
            <v>2230054.0920000002</v>
          </cell>
          <cell r="T158">
            <v>7637639.3320000004</v>
          </cell>
          <cell r="U158">
            <v>302633</v>
          </cell>
          <cell r="V158">
            <v>25237.298417555256</v>
          </cell>
        </row>
        <row r="159">
          <cell r="A159" t="str">
            <v>32001022004</v>
          </cell>
          <cell r="B159">
            <v>1</v>
          </cell>
          <cell r="C159">
            <v>3</v>
          </cell>
          <cell r="D159">
            <v>2004</v>
          </cell>
          <cell r="E159">
            <v>32</v>
          </cell>
          <cell r="F159" t="str">
            <v>Espírito Santo</v>
          </cell>
          <cell r="G159" t="str">
            <v>3200102</v>
          </cell>
          <cell r="H159" t="str">
            <v>Afonso Cláudio</v>
          </cell>
          <cell r="I159">
            <v>0</v>
          </cell>
          <cell r="J159" t="str">
            <v>3203</v>
          </cell>
          <cell r="K159" t="str">
            <v>Central Espírito-santense</v>
          </cell>
          <cell r="L159">
            <v>3</v>
          </cell>
          <cell r="M159" t="str">
            <v>Sudoeste Serrana</v>
          </cell>
          <cell r="N159">
            <v>18950.508000000002</v>
          </cell>
          <cell r="O159">
            <v>8208.5720000000001</v>
          </cell>
          <cell r="P159">
            <v>89440.312999999995</v>
          </cell>
          <cell r="Q159">
            <v>43966.627</v>
          </cell>
          <cell r="R159">
            <v>45473.686000000002</v>
          </cell>
          <cell r="S159">
            <v>7201.357</v>
          </cell>
          <cell r="T159">
            <v>123800.751</v>
          </cell>
          <cell r="U159">
            <v>33318</v>
          </cell>
          <cell r="V159">
            <v>3715.7317666126419</v>
          </cell>
        </row>
        <row r="160">
          <cell r="A160" t="str">
            <v>32001362004</v>
          </cell>
          <cell r="B160">
            <v>3</v>
          </cell>
          <cell r="C160">
            <v>3</v>
          </cell>
          <cell r="D160">
            <v>2004</v>
          </cell>
          <cell r="E160">
            <v>32</v>
          </cell>
          <cell r="F160" t="str">
            <v>Espírito Santo</v>
          </cell>
          <cell r="G160" t="str">
            <v>3200136</v>
          </cell>
          <cell r="H160" t="str">
            <v>Águia Branca</v>
          </cell>
          <cell r="I160">
            <v>0</v>
          </cell>
          <cell r="J160" t="str">
            <v>3201</v>
          </cell>
          <cell r="K160" t="str">
            <v>Noroeste Espírito-santense</v>
          </cell>
          <cell r="L160">
            <v>10</v>
          </cell>
          <cell r="M160" t="str">
            <v>Noroeste</v>
          </cell>
          <cell r="N160">
            <v>8811.32</v>
          </cell>
          <cell r="O160">
            <v>2576.6260000000002</v>
          </cell>
          <cell r="P160">
            <v>24883.195</v>
          </cell>
          <cell r="Q160">
            <v>9690.83</v>
          </cell>
          <cell r="R160">
            <v>15192.365</v>
          </cell>
          <cell r="S160">
            <v>1991.4570000000001</v>
          </cell>
          <cell r="T160">
            <v>38262.597000000002</v>
          </cell>
          <cell r="U160">
            <v>9486</v>
          </cell>
          <cell r="V160">
            <v>4033.5860215053763</v>
          </cell>
        </row>
        <row r="161">
          <cell r="A161" t="str">
            <v>32001692004</v>
          </cell>
          <cell r="B161">
            <v>2</v>
          </cell>
          <cell r="C161">
            <v>3</v>
          </cell>
          <cell r="D161">
            <v>2004</v>
          </cell>
          <cell r="E161">
            <v>32</v>
          </cell>
          <cell r="F161" t="str">
            <v>Espírito Santo</v>
          </cell>
          <cell r="G161" t="str">
            <v>3200169</v>
          </cell>
          <cell r="H161" t="str">
            <v>Água Doce do Norte</v>
          </cell>
          <cell r="I161">
            <v>0</v>
          </cell>
          <cell r="J161" t="str">
            <v>3201</v>
          </cell>
          <cell r="K161" t="str">
            <v>Noroeste Espírito-santense</v>
          </cell>
          <cell r="L161">
            <v>10</v>
          </cell>
          <cell r="M161" t="str">
            <v>Noroeste</v>
          </cell>
          <cell r="N161">
            <v>7925.6229999999996</v>
          </cell>
          <cell r="O161">
            <v>4319.4769999999999</v>
          </cell>
          <cell r="P161">
            <v>32664.68</v>
          </cell>
          <cell r="Q161">
            <v>12840.464</v>
          </cell>
          <cell r="R161">
            <v>19824.216</v>
          </cell>
          <cell r="S161">
            <v>2771.0880000000002</v>
          </cell>
          <cell r="T161">
            <v>47680.868000000002</v>
          </cell>
          <cell r="U161">
            <v>12777</v>
          </cell>
          <cell r="V161">
            <v>3731.7733427252092</v>
          </cell>
        </row>
        <row r="162">
          <cell r="A162" t="str">
            <v>32002012004</v>
          </cell>
          <cell r="B162">
            <v>4</v>
          </cell>
          <cell r="C162">
            <v>3</v>
          </cell>
          <cell r="D162">
            <v>2004</v>
          </cell>
          <cell r="E162">
            <v>32</v>
          </cell>
          <cell r="F162" t="str">
            <v>Espírito Santo</v>
          </cell>
          <cell r="G162" t="str">
            <v>3200201</v>
          </cell>
          <cell r="H162" t="str">
            <v>Alegre</v>
          </cell>
          <cell r="I162">
            <v>0</v>
          </cell>
          <cell r="J162" t="str">
            <v>3204</v>
          </cell>
          <cell r="K162" t="str">
            <v>Sul Espírito-santense</v>
          </cell>
          <cell r="L162">
            <v>6</v>
          </cell>
          <cell r="M162" t="str">
            <v>Caparaó</v>
          </cell>
          <cell r="N162">
            <v>12775.142</v>
          </cell>
          <cell r="O162">
            <v>7887.0379999999996</v>
          </cell>
          <cell r="P162">
            <v>102411.67</v>
          </cell>
          <cell r="Q162">
            <v>51829.455999999998</v>
          </cell>
          <cell r="R162">
            <v>50582.214</v>
          </cell>
          <cell r="S162">
            <v>8072.8019999999997</v>
          </cell>
          <cell r="T162">
            <v>131146.65100000001</v>
          </cell>
          <cell r="U162">
            <v>32377</v>
          </cell>
          <cell r="V162">
            <v>4050.6115761188503</v>
          </cell>
        </row>
        <row r="163">
          <cell r="A163" t="str">
            <v>32003002004</v>
          </cell>
          <cell r="B163">
            <v>5</v>
          </cell>
          <cell r="C163">
            <v>3</v>
          </cell>
          <cell r="D163">
            <v>2004</v>
          </cell>
          <cell r="E163">
            <v>32</v>
          </cell>
          <cell r="F163" t="str">
            <v>Espírito Santo</v>
          </cell>
          <cell r="G163" t="str">
            <v>3200300</v>
          </cell>
          <cell r="H163" t="str">
            <v>Alfredo Chaves</v>
          </cell>
          <cell r="I163">
            <v>0</v>
          </cell>
          <cell r="J163" t="str">
            <v>3203</v>
          </cell>
          <cell r="K163" t="str">
            <v>Central Espírito-santense</v>
          </cell>
          <cell r="L163">
            <v>4</v>
          </cell>
          <cell r="M163" t="str">
            <v>Litoral Sul</v>
          </cell>
          <cell r="N163">
            <v>11193.26</v>
          </cell>
          <cell r="O163">
            <v>4832.83</v>
          </cell>
          <cell r="P163">
            <v>35233.369999999995</v>
          </cell>
          <cell r="Q163">
            <v>16330.050999999999</v>
          </cell>
          <cell r="R163">
            <v>18903.319</v>
          </cell>
          <cell r="S163">
            <v>3544.9769999999999</v>
          </cell>
          <cell r="T163">
            <v>54804.436999999998</v>
          </cell>
          <cell r="U163">
            <v>14113</v>
          </cell>
          <cell r="V163">
            <v>3883.2591936512435</v>
          </cell>
        </row>
        <row r="164">
          <cell r="A164" t="str">
            <v>32003592004</v>
          </cell>
          <cell r="B164">
            <v>6</v>
          </cell>
          <cell r="C164">
            <v>3</v>
          </cell>
          <cell r="D164">
            <v>2004</v>
          </cell>
          <cell r="E164">
            <v>32</v>
          </cell>
          <cell r="F164" t="str">
            <v>Espírito Santo</v>
          </cell>
          <cell r="G164" t="str">
            <v>3200359</v>
          </cell>
          <cell r="H164" t="str">
            <v>Alto Rio Novo</v>
          </cell>
          <cell r="I164">
            <v>0</v>
          </cell>
          <cell r="J164" t="str">
            <v>3201</v>
          </cell>
          <cell r="K164" t="str">
            <v>Noroeste Espírito-santense</v>
          </cell>
          <cell r="L164">
            <v>8</v>
          </cell>
          <cell r="M164" t="str">
            <v>Centro-Oeste</v>
          </cell>
          <cell r="N164">
            <v>3255.0520000000001</v>
          </cell>
          <cell r="O164">
            <v>1024.6020000000001</v>
          </cell>
          <cell r="P164">
            <v>17583.476999999999</v>
          </cell>
          <cell r="Q164">
            <v>6573.7139999999999</v>
          </cell>
          <cell r="R164">
            <v>11009.763000000001</v>
          </cell>
          <cell r="S164">
            <v>1054.8240000000001</v>
          </cell>
          <cell r="T164">
            <v>22917.955999999998</v>
          </cell>
          <cell r="U164">
            <v>6695</v>
          </cell>
          <cell r="V164">
            <v>3423.1450336071694</v>
          </cell>
        </row>
        <row r="165">
          <cell r="A165" t="str">
            <v>32004092004</v>
          </cell>
          <cell r="B165">
            <v>7</v>
          </cell>
          <cell r="C165">
            <v>3</v>
          </cell>
          <cell r="D165">
            <v>2004</v>
          </cell>
          <cell r="E165">
            <v>32</v>
          </cell>
          <cell r="F165" t="str">
            <v>Espírito Santo</v>
          </cell>
          <cell r="G165" t="str">
            <v>3200409</v>
          </cell>
          <cell r="H165" t="str">
            <v>Anchieta</v>
          </cell>
          <cell r="I165">
            <v>0</v>
          </cell>
          <cell r="J165" t="str">
            <v>3203</v>
          </cell>
          <cell r="K165" t="str">
            <v>Central Espírito-santense</v>
          </cell>
          <cell r="L165">
            <v>4</v>
          </cell>
          <cell r="M165" t="str">
            <v>Litoral Sul</v>
          </cell>
          <cell r="N165">
            <v>9083.6219999999994</v>
          </cell>
          <cell r="O165">
            <v>905565.12300000002</v>
          </cell>
          <cell r="P165">
            <v>282517.48</v>
          </cell>
          <cell r="Q165">
            <v>240912.18599999999</v>
          </cell>
          <cell r="R165">
            <v>41605.294000000002</v>
          </cell>
          <cell r="S165">
            <v>57119.438000000002</v>
          </cell>
          <cell r="T165">
            <v>1254285.6640000001</v>
          </cell>
          <cell r="U165">
            <v>21352</v>
          </cell>
          <cell r="V165">
            <v>58743.24016485575</v>
          </cell>
        </row>
        <row r="166">
          <cell r="A166" t="str">
            <v>32005082004</v>
          </cell>
          <cell r="B166">
            <v>8</v>
          </cell>
          <cell r="C166">
            <v>3</v>
          </cell>
          <cell r="D166">
            <v>2004</v>
          </cell>
          <cell r="E166">
            <v>32</v>
          </cell>
          <cell r="F166" t="str">
            <v>Espírito Santo</v>
          </cell>
          <cell r="G166" t="str">
            <v>3200508</v>
          </cell>
          <cell r="H166" t="str">
            <v>Apiacá</v>
          </cell>
          <cell r="I166">
            <v>0</v>
          </cell>
          <cell r="J166" t="str">
            <v>3204</v>
          </cell>
          <cell r="K166" t="str">
            <v>Sul Espírito-santense</v>
          </cell>
          <cell r="L166">
            <v>5</v>
          </cell>
          <cell r="M166" t="str">
            <v>Central Sul</v>
          </cell>
          <cell r="N166">
            <v>4913.4660000000003</v>
          </cell>
          <cell r="O166">
            <v>2579.3440000000001</v>
          </cell>
          <cell r="P166">
            <v>22553.213</v>
          </cell>
          <cell r="Q166">
            <v>9834.3330000000005</v>
          </cell>
          <cell r="R166">
            <v>12718.88</v>
          </cell>
          <cell r="S166">
            <v>1140.4090000000001</v>
          </cell>
          <cell r="T166">
            <v>31186.432000000001</v>
          </cell>
          <cell r="U166">
            <v>7933</v>
          </cell>
          <cell r="V166">
            <v>3931.2280347913779</v>
          </cell>
        </row>
        <row r="167">
          <cell r="A167" t="str">
            <v>32006072004</v>
          </cell>
          <cell r="B167">
            <v>9</v>
          </cell>
          <cell r="C167">
            <v>3</v>
          </cell>
          <cell r="D167">
            <v>2004</v>
          </cell>
          <cell r="E167">
            <v>32</v>
          </cell>
          <cell r="F167" t="str">
            <v>Espírito Santo</v>
          </cell>
          <cell r="G167" t="str">
            <v>3200607</v>
          </cell>
          <cell r="H167" t="str">
            <v>Aracruz</v>
          </cell>
          <cell r="I167">
            <v>0</v>
          </cell>
          <cell r="J167" t="str">
            <v>3202</v>
          </cell>
          <cell r="K167" t="str">
            <v>Litoral Norte Espírito-santense</v>
          </cell>
          <cell r="L167">
            <v>7</v>
          </cell>
          <cell r="M167" t="str">
            <v>Rio Doce</v>
          </cell>
          <cell r="N167">
            <v>38103.463000000003</v>
          </cell>
          <cell r="O167">
            <v>991970.77099999995</v>
          </cell>
          <cell r="P167">
            <v>502885.397</v>
          </cell>
          <cell r="Q167">
            <v>356755.00099999999</v>
          </cell>
          <cell r="R167">
            <v>146130.39600000001</v>
          </cell>
          <cell r="S167">
            <v>264811.69300000003</v>
          </cell>
          <cell r="T167">
            <v>1797771.324</v>
          </cell>
          <cell r="U167">
            <v>70898</v>
          </cell>
          <cell r="V167">
            <v>25357.151457022766</v>
          </cell>
        </row>
        <row r="168">
          <cell r="A168" t="str">
            <v>32007062004</v>
          </cell>
          <cell r="B168">
            <v>10</v>
          </cell>
          <cell r="C168">
            <v>3</v>
          </cell>
          <cell r="D168">
            <v>2004</v>
          </cell>
          <cell r="E168">
            <v>32</v>
          </cell>
          <cell r="F168" t="str">
            <v>Espírito Santo</v>
          </cell>
          <cell r="G168" t="str">
            <v>3200706</v>
          </cell>
          <cell r="H168" t="str">
            <v>Atilio Vivacqua</v>
          </cell>
          <cell r="I168">
            <v>0</v>
          </cell>
          <cell r="J168" t="str">
            <v>3204</v>
          </cell>
          <cell r="K168" t="str">
            <v>Sul Espírito-santense</v>
          </cell>
          <cell r="L168">
            <v>5</v>
          </cell>
          <cell r="M168" t="str">
            <v>Central Sul</v>
          </cell>
          <cell r="N168">
            <v>4613.8090000000002</v>
          </cell>
          <cell r="O168">
            <v>26339.432000000001</v>
          </cell>
          <cell r="P168">
            <v>32943.171999999999</v>
          </cell>
          <cell r="Q168">
            <v>16686.376</v>
          </cell>
          <cell r="R168">
            <v>16256.796</v>
          </cell>
          <cell r="S168">
            <v>9590.9050000000007</v>
          </cell>
          <cell r="T168">
            <v>73487.319000000003</v>
          </cell>
          <cell r="U168">
            <v>9179</v>
          </cell>
          <cell r="V168">
            <v>8006.0266913607147</v>
          </cell>
        </row>
        <row r="169">
          <cell r="A169" t="str">
            <v>32008052004</v>
          </cell>
          <cell r="B169">
            <v>11</v>
          </cell>
          <cell r="C169">
            <v>3</v>
          </cell>
          <cell r="D169">
            <v>2004</v>
          </cell>
          <cell r="E169">
            <v>32</v>
          </cell>
          <cell r="F169" t="str">
            <v>Espírito Santo</v>
          </cell>
          <cell r="G169" t="str">
            <v>3200805</v>
          </cell>
          <cell r="H169" t="str">
            <v>Baixo Guandu</v>
          </cell>
          <cell r="I169">
            <v>0</v>
          </cell>
          <cell r="J169" t="str">
            <v>3201</v>
          </cell>
          <cell r="K169" t="str">
            <v>Noroeste Espírito-santense</v>
          </cell>
          <cell r="L169">
            <v>8</v>
          </cell>
          <cell r="M169" t="str">
            <v>Centro-Oeste</v>
          </cell>
          <cell r="N169">
            <v>13985.656000000001</v>
          </cell>
          <cell r="O169">
            <v>52983.360000000001</v>
          </cell>
          <cell r="P169">
            <v>90761.898000000001</v>
          </cell>
          <cell r="Q169">
            <v>48625.18</v>
          </cell>
          <cell r="R169">
            <v>42136.718000000001</v>
          </cell>
          <cell r="S169">
            <v>10026.493</v>
          </cell>
          <cell r="T169">
            <v>167757.40700000001</v>
          </cell>
          <cell r="U169">
            <v>28177</v>
          </cell>
          <cell r="V169">
            <v>5953.7000745288715</v>
          </cell>
        </row>
        <row r="170">
          <cell r="A170" t="str">
            <v>32009042004</v>
          </cell>
          <cell r="B170">
            <v>12</v>
          </cell>
          <cell r="C170">
            <v>3</v>
          </cell>
          <cell r="D170">
            <v>2004</v>
          </cell>
          <cell r="E170">
            <v>32</v>
          </cell>
          <cell r="F170" t="str">
            <v>Espírito Santo</v>
          </cell>
          <cell r="G170" t="str">
            <v>3200904</v>
          </cell>
          <cell r="H170" t="str">
            <v>Barra de São Francisco</v>
          </cell>
          <cell r="I170">
            <v>0</v>
          </cell>
          <cell r="J170" t="str">
            <v>3201</v>
          </cell>
          <cell r="K170" t="str">
            <v>Noroeste Espírito-santense</v>
          </cell>
          <cell r="L170">
            <v>10</v>
          </cell>
          <cell r="M170" t="str">
            <v>Noroeste</v>
          </cell>
          <cell r="N170">
            <v>15067.017</v>
          </cell>
          <cell r="O170">
            <v>36314.883000000002</v>
          </cell>
          <cell r="P170">
            <v>134001.177</v>
          </cell>
          <cell r="Q170">
            <v>78565.721000000005</v>
          </cell>
          <cell r="R170">
            <v>55435.455999999998</v>
          </cell>
          <cell r="S170">
            <v>20019.808000000001</v>
          </cell>
          <cell r="T170">
            <v>205402.886</v>
          </cell>
          <cell r="U170">
            <v>38551</v>
          </cell>
          <cell r="V170">
            <v>5328.0819174599883</v>
          </cell>
        </row>
        <row r="171">
          <cell r="A171" t="str">
            <v>32010012004</v>
          </cell>
          <cell r="B171">
            <v>13</v>
          </cell>
          <cell r="C171">
            <v>3</v>
          </cell>
          <cell r="D171">
            <v>2004</v>
          </cell>
          <cell r="E171">
            <v>32</v>
          </cell>
          <cell r="F171" t="str">
            <v>Espírito Santo</v>
          </cell>
          <cell r="G171" t="str">
            <v>3201001</v>
          </cell>
          <cell r="H171" t="str">
            <v>Boa Esperança</v>
          </cell>
          <cell r="I171">
            <v>0</v>
          </cell>
          <cell r="J171" t="str">
            <v>3201</v>
          </cell>
          <cell r="K171" t="str">
            <v>Noroeste Espírito-santense</v>
          </cell>
          <cell r="L171">
            <v>9</v>
          </cell>
          <cell r="M171" t="str">
            <v>Nordeste</v>
          </cell>
          <cell r="N171">
            <v>14956.723</v>
          </cell>
          <cell r="O171">
            <v>9461.9940000000006</v>
          </cell>
          <cell r="P171">
            <v>44257.479999999996</v>
          </cell>
          <cell r="Q171">
            <v>22774.294999999998</v>
          </cell>
          <cell r="R171">
            <v>21483.185000000001</v>
          </cell>
          <cell r="S171">
            <v>4808.2370000000001</v>
          </cell>
          <cell r="T171">
            <v>73484.434999999998</v>
          </cell>
          <cell r="U171">
            <v>14077</v>
          </cell>
          <cell r="V171">
            <v>5220.1772394686368</v>
          </cell>
        </row>
        <row r="172">
          <cell r="A172" t="str">
            <v>32011002004</v>
          </cell>
          <cell r="B172">
            <v>14</v>
          </cell>
          <cell r="C172">
            <v>3</v>
          </cell>
          <cell r="D172">
            <v>2004</v>
          </cell>
          <cell r="E172">
            <v>32</v>
          </cell>
          <cell r="F172" t="str">
            <v>Espírito Santo</v>
          </cell>
          <cell r="G172" t="str">
            <v>3201100</v>
          </cell>
          <cell r="H172" t="str">
            <v>Bom Jesus do Norte</v>
          </cell>
          <cell r="I172">
            <v>0</v>
          </cell>
          <cell r="J172" t="str">
            <v>3204</v>
          </cell>
          <cell r="K172" t="str">
            <v>Sul Espírito-santense</v>
          </cell>
          <cell r="L172">
            <v>6</v>
          </cell>
          <cell r="M172" t="str">
            <v>Caparaó</v>
          </cell>
          <cell r="N172">
            <v>808.15499999999997</v>
          </cell>
          <cell r="O172">
            <v>7634.97</v>
          </cell>
          <cell r="P172">
            <v>31401.297999999999</v>
          </cell>
          <cell r="Q172">
            <v>16621.516</v>
          </cell>
          <cell r="R172">
            <v>14779.781999999999</v>
          </cell>
          <cell r="S172">
            <v>5151.6049999999996</v>
          </cell>
          <cell r="T172">
            <v>44996.027000000002</v>
          </cell>
          <cell r="U172">
            <v>9874</v>
          </cell>
          <cell r="V172">
            <v>4557.0211667004251</v>
          </cell>
        </row>
        <row r="173">
          <cell r="A173" t="str">
            <v>32011592004</v>
          </cell>
          <cell r="B173">
            <v>15</v>
          </cell>
          <cell r="C173">
            <v>3</v>
          </cell>
          <cell r="D173">
            <v>2004</v>
          </cell>
          <cell r="E173">
            <v>32</v>
          </cell>
          <cell r="F173" t="str">
            <v>Espírito Santo</v>
          </cell>
          <cell r="G173" t="str">
            <v>3201159</v>
          </cell>
          <cell r="H173" t="str">
            <v>Brejetuba</v>
          </cell>
          <cell r="I173">
            <v>0</v>
          </cell>
          <cell r="J173" t="str">
            <v>3203</v>
          </cell>
          <cell r="K173" t="str">
            <v>Central Espírito-santense</v>
          </cell>
          <cell r="L173">
            <v>3</v>
          </cell>
          <cell r="M173" t="str">
            <v>Sudoeste Serrana</v>
          </cell>
          <cell r="N173">
            <v>20032.655999999999</v>
          </cell>
          <cell r="O173">
            <v>2320.1709999999998</v>
          </cell>
          <cell r="P173">
            <v>26673.975999999999</v>
          </cell>
          <cell r="Q173">
            <v>9160.8060000000005</v>
          </cell>
          <cell r="R173">
            <v>17513.169999999998</v>
          </cell>
          <cell r="S173">
            <v>1348.7829999999999</v>
          </cell>
          <cell r="T173">
            <v>50375.584999999999</v>
          </cell>
          <cell r="U173">
            <v>12611</v>
          </cell>
          <cell r="V173">
            <v>3994.5749742288476</v>
          </cell>
        </row>
        <row r="174">
          <cell r="A174" t="str">
            <v>32012092004</v>
          </cell>
          <cell r="B174">
            <v>16</v>
          </cell>
          <cell r="C174">
            <v>3</v>
          </cell>
          <cell r="D174">
            <v>2004</v>
          </cell>
          <cell r="E174">
            <v>32</v>
          </cell>
          <cell r="F174" t="str">
            <v>Espírito Santo</v>
          </cell>
          <cell r="G174" t="str">
            <v>3201209</v>
          </cell>
          <cell r="H174" t="str">
            <v>Cachoeiro de Itapemirim</v>
          </cell>
          <cell r="I174">
            <v>0</v>
          </cell>
          <cell r="J174" t="str">
            <v>3204</v>
          </cell>
          <cell r="K174" t="str">
            <v>Sul Espírito-santense</v>
          </cell>
          <cell r="L174">
            <v>5</v>
          </cell>
          <cell r="M174" t="str">
            <v>Central Sul</v>
          </cell>
          <cell r="N174">
            <v>13993.733</v>
          </cell>
          <cell r="O174">
            <v>426170.72399999999</v>
          </cell>
          <cell r="P174">
            <v>954134.6</v>
          </cell>
          <cell r="Q174">
            <v>693447.42799999996</v>
          </cell>
          <cell r="R174">
            <v>260687.17199999999</v>
          </cell>
          <cell r="S174">
            <v>290303.511</v>
          </cell>
          <cell r="T174">
            <v>1684602.567</v>
          </cell>
          <cell r="U174">
            <v>191033</v>
          </cell>
          <cell r="V174">
            <v>8818.3851324116768</v>
          </cell>
        </row>
        <row r="175">
          <cell r="A175" t="str">
            <v>32013082004</v>
          </cell>
          <cell r="B175">
            <v>17</v>
          </cell>
          <cell r="C175">
            <v>3</v>
          </cell>
          <cell r="D175">
            <v>2004</v>
          </cell>
          <cell r="E175">
            <v>32</v>
          </cell>
          <cell r="F175" t="str">
            <v>Espírito Santo</v>
          </cell>
          <cell r="G175" t="str">
            <v>3201308</v>
          </cell>
          <cell r="H175" t="str">
            <v>Cariacica</v>
          </cell>
          <cell r="I175" t="str">
            <v>RM Grande Vitória</v>
          </cell>
          <cell r="J175" t="str">
            <v>3203</v>
          </cell>
          <cell r="K175" t="str">
            <v>Central Espírito-santense</v>
          </cell>
          <cell r="L175">
            <v>1</v>
          </cell>
          <cell r="M175" t="str">
            <v>Metropolitana</v>
          </cell>
          <cell r="N175">
            <v>3772.9670000000001</v>
          </cell>
          <cell r="O175">
            <v>640868.01300000004</v>
          </cell>
          <cell r="P175">
            <v>1290385.3329999999</v>
          </cell>
          <cell r="Q175">
            <v>862903.49899999995</v>
          </cell>
          <cell r="R175">
            <v>427481.83399999997</v>
          </cell>
          <cell r="S175">
            <v>443380.92200000002</v>
          </cell>
          <cell r="T175">
            <v>2378407.236</v>
          </cell>
          <cell r="U175">
            <v>349811</v>
          </cell>
          <cell r="V175">
            <v>6799.1207709305882</v>
          </cell>
        </row>
        <row r="176">
          <cell r="A176" t="str">
            <v>32014072004</v>
          </cell>
          <cell r="B176">
            <v>18</v>
          </cell>
          <cell r="C176">
            <v>3</v>
          </cell>
          <cell r="D176">
            <v>2004</v>
          </cell>
          <cell r="E176">
            <v>32</v>
          </cell>
          <cell r="F176" t="str">
            <v>Espírito Santo</v>
          </cell>
          <cell r="G176" t="str">
            <v>3201407</v>
          </cell>
          <cell r="H176" t="str">
            <v>Castelo</v>
          </cell>
          <cell r="I176">
            <v>0</v>
          </cell>
          <cell r="J176" t="str">
            <v>3204</v>
          </cell>
          <cell r="K176" t="str">
            <v>Sul Espírito-santense</v>
          </cell>
          <cell r="L176">
            <v>5</v>
          </cell>
          <cell r="M176" t="str">
            <v>Central Sul</v>
          </cell>
          <cell r="N176">
            <v>15973.645</v>
          </cell>
          <cell r="O176">
            <v>30511.643</v>
          </cell>
          <cell r="P176">
            <v>128293.30100000001</v>
          </cell>
          <cell r="Q176">
            <v>80593.589000000007</v>
          </cell>
          <cell r="R176">
            <v>47699.712</v>
          </cell>
          <cell r="S176">
            <v>19050.034</v>
          </cell>
          <cell r="T176">
            <v>193828.62400000001</v>
          </cell>
          <cell r="U176">
            <v>34351</v>
          </cell>
          <cell r="V176">
            <v>5642.5904340484994</v>
          </cell>
        </row>
        <row r="177">
          <cell r="A177" t="str">
            <v>32015062004</v>
          </cell>
          <cell r="B177">
            <v>19</v>
          </cell>
          <cell r="C177">
            <v>3</v>
          </cell>
          <cell r="D177">
            <v>2004</v>
          </cell>
          <cell r="E177">
            <v>32</v>
          </cell>
          <cell r="F177" t="str">
            <v>Espírito Santo</v>
          </cell>
          <cell r="G177" t="str">
            <v>3201506</v>
          </cell>
          <cell r="H177" t="str">
            <v>Colatina</v>
          </cell>
          <cell r="I177">
            <v>0</v>
          </cell>
          <cell r="J177" t="str">
            <v>3201</v>
          </cell>
          <cell r="K177" t="str">
            <v>Noroeste Espírito-santense</v>
          </cell>
          <cell r="L177">
            <v>8</v>
          </cell>
          <cell r="M177" t="str">
            <v>Centro-Oeste</v>
          </cell>
          <cell r="N177">
            <v>18069.825000000001</v>
          </cell>
          <cell r="O177">
            <v>169673.20300000001</v>
          </cell>
          <cell r="P177">
            <v>586593.06299999997</v>
          </cell>
          <cell r="Q177">
            <v>427266.179</v>
          </cell>
          <cell r="R177">
            <v>159326.88399999999</v>
          </cell>
          <cell r="S177">
            <v>148529.95499999999</v>
          </cell>
          <cell r="T177">
            <v>922866.04700000002</v>
          </cell>
          <cell r="U177">
            <v>109226</v>
          </cell>
          <cell r="V177">
            <v>8449.1425759434569</v>
          </cell>
        </row>
        <row r="178">
          <cell r="A178" t="str">
            <v>32016052004</v>
          </cell>
          <cell r="B178">
            <v>20</v>
          </cell>
          <cell r="C178">
            <v>3</v>
          </cell>
          <cell r="D178">
            <v>2004</v>
          </cell>
          <cell r="E178">
            <v>32</v>
          </cell>
          <cell r="F178" t="str">
            <v>Espírito Santo</v>
          </cell>
          <cell r="G178" t="str">
            <v>3201605</v>
          </cell>
          <cell r="H178" t="str">
            <v>Conceição da Barra</v>
          </cell>
          <cell r="I178">
            <v>0</v>
          </cell>
          <cell r="J178" t="str">
            <v>3202</v>
          </cell>
          <cell r="K178" t="str">
            <v>Litoral Norte Espírito-santense</v>
          </cell>
          <cell r="L178">
            <v>9</v>
          </cell>
          <cell r="M178" t="str">
            <v>Nordeste</v>
          </cell>
          <cell r="N178">
            <v>52205.311000000002</v>
          </cell>
          <cell r="O178">
            <v>22097.56</v>
          </cell>
          <cell r="P178">
            <v>95885.733999999997</v>
          </cell>
          <cell r="Q178">
            <v>49100.987999999998</v>
          </cell>
          <cell r="R178">
            <v>46784.745999999999</v>
          </cell>
          <cell r="S178">
            <v>16930.477999999999</v>
          </cell>
          <cell r="T178">
            <v>187119.08199999999</v>
          </cell>
          <cell r="U178">
            <v>28655</v>
          </cell>
          <cell r="V178">
            <v>6530.0674227883437</v>
          </cell>
        </row>
        <row r="179">
          <cell r="A179" t="str">
            <v>32017042004</v>
          </cell>
          <cell r="B179">
            <v>21</v>
          </cell>
          <cell r="C179">
            <v>3</v>
          </cell>
          <cell r="D179">
            <v>2004</v>
          </cell>
          <cell r="E179">
            <v>32</v>
          </cell>
          <cell r="F179" t="str">
            <v>Espírito Santo</v>
          </cell>
          <cell r="G179" t="str">
            <v>3201704</v>
          </cell>
          <cell r="H179" t="str">
            <v>Conceição do Castelo</v>
          </cell>
          <cell r="I179">
            <v>0</v>
          </cell>
          <cell r="J179" t="str">
            <v>3203</v>
          </cell>
          <cell r="K179" t="str">
            <v>Central Espírito-santense</v>
          </cell>
          <cell r="L179">
            <v>3</v>
          </cell>
          <cell r="M179" t="str">
            <v>Sudoeste Serrana</v>
          </cell>
          <cell r="N179">
            <v>12738.189</v>
          </cell>
          <cell r="O179">
            <v>4235.9759999999997</v>
          </cell>
          <cell r="P179">
            <v>33052.529000000002</v>
          </cell>
          <cell r="Q179">
            <v>15717.682000000001</v>
          </cell>
          <cell r="R179">
            <v>17334.847000000002</v>
          </cell>
          <cell r="S179">
            <v>3205.5810000000001</v>
          </cell>
          <cell r="T179">
            <v>53232.275999999998</v>
          </cell>
          <cell r="U179">
            <v>11103</v>
          </cell>
          <cell r="V179">
            <v>4794.4047554714944</v>
          </cell>
        </row>
        <row r="180">
          <cell r="A180" t="str">
            <v>32018032004</v>
          </cell>
          <cell r="B180">
            <v>22</v>
          </cell>
          <cell r="C180">
            <v>3</v>
          </cell>
          <cell r="D180">
            <v>2004</v>
          </cell>
          <cell r="E180">
            <v>32</v>
          </cell>
          <cell r="F180" t="str">
            <v>Espírito Santo</v>
          </cell>
          <cell r="G180" t="str">
            <v>3201803</v>
          </cell>
          <cell r="H180" t="str">
            <v>Divino de São Lourenço</v>
          </cell>
          <cell r="I180">
            <v>0</v>
          </cell>
          <cell r="J180" t="str">
            <v>3204</v>
          </cell>
          <cell r="K180" t="str">
            <v>Sul Espírito-santense</v>
          </cell>
          <cell r="L180">
            <v>6</v>
          </cell>
          <cell r="M180" t="str">
            <v>Caparaó</v>
          </cell>
          <cell r="N180">
            <v>4350.8999999999996</v>
          </cell>
          <cell r="O180">
            <v>887.30600000000004</v>
          </cell>
          <cell r="P180">
            <v>11868.47</v>
          </cell>
          <cell r="Q180">
            <v>3471.0450000000001</v>
          </cell>
          <cell r="R180">
            <v>8397.4249999999993</v>
          </cell>
          <cell r="S180">
            <v>492.26900000000001</v>
          </cell>
          <cell r="T180">
            <v>17598.945</v>
          </cell>
          <cell r="U180">
            <v>5190</v>
          </cell>
          <cell r="V180">
            <v>3390.9335260115608</v>
          </cell>
        </row>
        <row r="181">
          <cell r="A181" t="str">
            <v>32019022004</v>
          </cell>
          <cell r="B181">
            <v>23</v>
          </cell>
          <cell r="C181">
            <v>3</v>
          </cell>
          <cell r="D181">
            <v>2004</v>
          </cell>
          <cell r="E181">
            <v>32</v>
          </cell>
          <cell r="F181" t="str">
            <v>Espírito Santo</v>
          </cell>
          <cell r="G181" t="str">
            <v>3201902</v>
          </cell>
          <cell r="H181" t="str">
            <v>Domingos Martins</v>
          </cell>
          <cell r="I181">
            <v>0</v>
          </cell>
          <cell r="J181" t="str">
            <v>3203</v>
          </cell>
          <cell r="K181" t="str">
            <v>Central Espírito-santense</v>
          </cell>
          <cell r="L181">
            <v>3</v>
          </cell>
          <cell r="M181" t="str">
            <v>Sudoeste Serrana</v>
          </cell>
          <cell r="N181">
            <v>35207.254999999997</v>
          </cell>
          <cell r="O181">
            <v>21006.485000000001</v>
          </cell>
          <cell r="P181">
            <v>104426.26199999999</v>
          </cell>
          <cell r="Q181">
            <v>56040.521999999997</v>
          </cell>
          <cell r="R181">
            <v>48385.74</v>
          </cell>
          <cell r="S181">
            <v>13600.013000000001</v>
          </cell>
          <cell r="T181">
            <v>174240.014</v>
          </cell>
          <cell r="U181">
            <v>32860</v>
          </cell>
          <cell r="V181">
            <v>5302.4958612294586</v>
          </cell>
        </row>
        <row r="182">
          <cell r="A182" t="str">
            <v>32020092004</v>
          </cell>
          <cell r="B182">
            <v>24</v>
          </cell>
          <cell r="C182">
            <v>3</v>
          </cell>
          <cell r="D182">
            <v>2004</v>
          </cell>
          <cell r="E182">
            <v>32</v>
          </cell>
          <cell r="F182" t="str">
            <v>Espírito Santo</v>
          </cell>
          <cell r="G182" t="str">
            <v>3202009</v>
          </cell>
          <cell r="H182" t="str">
            <v>Dores do Rio Preto</v>
          </cell>
          <cell r="I182">
            <v>0</v>
          </cell>
          <cell r="J182" t="str">
            <v>3204</v>
          </cell>
          <cell r="K182" t="str">
            <v>Sul Espírito-santense</v>
          </cell>
          <cell r="L182">
            <v>6</v>
          </cell>
          <cell r="M182" t="str">
            <v>Caparaó</v>
          </cell>
          <cell r="N182">
            <v>4684.2420000000002</v>
          </cell>
          <cell r="O182">
            <v>4588.91</v>
          </cell>
          <cell r="P182">
            <v>19378.007000000001</v>
          </cell>
          <cell r="Q182">
            <v>9137.8700000000008</v>
          </cell>
          <cell r="R182">
            <v>10240.137000000001</v>
          </cell>
          <cell r="S182">
            <v>2898.6060000000002</v>
          </cell>
          <cell r="T182">
            <v>31549.764999999999</v>
          </cell>
          <cell r="U182">
            <v>6662</v>
          </cell>
          <cell r="V182">
            <v>4735.7797958571</v>
          </cell>
        </row>
        <row r="183">
          <cell r="A183" t="str">
            <v>32021082004</v>
          </cell>
          <cell r="B183">
            <v>25</v>
          </cell>
          <cell r="C183">
            <v>3</v>
          </cell>
          <cell r="D183">
            <v>2004</v>
          </cell>
          <cell r="E183">
            <v>32</v>
          </cell>
          <cell r="F183" t="str">
            <v>Espírito Santo</v>
          </cell>
          <cell r="G183" t="str">
            <v>3202108</v>
          </cell>
          <cell r="H183" t="str">
            <v>Ecoporanga</v>
          </cell>
          <cell r="I183">
            <v>0</v>
          </cell>
          <cell r="J183" t="str">
            <v>3201</v>
          </cell>
          <cell r="K183" t="str">
            <v>Noroeste Espírito-santense</v>
          </cell>
          <cell r="L183">
            <v>10</v>
          </cell>
          <cell r="M183" t="str">
            <v>Noroeste</v>
          </cell>
          <cell r="N183">
            <v>22708.937000000002</v>
          </cell>
          <cell r="O183">
            <v>13603.825000000001</v>
          </cell>
          <cell r="P183">
            <v>67169.264999999999</v>
          </cell>
          <cell r="Q183">
            <v>30856.958999999999</v>
          </cell>
          <cell r="R183">
            <v>36312.305999999997</v>
          </cell>
          <cell r="S183">
            <v>5705.759</v>
          </cell>
          <cell r="T183">
            <v>109187.785</v>
          </cell>
          <cell r="U183">
            <v>23747</v>
          </cell>
          <cell r="V183">
            <v>4597.9612161536197</v>
          </cell>
        </row>
        <row r="184">
          <cell r="A184" t="str">
            <v>32022072004</v>
          </cell>
          <cell r="B184">
            <v>26</v>
          </cell>
          <cell r="C184">
            <v>3</v>
          </cell>
          <cell r="D184">
            <v>2004</v>
          </cell>
          <cell r="E184">
            <v>32</v>
          </cell>
          <cell r="F184" t="str">
            <v>Espírito Santo</v>
          </cell>
          <cell r="G184" t="str">
            <v>3202207</v>
          </cell>
          <cell r="H184" t="str">
            <v>Fundão</v>
          </cell>
          <cell r="I184" t="str">
            <v>RM Grande Vitória</v>
          </cell>
          <cell r="J184" t="str">
            <v>3202</v>
          </cell>
          <cell r="K184" t="str">
            <v>Litoral Norte Espírito-santense</v>
          </cell>
          <cell r="L184">
            <v>1</v>
          </cell>
          <cell r="M184" t="str">
            <v>Metropolitana</v>
          </cell>
          <cell r="N184">
            <v>5725.5280000000002</v>
          </cell>
          <cell r="O184">
            <v>40668.504000000001</v>
          </cell>
          <cell r="P184">
            <v>64661.457000000002</v>
          </cell>
          <cell r="Q184">
            <v>41287.453000000001</v>
          </cell>
          <cell r="R184">
            <v>23374.004000000001</v>
          </cell>
          <cell r="S184">
            <v>9844.9390000000003</v>
          </cell>
          <cell r="T184">
            <v>120900.428</v>
          </cell>
          <cell r="U184">
            <v>14448</v>
          </cell>
          <cell r="V184">
            <v>8367.9698228128455</v>
          </cell>
        </row>
        <row r="185">
          <cell r="A185" t="str">
            <v>32022562004</v>
          </cell>
          <cell r="B185">
            <v>27</v>
          </cell>
          <cell r="C185">
            <v>3</v>
          </cell>
          <cell r="D185">
            <v>2004</v>
          </cell>
          <cell r="E185">
            <v>32</v>
          </cell>
          <cell r="F185" t="str">
            <v>Espírito Santo</v>
          </cell>
          <cell r="G185" t="str">
            <v>3202256</v>
          </cell>
          <cell r="H185" t="str">
            <v>Governador Lindenberg</v>
          </cell>
          <cell r="I185">
            <v>0</v>
          </cell>
          <cell r="J185" t="str">
            <v>3201</v>
          </cell>
          <cell r="K185" t="str">
            <v>Noroeste Espírito-santense</v>
          </cell>
          <cell r="L185">
            <v>8</v>
          </cell>
          <cell r="M185" t="str">
            <v>Centro-Oeste</v>
          </cell>
          <cell r="N185">
            <v>7537.4579999999996</v>
          </cell>
          <cell r="O185">
            <v>5149.9620000000004</v>
          </cell>
          <cell r="P185">
            <v>26596.552</v>
          </cell>
          <cell r="Q185">
            <v>12286.668</v>
          </cell>
          <cell r="R185">
            <v>14309.884</v>
          </cell>
          <cell r="S185">
            <v>3848.2049999999999</v>
          </cell>
          <cell r="T185">
            <v>43132.175999999999</v>
          </cell>
          <cell r="U185">
            <v>9826</v>
          </cell>
          <cell r="V185">
            <v>4389.5965805007127</v>
          </cell>
        </row>
        <row r="186">
          <cell r="A186" t="str">
            <v>32023062004</v>
          </cell>
          <cell r="B186">
            <v>28</v>
          </cell>
          <cell r="C186">
            <v>3</v>
          </cell>
          <cell r="D186">
            <v>2004</v>
          </cell>
          <cell r="E186">
            <v>32</v>
          </cell>
          <cell r="F186" t="str">
            <v>Espírito Santo</v>
          </cell>
          <cell r="G186" t="str">
            <v>3202306</v>
          </cell>
          <cell r="H186" t="str">
            <v>Guaçuí</v>
          </cell>
          <cell r="I186">
            <v>0</v>
          </cell>
          <cell r="J186" t="str">
            <v>3204</v>
          </cell>
          <cell r="K186" t="str">
            <v>Sul Espírito-santense</v>
          </cell>
          <cell r="L186">
            <v>6</v>
          </cell>
          <cell r="M186" t="str">
            <v>Caparaó</v>
          </cell>
          <cell r="N186">
            <v>9868.5720000000001</v>
          </cell>
          <cell r="O186">
            <v>7945.3140000000003</v>
          </cell>
          <cell r="P186">
            <v>97299.375999999989</v>
          </cell>
          <cell r="Q186">
            <v>59350.292999999998</v>
          </cell>
          <cell r="R186">
            <v>37949.082999999999</v>
          </cell>
          <cell r="S186">
            <v>10392.929</v>
          </cell>
          <cell r="T186">
            <v>125506.19100000001</v>
          </cell>
          <cell r="U186">
            <v>27302</v>
          </cell>
          <cell r="V186">
            <v>4596.9596000293022</v>
          </cell>
        </row>
        <row r="187">
          <cell r="A187" t="str">
            <v>32024052004</v>
          </cell>
          <cell r="B187">
            <v>29</v>
          </cell>
          <cell r="C187">
            <v>3</v>
          </cell>
          <cell r="D187">
            <v>2004</v>
          </cell>
          <cell r="E187">
            <v>32</v>
          </cell>
          <cell r="F187" t="str">
            <v>Espírito Santo</v>
          </cell>
          <cell r="G187" t="str">
            <v>3202405</v>
          </cell>
          <cell r="H187" t="str">
            <v>Guarapari</v>
          </cell>
          <cell r="I187" t="str">
            <v>RM Grande Vitória</v>
          </cell>
          <cell r="J187" t="str">
            <v>3203</v>
          </cell>
          <cell r="K187" t="str">
            <v>Central Espírito-santense</v>
          </cell>
          <cell r="L187">
            <v>1</v>
          </cell>
          <cell r="M187" t="str">
            <v>Metropolitana</v>
          </cell>
          <cell r="N187">
            <v>14659.388999999999</v>
          </cell>
          <cell r="O187">
            <v>75449.436000000002</v>
          </cell>
          <cell r="P187">
            <v>448528.39799999999</v>
          </cell>
          <cell r="Q187">
            <v>308351.56199999998</v>
          </cell>
          <cell r="R187">
            <v>140176.83600000001</v>
          </cell>
          <cell r="S187">
            <v>49546.705000000002</v>
          </cell>
          <cell r="T187">
            <v>588183.929</v>
          </cell>
          <cell r="U187">
            <v>102089</v>
          </cell>
          <cell r="V187">
            <v>5761.4819324315058</v>
          </cell>
        </row>
        <row r="188">
          <cell r="A188" t="str">
            <v>32024542004</v>
          </cell>
          <cell r="B188">
            <v>30</v>
          </cell>
          <cell r="C188">
            <v>3</v>
          </cell>
          <cell r="D188">
            <v>2004</v>
          </cell>
          <cell r="E188">
            <v>32</v>
          </cell>
          <cell r="F188" t="str">
            <v>Espírito Santo</v>
          </cell>
          <cell r="G188" t="str">
            <v>3202454</v>
          </cell>
          <cell r="H188" t="str">
            <v>Ibatiba</v>
          </cell>
          <cell r="I188">
            <v>0</v>
          </cell>
          <cell r="J188" t="str">
            <v>3204</v>
          </cell>
          <cell r="K188" t="str">
            <v>Sul Espírito-santense</v>
          </cell>
          <cell r="L188">
            <v>6</v>
          </cell>
          <cell r="M188" t="str">
            <v>Caparaó</v>
          </cell>
          <cell r="N188">
            <v>7897.8789999999999</v>
          </cell>
          <cell r="O188">
            <v>3119.5079999999998</v>
          </cell>
          <cell r="P188">
            <v>53242.357000000004</v>
          </cell>
          <cell r="Q188">
            <v>23410.707999999999</v>
          </cell>
          <cell r="R188">
            <v>29831.649000000001</v>
          </cell>
          <cell r="S188">
            <v>4298.3500000000004</v>
          </cell>
          <cell r="T188">
            <v>68558.092999999993</v>
          </cell>
          <cell r="U188">
            <v>21084</v>
          </cell>
          <cell r="V188">
            <v>3251.6644374881425</v>
          </cell>
        </row>
        <row r="189">
          <cell r="A189" t="str">
            <v>32025042004</v>
          </cell>
          <cell r="B189">
            <v>31</v>
          </cell>
          <cell r="C189">
            <v>3</v>
          </cell>
          <cell r="D189">
            <v>2004</v>
          </cell>
          <cell r="E189">
            <v>32</v>
          </cell>
          <cell r="F189" t="str">
            <v>Espírito Santo</v>
          </cell>
          <cell r="G189" t="str">
            <v>3202504</v>
          </cell>
          <cell r="H189" t="str">
            <v>Ibiraçu</v>
          </cell>
          <cell r="I189">
            <v>0</v>
          </cell>
          <cell r="J189" t="str">
            <v>3202</v>
          </cell>
          <cell r="K189" t="str">
            <v>Litoral Norte Espírito-santense</v>
          </cell>
          <cell r="L189">
            <v>7</v>
          </cell>
          <cell r="M189" t="str">
            <v>Rio Doce</v>
          </cell>
          <cell r="N189">
            <v>6632.5020000000004</v>
          </cell>
          <cell r="O189">
            <v>39345.107000000004</v>
          </cell>
          <cell r="P189">
            <v>55262.860999999997</v>
          </cell>
          <cell r="Q189">
            <v>39216.523999999998</v>
          </cell>
          <cell r="R189">
            <v>16046.337</v>
          </cell>
          <cell r="S189">
            <v>20444.741999999998</v>
          </cell>
          <cell r="T189">
            <v>121685.211</v>
          </cell>
          <cell r="U189">
            <v>10522</v>
          </cell>
          <cell r="V189">
            <v>11564.836628017487</v>
          </cell>
        </row>
        <row r="190">
          <cell r="A190" t="str">
            <v>32025532004</v>
          </cell>
          <cell r="B190">
            <v>32</v>
          </cell>
          <cell r="C190">
            <v>3</v>
          </cell>
          <cell r="D190">
            <v>2004</v>
          </cell>
          <cell r="E190">
            <v>32</v>
          </cell>
          <cell r="F190" t="str">
            <v>Espírito Santo</v>
          </cell>
          <cell r="G190" t="str">
            <v>3202553</v>
          </cell>
          <cell r="H190" t="str">
            <v>Ibitirama</v>
          </cell>
          <cell r="I190">
            <v>0</v>
          </cell>
          <cell r="J190" t="str">
            <v>3204</v>
          </cell>
          <cell r="K190" t="str">
            <v>Sul Espírito-santense</v>
          </cell>
          <cell r="L190">
            <v>6</v>
          </cell>
          <cell r="M190" t="str">
            <v>Caparaó</v>
          </cell>
          <cell r="N190">
            <v>8037.7240000000002</v>
          </cell>
          <cell r="O190">
            <v>1337.0409999999999</v>
          </cell>
          <cell r="P190">
            <v>21478.936999999998</v>
          </cell>
          <cell r="Q190">
            <v>6909.6019999999999</v>
          </cell>
          <cell r="R190">
            <v>14569.334999999999</v>
          </cell>
          <cell r="S190">
            <v>869.20600000000002</v>
          </cell>
          <cell r="T190">
            <v>31722.907999999999</v>
          </cell>
          <cell r="U190">
            <v>10009</v>
          </cell>
          <cell r="V190">
            <v>3169.4383055250273</v>
          </cell>
        </row>
        <row r="191">
          <cell r="A191" t="str">
            <v>32026032004</v>
          </cell>
          <cell r="B191">
            <v>33</v>
          </cell>
          <cell r="C191">
            <v>3</v>
          </cell>
          <cell r="D191">
            <v>2004</v>
          </cell>
          <cell r="E191">
            <v>32</v>
          </cell>
          <cell r="F191" t="str">
            <v>Espírito Santo</v>
          </cell>
          <cell r="G191" t="str">
            <v>3202603</v>
          </cell>
          <cell r="H191" t="str">
            <v>Iconha</v>
          </cell>
          <cell r="I191">
            <v>0</v>
          </cell>
          <cell r="J191" t="str">
            <v>3203</v>
          </cell>
          <cell r="K191" t="str">
            <v>Central Espírito-santense</v>
          </cell>
          <cell r="L191">
            <v>4</v>
          </cell>
          <cell r="M191" t="str">
            <v>Litoral Sul</v>
          </cell>
          <cell r="N191">
            <v>6762.4650000000001</v>
          </cell>
          <cell r="O191">
            <v>8166.8649999999998</v>
          </cell>
          <cell r="P191">
            <v>64850.044000000002</v>
          </cell>
          <cell r="Q191">
            <v>46820.404000000002</v>
          </cell>
          <cell r="R191">
            <v>18029.64</v>
          </cell>
          <cell r="S191">
            <v>20161.524000000001</v>
          </cell>
          <cell r="T191">
            <v>99940.898000000001</v>
          </cell>
          <cell r="U191">
            <v>12153</v>
          </cell>
          <cell r="V191">
            <v>8223.5578046572864</v>
          </cell>
        </row>
        <row r="192">
          <cell r="A192" t="str">
            <v>32026522004</v>
          </cell>
          <cell r="B192">
            <v>34</v>
          </cell>
          <cell r="C192">
            <v>3</v>
          </cell>
          <cell r="D192">
            <v>2004</v>
          </cell>
          <cell r="E192">
            <v>32</v>
          </cell>
          <cell r="F192" t="str">
            <v>Espírito Santo</v>
          </cell>
          <cell r="G192" t="str">
            <v>3202652</v>
          </cell>
          <cell r="H192" t="str">
            <v>Irupi</v>
          </cell>
          <cell r="I192">
            <v>0</v>
          </cell>
          <cell r="J192" t="str">
            <v>3204</v>
          </cell>
          <cell r="K192" t="str">
            <v>Sul Espírito-santense</v>
          </cell>
          <cell r="L192">
            <v>6</v>
          </cell>
          <cell r="M192" t="str">
            <v>Caparaó</v>
          </cell>
          <cell r="N192">
            <v>10397.415999999999</v>
          </cell>
          <cell r="O192">
            <v>3647.299</v>
          </cell>
          <cell r="P192">
            <v>30241.041000000001</v>
          </cell>
          <cell r="Q192">
            <v>13579.125</v>
          </cell>
          <cell r="R192">
            <v>16661.916000000001</v>
          </cell>
          <cell r="S192">
            <v>3094.0859999999998</v>
          </cell>
          <cell r="T192">
            <v>47379.841999999997</v>
          </cell>
          <cell r="U192">
            <v>10774</v>
          </cell>
          <cell r="V192">
            <v>4397.6092444774458</v>
          </cell>
        </row>
        <row r="193">
          <cell r="A193" t="str">
            <v>32027022004</v>
          </cell>
          <cell r="B193">
            <v>35</v>
          </cell>
          <cell r="C193">
            <v>3</v>
          </cell>
          <cell r="D193">
            <v>2004</v>
          </cell>
          <cell r="E193">
            <v>32</v>
          </cell>
          <cell r="F193" t="str">
            <v>Espírito Santo</v>
          </cell>
          <cell r="G193" t="str">
            <v>3202702</v>
          </cell>
          <cell r="H193" t="str">
            <v>Itaguaçu</v>
          </cell>
          <cell r="I193">
            <v>0</v>
          </cell>
          <cell r="J193" t="str">
            <v>3203</v>
          </cell>
          <cell r="K193" t="str">
            <v>Central Espírito-santense</v>
          </cell>
          <cell r="L193">
            <v>2</v>
          </cell>
          <cell r="M193" t="str">
            <v>Central Serrana</v>
          </cell>
          <cell r="N193">
            <v>14874.243</v>
          </cell>
          <cell r="O193">
            <v>4475.2920000000004</v>
          </cell>
          <cell r="P193">
            <v>43783.251000000004</v>
          </cell>
          <cell r="Q193">
            <v>21938.649000000001</v>
          </cell>
          <cell r="R193">
            <v>21844.601999999999</v>
          </cell>
          <cell r="S193">
            <v>3579.9879999999998</v>
          </cell>
          <cell r="T193">
            <v>66712.773000000001</v>
          </cell>
          <cell r="U193">
            <v>15060</v>
          </cell>
          <cell r="V193">
            <v>4429.7990039840633</v>
          </cell>
        </row>
        <row r="194">
          <cell r="A194" t="str">
            <v>32028012004</v>
          </cell>
          <cell r="B194">
            <v>36</v>
          </cell>
          <cell r="C194">
            <v>3</v>
          </cell>
          <cell r="D194">
            <v>2004</v>
          </cell>
          <cell r="E194">
            <v>32</v>
          </cell>
          <cell r="F194" t="str">
            <v>Espírito Santo</v>
          </cell>
          <cell r="G194" t="str">
            <v>3202801</v>
          </cell>
          <cell r="H194" t="str">
            <v>Itapemirim</v>
          </cell>
          <cell r="I194">
            <v>0</v>
          </cell>
          <cell r="J194" t="str">
            <v>3204</v>
          </cell>
          <cell r="K194" t="str">
            <v>Sul Espírito-santense</v>
          </cell>
          <cell r="L194">
            <v>4</v>
          </cell>
          <cell r="M194" t="str">
            <v>Litoral Sul</v>
          </cell>
          <cell r="N194">
            <v>26578.609</v>
          </cell>
          <cell r="O194">
            <v>114582.65300000001</v>
          </cell>
          <cell r="P194">
            <v>116966.86599999999</v>
          </cell>
          <cell r="Q194">
            <v>70419.801999999996</v>
          </cell>
          <cell r="R194">
            <v>46547.063999999998</v>
          </cell>
          <cell r="S194">
            <v>24385.431</v>
          </cell>
          <cell r="T194">
            <v>282513.55800000002</v>
          </cell>
          <cell r="U194">
            <v>31334</v>
          </cell>
          <cell r="V194">
            <v>9016.1983149294701</v>
          </cell>
        </row>
        <row r="195">
          <cell r="A195" t="str">
            <v>32029002004</v>
          </cell>
          <cell r="B195">
            <v>37</v>
          </cell>
          <cell r="C195">
            <v>3</v>
          </cell>
          <cell r="D195">
            <v>2004</v>
          </cell>
          <cell r="E195">
            <v>32</v>
          </cell>
          <cell r="F195" t="str">
            <v>Espírito Santo</v>
          </cell>
          <cell r="G195" t="str">
            <v>3202900</v>
          </cell>
          <cell r="H195" t="str">
            <v>Itarana</v>
          </cell>
          <cell r="I195">
            <v>0</v>
          </cell>
          <cell r="J195" t="str">
            <v>3203</v>
          </cell>
          <cell r="K195" t="str">
            <v>Central Espírito-santense</v>
          </cell>
          <cell r="L195">
            <v>2</v>
          </cell>
          <cell r="M195" t="str">
            <v>Central Serrana</v>
          </cell>
          <cell r="N195">
            <v>8649.6470000000008</v>
          </cell>
          <cell r="O195">
            <v>3306.6060000000002</v>
          </cell>
          <cell r="P195">
            <v>33037.957000000002</v>
          </cell>
          <cell r="Q195">
            <v>15892.471</v>
          </cell>
          <cell r="R195">
            <v>17145.486000000001</v>
          </cell>
          <cell r="S195">
            <v>3337.32</v>
          </cell>
          <cell r="T195">
            <v>48331.53</v>
          </cell>
          <cell r="U195">
            <v>11954</v>
          </cell>
          <cell r="V195">
            <v>4043.1261502425964</v>
          </cell>
        </row>
        <row r="196">
          <cell r="A196" t="str">
            <v>32030072004</v>
          </cell>
          <cell r="B196">
            <v>38</v>
          </cell>
          <cell r="C196">
            <v>3</v>
          </cell>
          <cell r="D196">
            <v>2004</v>
          </cell>
          <cell r="E196">
            <v>32</v>
          </cell>
          <cell r="F196" t="str">
            <v>Espírito Santo</v>
          </cell>
          <cell r="G196" t="str">
            <v>3203007</v>
          </cell>
          <cell r="H196" t="str">
            <v>Iúna</v>
          </cell>
          <cell r="I196">
            <v>0</v>
          </cell>
          <cell r="J196" t="str">
            <v>3204</v>
          </cell>
          <cell r="K196" t="str">
            <v>Sul Espírito-santense</v>
          </cell>
          <cell r="L196">
            <v>6</v>
          </cell>
          <cell r="M196" t="str">
            <v>Caparaó</v>
          </cell>
          <cell r="N196">
            <v>18715.240000000002</v>
          </cell>
          <cell r="O196">
            <v>6228.4409999999998</v>
          </cell>
          <cell r="P196">
            <v>82925.334000000003</v>
          </cell>
          <cell r="Q196">
            <v>44448.13</v>
          </cell>
          <cell r="R196">
            <v>38477.203999999998</v>
          </cell>
          <cell r="S196">
            <v>9383.6229999999996</v>
          </cell>
          <cell r="T196">
            <v>117252.63800000001</v>
          </cell>
          <cell r="U196">
            <v>27723</v>
          </cell>
          <cell r="V196">
            <v>4229.4354146376654</v>
          </cell>
        </row>
        <row r="197">
          <cell r="A197" t="str">
            <v>32030562004</v>
          </cell>
          <cell r="B197">
            <v>39</v>
          </cell>
          <cell r="C197">
            <v>3</v>
          </cell>
          <cell r="D197">
            <v>2004</v>
          </cell>
          <cell r="E197">
            <v>32</v>
          </cell>
          <cell r="F197" t="str">
            <v>Espírito Santo</v>
          </cell>
          <cell r="G197" t="str">
            <v>3203056</v>
          </cell>
          <cell r="H197" t="str">
            <v>Jaguaré</v>
          </cell>
          <cell r="I197">
            <v>0</v>
          </cell>
          <cell r="J197" t="str">
            <v>3202</v>
          </cell>
          <cell r="K197" t="str">
            <v>Litoral Norte Espírito-santense</v>
          </cell>
          <cell r="L197">
            <v>9</v>
          </cell>
          <cell r="M197" t="str">
            <v>Nordeste</v>
          </cell>
          <cell r="N197">
            <v>37177.487999999998</v>
          </cell>
          <cell r="O197">
            <v>230624.943</v>
          </cell>
          <cell r="P197">
            <v>111025.44699999999</v>
          </cell>
          <cell r="Q197">
            <v>75372.191999999995</v>
          </cell>
          <cell r="R197">
            <v>35653.254999999997</v>
          </cell>
          <cell r="S197">
            <v>10548.855</v>
          </cell>
          <cell r="T197">
            <v>389376.734</v>
          </cell>
          <cell r="U197">
            <v>20816</v>
          </cell>
          <cell r="V197">
            <v>18705.646329746349</v>
          </cell>
        </row>
        <row r="198">
          <cell r="A198" t="str">
            <v>32031062004</v>
          </cell>
          <cell r="B198">
            <v>40</v>
          </cell>
          <cell r="C198">
            <v>3</v>
          </cell>
          <cell r="D198">
            <v>2004</v>
          </cell>
          <cell r="E198">
            <v>32</v>
          </cell>
          <cell r="F198" t="str">
            <v>Espírito Santo</v>
          </cell>
          <cell r="G198" t="str">
            <v>3203106</v>
          </cell>
          <cell r="H198" t="str">
            <v>Jerônimo Monteiro</v>
          </cell>
          <cell r="I198">
            <v>0</v>
          </cell>
          <cell r="J198" t="str">
            <v>3204</v>
          </cell>
          <cell r="K198" t="str">
            <v>Sul Espírito-santense</v>
          </cell>
          <cell r="L198">
            <v>5</v>
          </cell>
          <cell r="M198" t="str">
            <v>Central Sul</v>
          </cell>
          <cell r="N198">
            <v>5232.0569999999998</v>
          </cell>
          <cell r="O198">
            <v>3016.9830000000002</v>
          </cell>
          <cell r="P198">
            <v>30186.011999999999</v>
          </cell>
          <cell r="Q198">
            <v>13550.285</v>
          </cell>
          <cell r="R198">
            <v>16635.726999999999</v>
          </cell>
          <cell r="S198">
            <v>2112.1619999999998</v>
          </cell>
          <cell r="T198">
            <v>40547.214</v>
          </cell>
          <cell r="U198">
            <v>10851</v>
          </cell>
          <cell r="V198">
            <v>3736.7260160353885</v>
          </cell>
        </row>
        <row r="199">
          <cell r="A199" t="str">
            <v>32031302004</v>
          </cell>
          <cell r="B199">
            <v>41</v>
          </cell>
          <cell r="C199">
            <v>3</v>
          </cell>
          <cell r="D199">
            <v>2004</v>
          </cell>
          <cell r="E199">
            <v>32</v>
          </cell>
          <cell r="F199" t="str">
            <v>Espírito Santo</v>
          </cell>
          <cell r="G199" t="str">
            <v>3203130</v>
          </cell>
          <cell r="H199" t="str">
            <v>João Neiva</v>
          </cell>
          <cell r="I199">
            <v>0</v>
          </cell>
          <cell r="J199" t="str">
            <v>3202</v>
          </cell>
          <cell r="K199" t="str">
            <v>Litoral Norte Espírito-santense</v>
          </cell>
          <cell r="L199">
            <v>7</v>
          </cell>
          <cell r="M199" t="str">
            <v>Rio Doce</v>
          </cell>
          <cell r="N199">
            <v>4716.4989999999998</v>
          </cell>
          <cell r="O199">
            <v>69874.501999999993</v>
          </cell>
          <cell r="P199">
            <v>73507.39499999999</v>
          </cell>
          <cell r="Q199">
            <v>47160.826999999997</v>
          </cell>
          <cell r="R199">
            <v>26346.567999999999</v>
          </cell>
          <cell r="S199">
            <v>14941.768</v>
          </cell>
          <cell r="T199">
            <v>163040.16399999999</v>
          </cell>
          <cell r="U199">
            <v>16239</v>
          </cell>
          <cell r="V199">
            <v>10040.037194408522</v>
          </cell>
        </row>
        <row r="200">
          <cell r="A200" t="str">
            <v>32031632004</v>
          </cell>
          <cell r="B200">
            <v>42</v>
          </cell>
          <cell r="C200">
            <v>3</v>
          </cell>
          <cell r="D200">
            <v>2004</v>
          </cell>
          <cell r="E200">
            <v>32</v>
          </cell>
          <cell r="F200" t="str">
            <v>Espírito Santo</v>
          </cell>
          <cell r="G200" t="str">
            <v>3203163</v>
          </cell>
          <cell r="H200" t="str">
            <v>Laranja da Terra</v>
          </cell>
          <cell r="I200">
            <v>0</v>
          </cell>
          <cell r="J200" t="str">
            <v>3203</v>
          </cell>
          <cell r="K200" t="str">
            <v>Central Espírito-santense</v>
          </cell>
          <cell r="L200">
            <v>3</v>
          </cell>
          <cell r="M200" t="str">
            <v>Sudoeste Serrana</v>
          </cell>
          <cell r="N200">
            <v>8230.52</v>
          </cell>
          <cell r="O200">
            <v>2252.8159999999998</v>
          </cell>
          <cell r="P200">
            <v>27281.11</v>
          </cell>
          <cell r="Q200">
            <v>10074.790999999999</v>
          </cell>
          <cell r="R200">
            <v>17206.319</v>
          </cell>
          <cell r="S200">
            <v>2360.8939999999998</v>
          </cell>
          <cell r="T200">
            <v>40125.339999999997</v>
          </cell>
          <cell r="U200">
            <v>11087</v>
          </cell>
          <cell r="V200">
            <v>3619.1341210426626</v>
          </cell>
        </row>
        <row r="201">
          <cell r="A201" t="str">
            <v>32032052004</v>
          </cell>
          <cell r="B201">
            <v>43</v>
          </cell>
          <cell r="C201">
            <v>3</v>
          </cell>
          <cell r="D201">
            <v>2004</v>
          </cell>
          <cell r="E201">
            <v>32</v>
          </cell>
          <cell r="F201" t="str">
            <v>Espírito Santo</v>
          </cell>
          <cell r="G201" t="str">
            <v>3203205</v>
          </cell>
          <cell r="H201" t="str">
            <v>Linhares</v>
          </cell>
          <cell r="I201">
            <v>0</v>
          </cell>
          <cell r="J201" t="str">
            <v>3202</v>
          </cell>
          <cell r="K201" t="str">
            <v>Litoral Norte Espírito-santense</v>
          </cell>
          <cell r="L201">
            <v>7</v>
          </cell>
          <cell r="M201" t="str">
            <v>Rio Doce</v>
          </cell>
          <cell r="N201">
            <v>76668.762000000002</v>
          </cell>
          <cell r="O201">
            <v>430274.01</v>
          </cell>
          <cell r="P201">
            <v>662947.72600000002</v>
          </cell>
          <cell r="Q201">
            <v>469773.01699999999</v>
          </cell>
          <cell r="R201">
            <v>193174.709</v>
          </cell>
          <cell r="S201">
            <v>187479.31299999999</v>
          </cell>
          <cell r="T201">
            <v>1357369.81</v>
          </cell>
          <cell r="U201">
            <v>119824</v>
          </cell>
          <cell r="V201">
            <v>11328.029526639071</v>
          </cell>
        </row>
        <row r="202">
          <cell r="A202" t="str">
            <v>32033042004</v>
          </cell>
          <cell r="B202">
            <v>44</v>
          </cell>
          <cell r="C202">
            <v>3</v>
          </cell>
          <cell r="D202">
            <v>2004</v>
          </cell>
          <cell r="E202">
            <v>32</v>
          </cell>
          <cell r="F202" t="str">
            <v>Espírito Santo</v>
          </cell>
          <cell r="G202" t="str">
            <v>3203304</v>
          </cell>
          <cell r="H202" t="str">
            <v>Mantenópolis</v>
          </cell>
          <cell r="I202">
            <v>0</v>
          </cell>
          <cell r="J202" t="str">
            <v>3201</v>
          </cell>
          <cell r="K202" t="str">
            <v>Noroeste Espírito-santense</v>
          </cell>
          <cell r="L202">
            <v>10</v>
          </cell>
          <cell r="M202" t="str">
            <v>Noroeste</v>
          </cell>
          <cell r="N202">
            <v>4100.07</v>
          </cell>
          <cell r="O202">
            <v>1956.1949999999999</v>
          </cell>
          <cell r="P202">
            <v>32857.245999999999</v>
          </cell>
          <cell r="Q202">
            <v>15768.14</v>
          </cell>
          <cell r="R202">
            <v>17089.106</v>
          </cell>
          <cell r="S202">
            <v>2677.8220000000001</v>
          </cell>
          <cell r="T202">
            <v>41591.332999999999</v>
          </cell>
          <cell r="U202">
            <v>11311</v>
          </cell>
          <cell r="V202">
            <v>3677.0694898771108</v>
          </cell>
        </row>
        <row r="203">
          <cell r="A203" t="str">
            <v>32033202004</v>
          </cell>
          <cell r="B203">
            <v>45</v>
          </cell>
          <cell r="C203">
            <v>3</v>
          </cell>
          <cell r="D203">
            <v>2004</v>
          </cell>
          <cell r="E203">
            <v>32</v>
          </cell>
          <cell r="F203" t="str">
            <v>Espírito Santo</v>
          </cell>
          <cell r="G203" t="str">
            <v>3203320</v>
          </cell>
          <cell r="H203" t="str">
            <v>Marataízes</v>
          </cell>
          <cell r="I203">
            <v>0</v>
          </cell>
          <cell r="J203" t="str">
            <v>3204</v>
          </cell>
          <cell r="K203" t="str">
            <v>Sul Espírito-santense</v>
          </cell>
          <cell r="L203">
            <v>4</v>
          </cell>
          <cell r="M203" t="str">
            <v>Litoral Sul</v>
          </cell>
          <cell r="N203">
            <v>26453.305</v>
          </cell>
          <cell r="O203">
            <v>19567.196</v>
          </cell>
          <cell r="P203">
            <v>104577.579</v>
          </cell>
          <cell r="Q203">
            <v>59072.296000000002</v>
          </cell>
          <cell r="R203">
            <v>45505.283000000003</v>
          </cell>
          <cell r="S203">
            <v>8224.5460000000003</v>
          </cell>
          <cell r="T203">
            <v>158822.62599999999</v>
          </cell>
          <cell r="U203">
            <v>34692</v>
          </cell>
          <cell r="V203">
            <v>4578.0763864867977</v>
          </cell>
        </row>
        <row r="204">
          <cell r="A204" t="str">
            <v>32033462004</v>
          </cell>
          <cell r="B204">
            <v>46</v>
          </cell>
          <cell r="C204">
            <v>3</v>
          </cell>
          <cell r="D204">
            <v>2004</v>
          </cell>
          <cell r="E204">
            <v>32</v>
          </cell>
          <cell r="F204" t="str">
            <v>Espírito Santo</v>
          </cell>
          <cell r="G204" t="str">
            <v>3203346</v>
          </cell>
          <cell r="H204" t="str">
            <v>Marechal Floriano</v>
          </cell>
          <cell r="I204">
            <v>0</v>
          </cell>
          <cell r="J204" t="str">
            <v>3203</v>
          </cell>
          <cell r="K204" t="str">
            <v>Central Espírito-santense</v>
          </cell>
          <cell r="L204">
            <v>3</v>
          </cell>
          <cell r="M204" t="str">
            <v>Sudoeste Serrana</v>
          </cell>
          <cell r="N204">
            <v>9914.57</v>
          </cell>
          <cell r="O204">
            <v>7052.2420000000002</v>
          </cell>
          <cell r="P204">
            <v>60147.805999999997</v>
          </cell>
          <cell r="Q204">
            <v>37736.57</v>
          </cell>
          <cell r="R204">
            <v>22411.236000000001</v>
          </cell>
          <cell r="S204">
            <v>12365.002</v>
          </cell>
          <cell r="T204">
            <v>89479.62</v>
          </cell>
          <cell r="U204">
            <v>13555</v>
          </cell>
          <cell r="V204">
            <v>6601.2261158244191</v>
          </cell>
        </row>
        <row r="205">
          <cell r="A205" t="str">
            <v>32033532004</v>
          </cell>
          <cell r="B205">
            <v>47</v>
          </cell>
          <cell r="C205">
            <v>3</v>
          </cell>
          <cell r="D205">
            <v>2004</v>
          </cell>
          <cell r="E205">
            <v>32</v>
          </cell>
          <cell r="F205" t="str">
            <v>Espírito Santo</v>
          </cell>
          <cell r="G205" t="str">
            <v>3203353</v>
          </cell>
          <cell r="H205" t="str">
            <v>Marilândia</v>
          </cell>
          <cell r="I205">
            <v>0</v>
          </cell>
          <cell r="J205" t="str">
            <v>3201</v>
          </cell>
          <cell r="K205" t="str">
            <v>Noroeste Espírito-santense</v>
          </cell>
          <cell r="L205">
            <v>8</v>
          </cell>
          <cell r="M205" t="str">
            <v>Centro-Oeste</v>
          </cell>
          <cell r="N205">
            <v>7106.7389999999996</v>
          </cell>
          <cell r="O205">
            <v>7599.0309999999999</v>
          </cell>
          <cell r="P205">
            <v>31236.370000000003</v>
          </cell>
          <cell r="Q205">
            <v>14850.366</v>
          </cell>
          <cell r="R205">
            <v>16386.004000000001</v>
          </cell>
          <cell r="S205">
            <v>3710.6149999999998</v>
          </cell>
          <cell r="T205">
            <v>49652.754999999997</v>
          </cell>
          <cell r="U205">
            <v>10396</v>
          </cell>
          <cell r="V205">
            <v>4776.1403424393993</v>
          </cell>
        </row>
        <row r="206">
          <cell r="A206" t="str">
            <v>32034032004</v>
          </cell>
          <cell r="B206">
            <v>48</v>
          </cell>
          <cell r="C206">
            <v>3</v>
          </cell>
          <cell r="D206">
            <v>2004</v>
          </cell>
          <cell r="E206">
            <v>32</v>
          </cell>
          <cell r="F206" t="str">
            <v>Espírito Santo</v>
          </cell>
          <cell r="G206" t="str">
            <v>3203403</v>
          </cell>
          <cell r="H206" t="str">
            <v>Mimoso do Sul</v>
          </cell>
          <cell r="I206">
            <v>0</v>
          </cell>
          <cell r="J206" t="str">
            <v>3204</v>
          </cell>
          <cell r="K206" t="str">
            <v>Sul Espírito-santense</v>
          </cell>
          <cell r="L206">
            <v>5</v>
          </cell>
          <cell r="M206" t="str">
            <v>Central Sul</v>
          </cell>
          <cell r="N206">
            <v>15186.35</v>
          </cell>
          <cell r="O206">
            <v>22226.088</v>
          </cell>
          <cell r="P206">
            <v>79377.216</v>
          </cell>
          <cell r="Q206">
            <v>40840.733999999997</v>
          </cell>
          <cell r="R206">
            <v>38536.482000000004</v>
          </cell>
          <cell r="S206">
            <v>12091.321</v>
          </cell>
          <cell r="T206">
            <v>128880.974</v>
          </cell>
          <cell r="U206">
            <v>27306</v>
          </cell>
          <cell r="V206">
            <v>4719.8774628286819</v>
          </cell>
        </row>
        <row r="207">
          <cell r="A207" t="str">
            <v>32035022004</v>
          </cell>
          <cell r="B207">
            <v>49</v>
          </cell>
          <cell r="C207">
            <v>3</v>
          </cell>
          <cell r="D207">
            <v>2004</v>
          </cell>
          <cell r="E207">
            <v>32</v>
          </cell>
          <cell r="F207" t="str">
            <v>Espírito Santo</v>
          </cell>
          <cell r="G207" t="str">
            <v>3203502</v>
          </cell>
          <cell r="H207" t="str">
            <v>Montanha</v>
          </cell>
          <cell r="I207">
            <v>0</v>
          </cell>
          <cell r="J207" t="str">
            <v>3202</v>
          </cell>
          <cell r="K207" t="str">
            <v>Litoral Norte Espírito-santense</v>
          </cell>
          <cell r="L207">
            <v>9</v>
          </cell>
          <cell r="M207" t="str">
            <v>Nordeste</v>
          </cell>
          <cell r="N207">
            <v>21829.405999999999</v>
          </cell>
          <cell r="O207">
            <v>6244.0940000000001</v>
          </cell>
          <cell r="P207">
            <v>55259.091</v>
          </cell>
          <cell r="Q207">
            <v>30464.966</v>
          </cell>
          <cell r="R207">
            <v>24794.125</v>
          </cell>
          <cell r="S207">
            <v>4709.12</v>
          </cell>
          <cell r="T207">
            <v>88041.710999999996</v>
          </cell>
          <cell r="U207">
            <v>16817</v>
          </cell>
          <cell r="V207">
            <v>5235.2804305167392</v>
          </cell>
        </row>
        <row r="208">
          <cell r="A208" t="str">
            <v>32036012004</v>
          </cell>
          <cell r="B208">
            <v>50</v>
          </cell>
          <cell r="C208">
            <v>3</v>
          </cell>
          <cell r="D208">
            <v>2004</v>
          </cell>
          <cell r="E208">
            <v>32</v>
          </cell>
          <cell r="F208" t="str">
            <v>Espírito Santo</v>
          </cell>
          <cell r="G208" t="str">
            <v>3203601</v>
          </cell>
          <cell r="H208" t="str">
            <v>Mucurici</v>
          </cell>
          <cell r="I208">
            <v>0</v>
          </cell>
          <cell r="J208" t="str">
            <v>3202</v>
          </cell>
          <cell r="K208" t="str">
            <v>Litoral Norte Espírito-santense</v>
          </cell>
          <cell r="L208">
            <v>9</v>
          </cell>
          <cell r="M208" t="str">
            <v>Nordeste</v>
          </cell>
          <cell r="N208">
            <v>9033.86</v>
          </cell>
          <cell r="O208">
            <v>1472.3140000000001</v>
          </cell>
          <cell r="P208">
            <v>16071.246999999999</v>
          </cell>
          <cell r="Q208">
            <v>5653.3689999999997</v>
          </cell>
          <cell r="R208">
            <v>10417.878000000001</v>
          </cell>
          <cell r="S208">
            <v>948.68</v>
          </cell>
          <cell r="T208">
            <v>27526.101999999999</v>
          </cell>
          <cell r="U208">
            <v>6153</v>
          </cell>
          <cell r="V208">
            <v>4473.6066959206892</v>
          </cell>
        </row>
        <row r="209">
          <cell r="A209" t="str">
            <v>32037002004</v>
          </cell>
          <cell r="B209">
            <v>51</v>
          </cell>
          <cell r="C209">
            <v>3</v>
          </cell>
          <cell r="D209">
            <v>2004</v>
          </cell>
          <cell r="E209">
            <v>32</v>
          </cell>
          <cell r="F209" t="str">
            <v>Espírito Santo</v>
          </cell>
          <cell r="G209" t="str">
            <v>3203700</v>
          </cell>
          <cell r="H209" t="str">
            <v>Muniz Freire</v>
          </cell>
          <cell r="I209">
            <v>0</v>
          </cell>
          <cell r="J209" t="str">
            <v>3204</v>
          </cell>
          <cell r="K209" t="str">
            <v>Sul Espírito-santense</v>
          </cell>
          <cell r="L209">
            <v>6</v>
          </cell>
          <cell r="M209" t="str">
            <v>Caparaó</v>
          </cell>
          <cell r="N209">
            <v>12060.43</v>
          </cell>
          <cell r="O209">
            <v>4001.8389999999999</v>
          </cell>
          <cell r="P209">
            <v>44946.58</v>
          </cell>
          <cell r="Q209">
            <v>17772.737000000001</v>
          </cell>
          <cell r="R209">
            <v>27173.843000000001</v>
          </cell>
          <cell r="S209">
            <v>2768.6570000000002</v>
          </cell>
          <cell r="T209">
            <v>63777.504999999997</v>
          </cell>
          <cell r="U209">
            <v>19449</v>
          </cell>
          <cell r="V209">
            <v>3279.2176975679981</v>
          </cell>
        </row>
        <row r="210">
          <cell r="A210" t="str">
            <v>32038092004</v>
          </cell>
          <cell r="B210">
            <v>52</v>
          </cell>
          <cell r="C210">
            <v>3</v>
          </cell>
          <cell r="D210">
            <v>2004</v>
          </cell>
          <cell r="E210">
            <v>32</v>
          </cell>
          <cell r="F210" t="str">
            <v>Espírito Santo</v>
          </cell>
          <cell r="G210" t="str">
            <v>3203809</v>
          </cell>
          <cell r="H210" t="str">
            <v>Muqui</v>
          </cell>
          <cell r="I210">
            <v>0</v>
          </cell>
          <cell r="J210" t="str">
            <v>3204</v>
          </cell>
          <cell r="K210" t="str">
            <v>Sul Espírito-santense</v>
          </cell>
          <cell r="L210">
            <v>5</v>
          </cell>
          <cell r="M210" t="str">
            <v>Central Sul</v>
          </cell>
          <cell r="N210">
            <v>4736.0200000000004</v>
          </cell>
          <cell r="O210">
            <v>3712.1660000000002</v>
          </cell>
          <cell r="P210">
            <v>37476.870999999999</v>
          </cell>
          <cell r="Q210">
            <v>18693.787</v>
          </cell>
          <cell r="R210">
            <v>18783.083999999999</v>
          </cell>
          <cell r="S210">
            <v>3110.6439999999998</v>
          </cell>
          <cell r="T210">
            <v>49035.701000000001</v>
          </cell>
          <cell r="U210">
            <v>13696</v>
          </cell>
          <cell r="V210">
            <v>3580.2935893691588</v>
          </cell>
        </row>
        <row r="211">
          <cell r="A211" t="str">
            <v>32039082004</v>
          </cell>
          <cell r="B211">
            <v>53</v>
          </cell>
          <cell r="C211">
            <v>3</v>
          </cell>
          <cell r="D211">
            <v>2004</v>
          </cell>
          <cell r="E211">
            <v>32</v>
          </cell>
          <cell r="F211" t="str">
            <v>Espírito Santo</v>
          </cell>
          <cell r="G211" t="str">
            <v>3203908</v>
          </cell>
          <cell r="H211" t="str">
            <v>Nova Venécia</v>
          </cell>
          <cell r="I211">
            <v>0</v>
          </cell>
          <cell r="J211" t="str">
            <v>3201</v>
          </cell>
          <cell r="K211" t="str">
            <v>Noroeste Espírito-santense</v>
          </cell>
          <cell r="L211">
            <v>10</v>
          </cell>
          <cell r="M211" t="str">
            <v>Noroeste</v>
          </cell>
          <cell r="N211">
            <v>22856.512999999999</v>
          </cell>
          <cell r="O211">
            <v>51461.650999999998</v>
          </cell>
          <cell r="P211">
            <v>158172.72399999999</v>
          </cell>
          <cell r="Q211">
            <v>96146.156000000003</v>
          </cell>
          <cell r="R211">
            <v>62026.567999999999</v>
          </cell>
          <cell r="S211">
            <v>27506.678</v>
          </cell>
          <cell r="T211">
            <v>259997.56599999999</v>
          </cell>
          <cell r="U211">
            <v>44814</v>
          </cell>
          <cell r="V211">
            <v>5801.7040656937561</v>
          </cell>
        </row>
        <row r="212">
          <cell r="A212" t="str">
            <v>32040052004</v>
          </cell>
          <cell r="B212">
            <v>54</v>
          </cell>
          <cell r="C212">
            <v>3</v>
          </cell>
          <cell r="D212">
            <v>2004</v>
          </cell>
          <cell r="E212">
            <v>32</v>
          </cell>
          <cell r="F212" t="str">
            <v>Espírito Santo</v>
          </cell>
          <cell r="G212" t="str">
            <v>3204005</v>
          </cell>
          <cell r="H212" t="str">
            <v>Pancas</v>
          </cell>
          <cell r="I212">
            <v>0</v>
          </cell>
          <cell r="J212" t="str">
            <v>3201</v>
          </cell>
          <cell r="K212" t="str">
            <v>Noroeste Espírito-santense</v>
          </cell>
          <cell r="L212">
            <v>8</v>
          </cell>
          <cell r="M212" t="str">
            <v>Centro-Oeste</v>
          </cell>
          <cell r="N212">
            <v>10352.498</v>
          </cell>
          <cell r="O212">
            <v>3795.962</v>
          </cell>
          <cell r="P212">
            <v>50072.653999999995</v>
          </cell>
          <cell r="Q212">
            <v>20231.867999999999</v>
          </cell>
          <cell r="R212">
            <v>29840.786</v>
          </cell>
          <cell r="S212">
            <v>3146.837</v>
          </cell>
          <cell r="T212">
            <v>67367.951000000001</v>
          </cell>
          <cell r="U212">
            <v>20093</v>
          </cell>
          <cell r="V212">
            <v>3352.8069974618024</v>
          </cell>
        </row>
        <row r="213">
          <cell r="A213" t="str">
            <v>32040542004</v>
          </cell>
          <cell r="B213">
            <v>55</v>
          </cell>
          <cell r="C213">
            <v>3</v>
          </cell>
          <cell r="D213">
            <v>2004</v>
          </cell>
          <cell r="E213">
            <v>32</v>
          </cell>
          <cell r="F213" t="str">
            <v>Espírito Santo</v>
          </cell>
          <cell r="G213" t="str">
            <v>3204054</v>
          </cell>
          <cell r="H213" t="str">
            <v>Pedro Canário</v>
          </cell>
          <cell r="I213">
            <v>0</v>
          </cell>
          <cell r="J213" t="str">
            <v>3202</v>
          </cell>
          <cell r="K213" t="str">
            <v>Litoral Norte Espírito-santense</v>
          </cell>
          <cell r="L213">
            <v>9</v>
          </cell>
          <cell r="M213" t="str">
            <v>Nordeste</v>
          </cell>
          <cell r="N213">
            <v>19152.784</v>
          </cell>
          <cell r="O213">
            <v>16199.880999999999</v>
          </cell>
          <cell r="P213">
            <v>61187.532999999996</v>
          </cell>
          <cell r="Q213">
            <v>32246.210999999999</v>
          </cell>
          <cell r="R213">
            <v>28941.322</v>
          </cell>
          <cell r="S213">
            <v>8926.7819999999992</v>
          </cell>
          <cell r="T213">
            <v>105466.98</v>
          </cell>
          <cell r="U213">
            <v>22276</v>
          </cell>
          <cell r="V213">
            <v>4734.55647333453</v>
          </cell>
        </row>
        <row r="214">
          <cell r="A214" t="str">
            <v>32041042004</v>
          </cell>
          <cell r="B214">
            <v>56</v>
          </cell>
          <cell r="C214">
            <v>3</v>
          </cell>
          <cell r="D214">
            <v>2004</v>
          </cell>
          <cell r="E214">
            <v>32</v>
          </cell>
          <cell r="F214" t="str">
            <v>Espírito Santo</v>
          </cell>
          <cell r="G214" t="str">
            <v>3204104</v>
          </cell>
          <cell r="H214" t="str">
            <v>Pinheiros</v>
          </cell>
          <cell r="I214">
            <v>0</v>
          </cell>
          <cell r="J214" t="str">
            <v>3202</v>
          </cell>
          <cell r="K214" t="str">
            <v>Litoral Norte Espírito-santense</v>
          </cell>
          <cell r="L214">
            <v>9</v>
          </cell>
          <cell r="M214" t="str">
            <v>Nordeste</v>
          </cell>
          <cell r="N214">
            <v>55490.927000000003</v>
          </cell>
          <cell r="O214">
            <v>8215.7139999999999</v>
          </cell>
          <cell r="P214">
            <v>72178.318999999989</v>
          </cell>
          <cell r="Q214">
            <v>41356.559999999998</v>
          </cell>
          <cell r="R214">
            <v>30821.758999999998</v>
          </cell>
          <cell r="S214">
            <v>7031.7370000000001</v>
          </cell>
          <cell r="T214">
            <v>142916.698</v>
          </cell>
          <cell r="U214">
            <v>21327</v>
          </cell>
          <cell r="V214">
            <v>6701.2096403619826</v>
          </cell>
        </row>
        <row r="215">
          <cell r="A215" t="str">
            <v>32042032004</v>
          </cell>
          <cell r="B215">
            <v>57</v>
          </cell>
          <cell r="C215">
            <v>3</v>
          </cell>
          <cell r="D215">
            <v>2004</v>
          </cell>
          <cell r="E215">
            <v>32</v>
          </cell>
          <cell r="F215" t="str">
            <v>Espírito Santo</v>
          </cell>
          <cell r="G215" t="str">
            <v>3204203</v>
          </cell>
          <cell r="H215" t="str">
            <v>Piúma</v>
          </cell>
          <cell r="I215">
            <v>0</v>
          </cell>
          <cell r="J215" t="str">
            <v>3203</v>
          </cell>
          <cell r="K215" t="str">
            <v>Central Espírito-santense</v>
          </cell>
          <cell r="L215">
            <v>4</v>
          </cell>
          <cell r="M215" t="str">
            <v>Litoral Sul</v>
          </cell>
          <cell r="N215">
            <v>2234.9340000000002</v>
          </cell>
          <cell r="O215">
            <v>5572.2049999999999</v>
          </cell>
          <cell r="P215">
            <v>57183.815999999999</v>
          </cell>
          <cell r="Q215">
            <v>32480.985000000001</v>
          </cell>
          <cell r="R215">
            <v>24702.830999999998</v>
          </cell>
          <cell r="S215">
            <v>5023.2479999999996</v>
          </cell>
          <cell r="T215">
            <v>70014.202000000005</v>
          </cell>
          <cell r="U215">
            <v>17838</v>
          </cell>
          <cell r="V215">
            <v>3925.0029151250142</v>
          </cell>
        </row>
        <row r="216">
          <cell r="A216" t="str">
            <v>32042522004</v>
          </cell>
          <cell r="B216">
            <v>58</v>
          </cell>
          <cell r="C216">
            <v>3</v>
          </cell>
          <cell r="D216">
            <v>2004</v>
          </cell>
          <cell r="E216">
            <v>32</v>
          </cell>
          <cell r="F216" t="str">
            <v>Espírito Santo</v>
          </cell>
          <cell r="G216" t="str">
            <v>3204252</v>
          </cell>
          <cell r="H216" t="str">
            <v>Ponto Belo</v>
          </cell>
          <cell r="I216">
            <v>0</v>
          </cell>
          <cell r="J216" t="str">
            <v>3202</v>
          </cell>
          <cell r="K216" t="str">
            <v>Litoral Norte Espírito-santense</v>
          </cell>
          <cell r="L216">
            <v>9</v>
          </cell>
          <cell r="M216" t="str">
            <v>Nordeste</v>
          </cell>
          <cell r="N216">
            <v>4890.9579999999996</v>
          </cell>
          <cell r="O216">
            <v>2136.4850000000001</v>
          </cell>
          <cell r="P216">
            <v>16893.424999999999</v>
          </cell>
          <cell r="Q216">
            <v>7056.6940000000004</v>
          </cell>
          <cell r="R216">
            <v>9836.7309999999998</v>
          </cell>
          <cell r="S216">
            <v>1383.0450000000001</v>
          </cell>
          <cell r="T216">
            <v>25303.914000000001</v>
          </cell>
          <cell r="U216">
            <v>6437</v>
          </cell>
          <cell r="V216">
            <v>3931.0104085754233</v>
          </cell>
        </row>
        <row r="217">
          <cell r="A217" t="str">
            <v>32043022004</v>
          </cell>
          <cell r="B217">
            <v>59</v>
          </cell>
          <cell r="C217">
            <v>3</v>
          </cell>
          <cell r="D217">
            <v>2004</v>
          </cell>
          <cell r="E217">
            <v>32</v>
          </cell>
          <cell r="F217" t="str">
            <v>Espírito Santo</v>
          </cell>
          <cell r="G217" t="str">
            <v>3204302</v>
          </cell>
          <cell r="H217" t="str">
            <v>Presidente Kennedy</v>
          </cell>
          <cell r="I217">
            <v>0</v>
          </cell>
          <cell r="J217" t="str">
            <v>3204</v>
          </cell>
          <cell r="K217" t="str">
            <v>Sul Espírito-santense</v>
          </cell>
          <cell r="L217">
            <v>4</v>
          </cell>
          <cell r="M217" t="str">
            <v>Litoral Sul</v>
          </cell>
          <cell r="N217">
            <v>13999.897000000001</v>
          </cell>
          <cell r="O217">
            <v>284122.21500000003</v>
          </cell>
          <cell r="P217">
            <v>82606.974000000002</v>
          </cell>
          <cell r="Q217">
            <v>66060.082999999999</v>
          </cell>
          <cell r="R217">
            <v>16546.891</v>
          </cell>
          <cell r="S217">
            <v>3668.357</v>
          </cell>
          <cell r="T217">
            <v>384397.44199999998</v>
          </cell>
          <cell r="U217">
            <v>9618</v>
          </cell>
          <cell r="V217">
            <v>39966.463090039506</v>
          </cell>
        </row>
        <row r="218">
          <cell r="A218" t="str">
            <v>32043512004</v>
          </cell>
          <cell r="B218">
            <v>60</v>
          </cell>
          <cell r="C218">
            <v>3</v>
          </cell>
          <cell r="D218">
            <v>2004</v>
          </cell>
          <cell r="E218">
            <v>32</v>
          </cell>
          <cell r="F218" t="str">
            <v>Espírito Santo</v>
          </cell>
          <cell r="G218" t="str">
            <v>3204351</v>
          </cell>
          <cell r="H218" t="str">
            <v>Rio Bananal</v>
          </cell>
          <cell r="I218">
            <v>0</v>
          </cell>
          <cell r="J218" t="str">
            <v>3202</v>
          </cell>
          <cell r="K218" t="str">
            <v>Litoral Norte Espírito-santense</v>
          </cell>
          <cell r="L218">
            <v>7</v>
          </cell>
          <cell r="M218" t="str">
            <v>Rio Doce</v>
          </cell>
          <cell r="N218">
            <v>16342.808000000001</v>
          </cell>
          <cell r="O218">
            <v>5117.5780000000004</v>
          </cell>
          <cell r="P218">
            <v>46369.4</v>
          </cell>
          <cell r="Q218">
            <v>18536.215</v>
          </cell>
          <cell r="R218">
            <v>27833.185000000001</v>
          </cell>
          <cell r="S218">
            <v>3810.3539999999998</v>
          </cell>
          <cell r="T218">
            <v>71640.138999999996</v>
          </cell>
          <cell r="U218">
            <v>16784</v>
          </cell>
          <cell r="V218">
            <v>4268.3590919923736</v>
          </cell>
        </row>
        <row r="219">
          <cell r="A219" t="str">
            <v>32044012004</v>
          </cell>
          <cell r="B219">
            <v>61</v>
          </cell>
          <cell r="C219">
            <v>3</v>
          </cell>
          <cell r="D219">
            <v>2004</v>
          </cell>
          <cell r="E219">
            <v>32</v>
          </cell>
          <cell r="F219" t="str">
            <v>Espírito Santo</v>
          </cell>
          <cell r="G219" t="str">
            <v>3204401</v>
          </cell>
          <cell r="H219" t="str">
            <v>Rio Novo do Sul</v>
          </cell>
          <cell r="I219">
            <v>0</v>
          </cell>
          <cell r="J219" t="str">
            <v>3203</v>
          </cell>
          <cell r="K219" t="str">
            <v>Central Espírito-santense</v>
          </cell>
          <cell r="L219">
            <v>4</v>
          </cell>
          <cell r="M219" t="str">
            <v>Litoral Sul</v>
          </cell>
          <cell r="N219">
            <v>4595.1869999999999</v>
          </cell>
          <cell r="O219">
            <v>10913.22</v>
          </cell>
          <cell r="P219">
            <v>37051.005000000005</v>
          </cell>
          <cell r="Q219">
            <v>20297.721000000001</v>
          </cell>
          <cell r="R219">
            <v>16753.284</v>
          </cell>
          <cell r="S219">
            <v>6779.8940000000002</v>
          </cell>
          <cell r="T219">
            <v>59339.307000000001</v>
          </cell>
          <cell r="U219">
            <v>11921</v>
          </cell>
          <cell r="V219">
            <v>4977.7121885747838</v>
          </cell>
        </row>
        <row r="220">
          <cell r="A220" t="str">
            <v>32045002004</v>
          </cell>
          <cell r="B220">
            <v>62</v>
          </cell>
          <cell r="C220">
            <v>3</v>
          </cell>
          <cell r="D220">
            <v>2004</v>
          </cell>
          <cell r="E220">
            <v>32</v>
          </cell>
          <cell r="F220" t="str">
            <v>Espírito Santo</v>
          </cell>
          <cell r="G220" t="str">
            <v>3204500</v>
          </cell>
          <cell r="H220" t="str">
            <v>Santa Leopoldina</v>
          </cell>
          <cell r="I220">
            <v>0</v>
          </cell>
          <cell r="J220" t="str">
            <v>3203</v>
          </cell>
          <cell r="K220" t="str">
            <v>Central Espírito-santense</v>
          </cell>
          <cell r="L220">
            <v>2</v>
          </cell>
          <cell r="M220" t="str">
            <v>Central Serrana</v>
          </cell>
          <cell r="N220">
            <v>18813.626</v>
          </cell>
          <cell r="O220">
            <v>7600.4939999999997</v>
          </cell>
          <cell r="P220">
            <v>35106.995000000003</v>
          </cell>
          <cell r="Q220">
            <v>13342.422</v>
          </cell>
          <cell r="R220">
            <v>21764.573</v>
          </cell>
          <cell r="S220">
            <v>2078.4499999999998</v>
          </cell>
          <cell r="T220">
            <v>63599.563999999998</v>
          </cell>
          <cell r="U220">
            <v>13151</v>
          </cell>
          <cell r="V220">
            <v>4836.1009809139987</v>
          </cell>
        </row>
        <row r="221">
          <cell r="A221" t="str">
            <v>32045592004</v>
          </cell>
          <cell r="B221">
            <v>63</v>
          </cell>
          <cell r="C221">
            <v>3</v>
          </cell>
          <cell r="D221">
            <v>2004</v>
          </cell>
          <cell r="E221">
            <v>32</v>
          </cell>
          <cell r="F221" t="str">
            <v>Espírito Santo</v>
          </cell>
          <cell r="G221" t="str">
            <v>3204559</v>
          </cell>
          <cell r="H221" t="str">
            <v>Santa Maria de Jetibá</v>
          </cell>
          <cell r="I221">
            <v>0</v>
          </cell>
          <cell r="J221" t="str">
            <v>3203</v>
          </cell>
          <cell r="K221" t="str">
            <v>Central Espírito-santense</v>
          </cell>
          <cell r="L221">
            <v>2</v>
          </cell>
          <cell r="M221" t="str">
            <v>Central Serrana</v>
          </cell>
          <cell r="N221">
            <v>89082.323999999993</v>
          </cell>
          <cell r="O221">
            <v>17660.039000000001</v>
          </cell>
          <cell r="P221">
            <v>107351.967</v>
          </cell>
          <cell r="Q221">
            <v>61196.904999999999</v>
          </cell>
          <cell r="R221">
            <v>46155.061999999998</v>
          </cell>
          <cell r="S221">
            <v>15894.216</v>
          </cell>
          <cell r="T221">
            <v>229988.546</v>
          </cell>
          <cell r="U221">
            <v>31599</v>
          </cell>
          <cell r="V221">
            <v>7278.3488717997407</v>
          </cell>
        </row>
        <row r="222">
          <cell r="A222" t="str">
            <v>32046092004</v>
          </cell>
          <cell r="B222">
            <v>64</v>
          </cell>
          <cell r="C222">
            <v>3</v>
          </cell>
          <cell r="D222">
            <v>2004</v>
          </cell>
          <cell r="E222">
            <v>32</v>
          </cell>
          <cell r="F222" t="str">
            <v>Espírito Santo</v>
          </cell>
          <cell r="G222" t="str">
            <v>3204609</v>
          </cell>
          <cell r="H222" t="str">
            <v>Santa Teresa</v>
          </cell>
          <cell r="I222">
            <v>0</v>
          </cell>
          <cell r="J222" t="str">
            <v>3203</v>
          </cell>
          <cell r="K222" t="str">
            <v>Central Espírito-santense</v>
          </cell>
          <cell r="L222">
            <v>2</v>
          </cell>
          <cell r="M222" t="str">
            <v>Central Serrana</v>
          </cell>
          <cell r="N222">
            <v>17866.742999999999</v>
          </cell>
          <cell r="O222">
            <v>12426.005999999999</v>
          </cell>
          <cell r="P222">
            <v>82822.214000000007</v>
          </cell>
          <cell r="Q222">
            <v>51438.303</v>
          </cell>
          <cell r="R222">
            <v>31383.911</v>
          </cell>
          <cell r="S222">
            <v>8911.3259999999991</v>
          </cell>
          <cell r="T222">
            <v>122026.289</v>
          </cell>
          <cell r="U222">
            <v>21021</v>
          </cell>
          <cell r="V222">
            <v>5804.9706959706964</v>
          </cell>
        </row>
        <row r="223">
          <cell r="A223" t="str">
            <v>32046582004</v>
          </cell>
          <cell r="B223">
            <v>65</v>
          </cell>
          <cell r="C223">
            <v>3</v>
          </cell>
          <cell r="D223">
            <v>2004</v>
          </cell>
          <cell r="E223">
            <v>32</v>
          </cell>
          <cell r="F223" t="str">
            <v>Espírito Santo</v>
          </cell>
          <cell r="G223" t="str">
            <v>3204658</v>
          </cell>
          <cell r="H223" t="str">
            <v>São Domingos do Norte</v>
          </cell>
          <cell r="I223">
            <v>0</v>
          </cell>
          <cell r="J223" t="str">
            <v>3201</v>
          </cell>
          <cell r="K223" t="str">
            <v>Noroeste Espírito-santense</v>
          </cell>
          <cell r="L223">
            <v>8</v>
          </cell>
          <cell r="M223" t="str">
            <v>Centro-Oeste</v>
          </cell>
          <cell r="N223">
            <v>4110.32</v>
          </cell>
          <cell r="O223">
            <v>8552.7630000000008</v>
          </cell>
          <cell r="P223">
            <v>23510.898000000001</v>
          </cell>
          <cell r="Q223">
            <v>11034.138999999999</v>
          </cell>
          <cell r="R223">
            <v>12476.759</v>
          </cell>
          <cell r="S223">
            <v>4346.4219999999996</v>
          </cell>
          <cell r="T223">
            <v>40520.402000000002</v>
          </cell>
          <cell r="U223">
            <v>8087</v>
          </cell>
          <cell r="V223">
            <v>5010.5604055892172</v>
          </cell>
        </row>
        <row r="224">
          <cell r="A224" t="str">
            <v>32047082004</v>
          </cell>
          <cell r="B224">
            <v>66</v>
          </cell>
          <cell r="C224">
            <v>3</v>
          </cell>
          <cell r="D224">
            <v>2004</v>
          </cell>
          <cell r="E224">
            <v>32</v>
          </cell>
          <cell r="F224" t="str">
            <v>Espírito Santo</v>
          </cell>
          <cell r="G224" t="str">
            <v>3204708</v>
          </cell>
          <cell r="H224" t="str">
            <v>São Gabriel da Palha</v>
          </cell>
          <cell r="I224">
            <v>0</v>
          </cell>
          <cell r="J224" t="str">
            <v>3201</v>
          </cell>
          <cell r="K224" t="str">
            <v>Noroeste Espírito-santense</v>
          </cell>
          <cell r="L224">
            <v>8</v>
          </cell>
          <cell r="M224" t="str">
            <v>Centro-Oeste</v>
          </cell>
          <cell r="N224">
            <v>9418.2559999999994</v>
          </cell>
          <cell r="O224">
            <v>26329.469000000001</v>
          </cell>
          <cell r="P224">
            <v>101317.299</v>
          </cell>
          <cell r="Q224">
            <v>61459.222000000002</v>
          </cell>
          <cell r="R224">
            <v>39858.076999999997</v>
          </cell>
          <cell r="S224">
            <v>16576.844000000001</v>
          </cell>
          <cell r="T224">
            <v>153641.86799999999</v>
          </cell>
          <cell r="U224">
            <v>27968</v>
          </cell>
          <cell r="V224">
            <v>5493.4878432494279</v>
          </cell>
        </row>
        <row r="225">
          <cell r="A225" t="str">
            <v>32048072004</v>
          </cell>
          <cell r="B225">
            <v>67</v>
          </cell>
          <cell r="C225">
            <v>3</v>
          </cell>
          <cell r="D225">
            <v>2004</v>
          </cell>
          <cell r="E225">
            <v>32</v>
          </cell>
          <cell r="F225" t="str">
            <v>Espírito Santo</v>
          </cell>
          <cell r="G225" t="str">
            <v>3204807</v>
          </cell>
          <cell r="H225" t="str">
            <v>São José do Calçado</v>
          </cell>
          <cell r="I225">
            <v>0</v>
          </cell>
          <cell r="J225" t="str">
            <v>3204</v>
          </cell>
          <cell r="K225" t="str">
            <v>Sul Espírito-santense</v>
          </cell>
          <cell r="L225">
            <v>6</v>
          </cell>
          <cell r="M225" t="str">
            <v>Caparaó</v>
          </cell>
          <cell r="N225">
            <v>4903.2169999999996</v>
          </cell>
          <cell r="O225">
            <v>2883.1109999999999</v>
          </cell>
          <cell r="P225">
            <v>32185.730000000003</v>
          </cell>
          <cell r="Q225">
            <v>15311.78</v>
          </cell>
          <cell r="R225">
            <v>16873.95</v>
          </cell>
          <cell r="S225">
            <v>5250.49</v>
          </cell>
          <cell r="T225">
            <v>45222.546999999999</v>
          </cell>
          <cell r="U225">
            <v>10621</v>
          </cell>
          <cell r="V225">
            <v>4257.8426701817152</v>
          </cell>
        </row>
        <row r="226">
          <cell r="A226" t="str">
            <v>32049062004</v>
          </cell>
          <cell r="B226">
            <v>68</v>
          </cell>
          <cell r="C226">
            <v>3</v>
          </cell>
          <cell r="D226">
            <v>2004</v>
          </cell>
          <cell r="E226">
            <v>32</v>
          </cell>
          <cell r="F226" t="str">
            <v>Espírito Santo</v>
          </cell>
          <cell r="G226" t="str">
            <v>3204906</v>
          </cell>
          <cell r="H226" t="str">
            <v>São Mateus</v>
          </cell>
          <cell r="I226">
            <v>0</v>
          </cell>
          <cell r="J226" t="str">
            <v>3202</v>
          </cell>
          <cell r="K226" t="str">
            <v>Litoral Norte Espírito-santense</v>
          </cell>
          <cell r="L226">
            <v>9</v>
          </cell>
          <cell r="M226" t="str">
            <v>Nordeste</v>
          </cell>
          <cell r="N226">
            <v>72284.345000000001</v>
          </cell>
          <cell r="O226">
            <v>133911.75599999999</v>
          </cell>
          <cell r="P226">
            <v>404280.96499999997</v>
          </cell>
          <cell r="Q226">
            <v>258376.731</v>
          </cell>
          <cell r="R226">
            <v>145904.234</v>
          </cell>
          <cell r="S226">
            <v>54003.838000000003</v>
          </cell>
          <cell r="T226">
            <v>664480.90599999996</v>
          </cell>
          <cell r="U226">
            <v>99133</v>
          </cell>
          <cell r="V226">
            <v>6702.9234059294076</v>
          </cell>
        </row>
        <row r="227">
          <cell r="A227" t="str">
            <v>32049552004</v>
          </cell>
          <cell r="B227">
            <v>69</v>
          </cell>
          <cell r="C227">
            <v>3</v>
          </cell>
          <cell r="D227">
            <v>2004</v>
          </cell>
          <cell r="E227">
            <v>32</v>
          </cell>
          <cell r="F227" t="str">
            <v>Espírito Santo</v>
          </cell>
          <cell r="G227" t="str">
            <v>3204955</v>
          </cell>
          <cell r="H227" t="str">
            <v>São Roque do Canaã</v>
          </cell>
          <cell r="I227">
            <v>0</v>
          </cell>
          <cell r="J227" t="str">
            <v>3203</v>
          </cell>
          <cell r="K227" t="str">
            <v>Central Espírito-santense</v>
          </cell>
          <cell r="L227">
            <v>8</v>
          </cell>
          <cell r="M227" t="str">
            <v>Centro-Oeste</v>
          </cell>
          <cell r="N227">
            <v>7035.5910000000003</v>
          </cell>
          <cell r="O227">
            <v>8920</v>
          </cell>
          <cell r="P227">
            <v>32240.645</v>
          </cell>
          <cell r="Q227">
            <v>17315.052</v>
          </cell>
          <cell r="R227">
            <v>14925.593000000001</v>
          </cell>
          <cell r="S227">
            <v>5398.73</v>
          </cell>
          <cell r="T227">
            <v>53594.964999999997</v>
          </cell>
          <cell r="U227">
            <v>10849</v>
          </cell>
          <cell r="V227">
            <v>4940.0834178265277</v>
          </cell>
        </row>
        <row r="228">
          <cell r="A228" t="str">
            <v>32050022004</v>
          </cell>
          <cell r="B228">
            <v>70</v>
          </cell>
          <cell r="C228">
            <v>3</v>
          </cell>
          <cell r="D228">
            <v>2004</v>
          </cell>
          <cell r="E228">
            <v>32</v>
          </cell>
          <cell r="F228" t="str">
            <v>Espírito Santo</v>
          </cell>
          <cell r="G228" t="str">
            <v>3205002</v>
          </cell>
          <cell r="H228" t="str">
            <v>Serra</v>
          </cell>
          <cell r="I228" t="str">
            <v>RM Grande Vitória</v>
          </cell>
          <cell r="J228" t="str">
            <v>3203</v>
          </cell>
          <cell r="K228" t="str">
            <v>Central Espírito-santense</v>
          </cell>
          <cell r="L228">
            <v>1</v>
          </cell>
          <cell r="M228" t="str">
            <v>Metropolitana</v>
          </cell>
          <cell r="N228">
            <v>7017.8770000000004</v>
          </cell>
          <cell r="O228">
            <v>3444638.3489999999</v>
          </cell>
          <cell r="P228">
            <v>2430170.2480000001</v>
          </cell>
          <cell r="Q228">
            <v>1900213.37</v>
          </cell>
          <cell r="R228">
            <v>529956.87800000003</v>
          </cell>
          <cell r="S228">
            <v>1748734.017</v>
          </cell>
          <cell r="T228">
            <v>7630560.4919999996</v>
          </cell>
          <cell r="U228">
            <v>371986</v>
          </cell>
          <cell r="V228">
            <v>20513.031382901507</v>
          </cell>
        </row>
        <row r="229">
          <cell r="A229" t="str">
            <v>32050102004</v>
          </cell>
          <cell r="B229">
            <v>71</v>
          </cell>
          <cell r="C229">
            <v>3</v>
          </cell>
          <cell r="D229">
            <v>2004</v>
          </cell>
          <cell r="E229">
            <v>32</v>
          </cell>
          <cell r="F229" t="str">
            <v>Espírito Santo</v>
          </cell>
          <cell r="G229" t="str">
            <v>3205010</v>
          </cell>
          <cell r="H229" t="str">
            <v>Sooretama</v>
          </cell>
          <cell r="I229">
            <v>0</v>
          </cell>
          <cell r="J229" t="str">
            <v>3202</v>
          </cell>
          <cell r="K229" t="str">
            <v>Litoral Norte Espírito-santense</v>
          </cell>
          <cell r="L229">
            <v>7</v>
          </cell>
          <cell r="M229" t="str">
            <v>Rio Doce</v>
          </cell>
          <cell r="N229">
            <v>31714.039000000001</v>
          </cell>
          <cell r="O229">
            <v>11047.947</v>
          </cell>
          <cell r="P229">
            <v>55662.356</v>
          </cell>
          <cell r="Q229">
            <v>27226.100999999999</v>
          </cell>
          <cell r="R229">
            <v>28436.255000000001</v>
          </cell>
          <cell r="S229">
            <v>5681.5940000000001</v>
          </cell>
          <cell r="T229">
            <v>104105.936</v>
          </cell>
          <cell r="U229">
            <v>20364</v>
          </cell>
          <cell r="V229">
            <v>5112.2537811824786</v>
          </cell>
        </row>
        <row r="230">
          <cell r="A230" t="str">
            <v>32050362004</v>
          </cell>
          <cell r="B230">
            <v>72</v>
          </cell>
          <cell r="C230">
            <v>3</v>
          </cell>
          <cell r="D230">
            <v>2004</v>
          </cell>
          <cell r="E230">
            <v>32</v>
          </cell>
          <cell r="F230" t="str">
            <v>Espírito Santo</v>
          </cell>
          <cell r="G230" t="str">
            <v>3205036</v>
          </cell>
          <cell r="H230" t="str">
            <v>Vargem Alta</v>
          </cell>
          <cell r="I230">
            <v>0</v>
          </cell>
          <cell r="J230" t="str">
            <v>3204</v>
          </cell>
          <cell r="K230" t="str">
            <v>Sul Espírito-santense</v>
          </cell>
          <cell r="L230">
            <v>5</v>
          </cell>
          <cell r="M230" t="str">
            <v>Central Sul</v>
          </cell>
          <cell r="N230">
            <v>15628.437</v>
          </cell>
          <cell r="O230">
            <v>24292.493999999999</v>
          </cell>
          <cell r="P230">
            <v>60766.539000000004</v>
          </cell>
          <cell r="Q230">
            <v>31138.253000000001</v>
          </cell>
          <cell r="R230">
            <v>29628.286</v>
          </cell>
          <cell r="S230">
            <v>12009.695</v>
          </cell>
          <cell r="T230">
            <v>112697.16499999999</v>
          </cell>
          <cell r="U230">
            <v>19579</v>
          </cell>
          <cell r="V230">
            <v>5756.0225241329999</v>
          </cell>
        </row>
        <row r="231">
          <cell r="A231" t="str">
            <v>32050692004</v>
          </cell>
          <cell r="B231">
            <v>73</v>
          </cell>
          <cell r="C231">
            <v>3</v>
          </cell>
          <cell r="D231">
            <v>2004</v>
          </cell>
          <cell r="E231">
            <v>32</v>
          </cell>
          <cell r="F231" t="str">
            <v>Espírito Santo</v>
          </cell>
          <cell r="G231" t="str">
            <v>3205069</v>
          </cell>
          <cell r="H231" t="str">
            <v>Venda Nova do Imigrante</v>
          </cell>
          <cell r="I231">
            <v>0</v>
          </cell>
          <cell r="J231" t="str">
            <v>3203</v>
          </cell>
          <cell r="K231" t="str">
            <v>Central Espírito-santense</v>
          </cell>
          <cell r="L231">
            <v>3</v>
          </cell>
          <cell r="M231" t="str">
            <v>Sudoeste Serrana</v>
          </cell>
          <cell r="N231">
            <v>20512.189999999999</v>
          </cell>
          <cell r="O231">
            <v>13403.106</v>
          </cell>
          <cell r="P231">
            <v>85465.616999999998</v>
          </cell>
          <cell r="Q231">
            <v>60136.648000000001</v>
          </cell>
          <cell r="R231">
            <v>25328.969000000001</v>
          </cell>
          <cell r="S231">
            <v>15978.406999999999</v>
          </cell>
          <cell r="T231">
            <v>135359.32</v>
          </cell>
          <cell r="U231">
            <v>18283</v>
          </cell>
          <cell r="V231">
            <v>7403.5617787015262</v>
          </cell>
        </row>
        <row r="232">
          <cell r="A232" t="str">
            <v>32051012004</v>
          </cell>
          <cell r="B232">
            <v>74</v>
          </cell>
          <cell r="C232">
            <v>3</v>
          </cell>
          <cell r="D232">
            <v>2004</v>
          </cell>
          <cell r="E232">
            <v>32</v>
          </cell>
          <cell r="F232" t="str">
            <v>Espírito Santo</v>
          </cell>
          <cell r="G232" t="str">
            <v>3205101</v>
          </cell>
          <cell r="H232" t="str">
            <v>Viana</v>
          </cell>
          <cell r="I232" t="str">
            <v>RM Grande Vitória</v>
          </cell>
          <cell r="J232" t="str">
            <v>3203</v>
          </cell>
          <cell r="K232" t="str">
            <v>Central Espírito-santense</v>
          </cell>
          <cell r="L232">
            <v>1</v>
          </cell>
          <cell r="M232" t="str">
            <v>Metropolitana</v>
          </cell>
          <cell r="N232">
            <v>6749.12</v>
          </cell>
          <cell r="O232">
            <v>156938.79300000001</v>
          </cell>
          <cell r="P232">
            <v>223782.56900000002</v>
          </cell>
          <cell r="Q232">
            <v>140049.353</v>
          </cell>
          <cell r="R232">
            <v>83733.216</v>
          </cell>
          <cell r="S232">
            <v>119958.143</v>
          </cell>
          <cell r="T232">
            <v>507428.625</v>
          </cell>
          <cell r="U232">
            <v>58370</v>
          </cell>
          <cell r="V232">
            <v>8693.3120609902344</v>
          </cell>
        </row>
        <row r="233">
          <cell r="A233" t="str">
            <v>32051502004</v>
          </cell>
          <cell r="B233">
            <v>75</v>
          </cell>
          <cell r="C233">
            <v>3</v>
          </cell>
          <cell r="D233">
            <v>2004</v>
          </cell>
          <cell r="E233">
            <v>32</v>
          </cell>
          <cell r="F233" t="str">
            <v>Espírito Santo</v>
          </cell>
          <cell r="G233" t="str">
            <v>3205150</v>
          </cell>
          <cell r="H233" t="str">
            <v>Vila Pavão</v>
          </cell>
          <cell r="I233">
            <v>0</v>
          </cell>
          <cell r="J233" t="str">
            <v>3201</v>
          </cell>
          <cell r="K233" t="str">
            <v>Noroeste Espírito-santense</v>
          </cell>
          <cell r="L233">
            <v>10</v>
          </cell>
          <cell r="M233" t="str">
            <v>Noroeste</v>
          </cell>
          <cell r="N233">
            <v>9258.08</v>
          </cell>
          <cell r="O233">
            <v>10134.308999999999</v>
          </cell>
          <cell r="P233">
            <v>21583.813000000002</v>
          </cell>
          <cell r="Q233">
            <v>8783.348</v>
          </cell>
          <cell r="R233">
            <v>12800.465</v>
          </cell>
          <cell r="S233">
            <v>2252.5549999999998</v>
          </cell>
          <cell r="T233">
            <v>43228.756999999998</v>
          </cell>
          <cell r="U233">
            <v>8440</v>
          </cell>
          <cell r="V233">
            <v>5121.8906398104264</v>
          </cell>
        </row>
        <row r="234">
          <cell r="A234" t="str">
            <v>32051762004</v>
          </cell>
          <cell r="B234">
            <v>76</v>
          </cell>
          <cell r="C234">
            <v>3</v>
          </cell>
          <cell r="D234">
            <v>2004</v>
          </cell>
          <cell r="E234">
            <v>32</v>
          </cell>
          <cell r="F234" t="str">
            <v>Espírito Santo</v>
          </cell>
          <cell r="G234" t="str">
            <v>3205176</v>
          </cell>
          <cell r="H234" t="str">
            <v>Vila Valério</v>
          </cell>
          <cell r="I234">
            <v>0</v>
          </cell>
          <cell r="J234" t="str">
            <v>3201</v>
          </cell>
          <cell r="K234" t="str">
            <v>Noroeste Espírito-santense</v>
          </cell>
          <cell r="L234">
            <v>8</v>
          </cell>
          <cell r="M234" t="str">
            <v>Centro-Oeste</v>
          </cell>
          <cell r="N234">
            <v>15879.215</v>
          </cell>
          <cell r="O234">
            <v>3911.0059999999999</v>
          </cell>
          <cell r="P234">
            <v>34450.335999999996</v>
          </cell>
          <cell r="Q234">
            <v>15126.825999999999</v>
          </cell>
          <cell r="R234">
            <v>19323.509999999998</v>
          </cell>
          <cell r="S234">
            <v>2643.7420000000002</v>
          </cell>
          <cell r="T234">
            <v>56884.298999999999</v>
          </cell>
          <cell r="U234">
            <v>14228</v>
          </cell>
          <cell r="V234">
            <v>3998.0530643800957</v>
          </cell>
        </row>
        <row r="235">
          <cell r="A235" t="str">
            <v>32052002004</v>
          </cell>
          <cell r="B235">
            <v>77</v>
          </cell>
          <cell r="C235">
            <v>3</v>
          </cell>
          <cell r="D235">
            <v>2004</v>
          </cell>
          <cell r="E235">
            <v>32</v>
          </cell>
          <cell r="F235" t="str">
            <v>Espírito Santo</v>
          </cell>
          <cell r="G235" t="str">
            <v>3205200</v>
          </cell>
          <cell r="H235" t="str">
            <v>Vila Velha</v>
          </cell>
          <cell r="I235" t="str">
            <v>RM Grande Vitória</v>
          </cell>
          <cell r="J235" t="str">
            <v>3203</v>
          </cell>
          <cell r="K235" t="str">
            <v>Central Espírito-santense</v>
          </cell>
          <cell r="L235">
            <v>1</v>
          </cell>
          <cell r="M235" t="str">
            <v>Metropolitana</v>
          </cell>
          <cell r="N235">
            <v>3948.721</v>
          </cell>
          <cell r="O235">
            <v>811418.06299999997</v>
          </cell>
          <cell r="P235">
            <v>2208131.6150000002</v>
          </cell>
          <cell r="Q235">
            <v>1718254.07</v>
          </cell>
          <cell r="R235">
            <v>489877.54499999998</v>
          </cell>
          <cell r="S235">
            <v>928057.26399999997</v>
          </cell>
          <cell r="T235">
            <v>3951555.6630000002</v>
          </cell>
          <cell r="U235">
            <v>387204</v>
          </cell>
          <cell r="V235">
            <v>10205.358578423777</v>
          </cell>
        </row>
        <row r="236">
          <cell r="A236" t="str">
            <v>32053092004</v>
          </cell>
          <cell r="B236">
            <v>78</v>
          </cell>
          <cell r="C236">
            <v>3</v>
          </cell>
          <cell r="D236">
            <v>2004</v>
          </cell>
          <cell r="E236">
            <v>32</v>
          </cell>
          <cell r="F236" t="str">
            <v>Espírito Santo</v>
          </cell>
          <cell r="G236" t="str">
            <v>3205309</v>
          </cell>
          <cell r="H236" t="str">
            <v>Vitória</v>
          </cell>
          <cell r="I236" t="str">
            <v>RM Grande Vitória</v>
          </cell>
          <cell r="J236" t="str">
            <v>3203</v>
          </cell>
          <cell r="K236" t="str">
            <v>Central Espírito-santense</v>
          </cell>
          <cell r="L236">
            <v>1</v>
          </cell>
          <cell r="M236" t="str">
            <v>Metropolitana</v>
          </cell>
          <cell r="N236">
            <v>2486.5120000000002</v>
          </cell>
          <cell r="O236">
            <v>1995749.9820000001</v>
          </cell>
          <cell r="P236">
            <v>5012402.9670000002</v>
          </cell>
          <cell r="Q236">
            <v>4388808.1529999999</v>
          </cell>
          <cell r="R236">
            <v>623594.81400000001</v>
          </cell>
          <cell r="S236">
            <v>3301578.9550000001</v>
          </cell>
          <cell r="T236">
            <v>10312218.415999999</v>
          </cell>
          <cell r="U236">
            <v>309507</v>
          </cell>
          <cell r="V236">
            <v>33318.207394340032</v>
          </cell>
        </row>
        <row r="237">
          <cell r="A237" t="str">
            <v>32001022005</v>
          </cell>
          <cell r="B237">
            <v>1</v>
          </cell>
          <cell r="C237">
            <v>4</v>
          </cell>
          <cell r="D237">
            <v>2005</v>
          </cell>
          <cell r="E237">
            <v>32</v>
          </cell>
          <cell r="F237" t="str">
            <v>Espírito Santo</v>
          </cell>
          <cell r="G237" t="str">
            <v>3200102</v>
          </cell>
          <cell r="H237" t="str">
            <v>Afonso Cláudio</v>
          </cell>
          <cell r="I237">
            <v>0</v>
          </cell>
          <cell r="J237" t="str">
            <v>3203</v>
          </cell>
          <cell r="K237" t="str">
            <v>Central Espírito-santense</v>
          </cell>
          <cell r="L237">
            <v>3</v>
          </cell>
          <cell r="M237" t="str">
            <v>Sudoeste Serrana</v>
          </cell>
          <cell r="N237">
            <v>24179.205000000002</v>
          </cell>
          <cell r="O237">
            <v>11891.663</v>
          </cell>
          <cell r="P237">
            <v>102387.71299999999</v>
          </cell>
          <cell r="Q237">
            <v>49122.048999999999</v>
          </cell>
          <cell r="R237">
            <v>53265.663999999997</v>
          </cell>
          <cell r="S237">
            <v>7962.1170000000002</v>
          </cell>
          <cell r="T237">
            <v>146420.698</v>
          </cell>
          <cell r="U237">
            <v>33558</v>
          </cell>
          <cell r="V237">
            <v>4363.212885154062</v>
          </cell>
        </row>
        <row r="238">
          <cell r="A238" t="str">
            <v>32001362005</v>
          </cell>
          <cell r="B238">
            <v>3</v>
          </cell>
          <cell r="C238">
            <v>4</v>
          </cell>
          <cell r="D238">
            <v>2005</v>
          </cell>
          <cell r="E238">
            <v>32</v>
          </cell>
          <cell r="F238" t="str">
            <v>Espírito Santo</v>
          </cell>
          <cell r="G238" t="str">
            <v>3200136</v>
          </cell>
          <cell r="H238" t="str">
            <v>Águia Branca</v>
          </cell>
          <cell r="I238">
            <v>0</v>
          </cell>
          <cell r="J238" t="str">
            <v>3201</v>
          </cell>
          <cell r="K238" t="str">
            <v>Noroeste Espírito-santense</v>
          </cell>
          <cell r="L238">
            <v>10</v>
          </cell>
          <cell r="M238" t="str">
            <v>Noroeste</v>
          </cell>
          <cell r="N238">
            <v>13739.394</v>
          </cell>
          <cell r="O238">
            <v>5097.2020000000002</v>
          </cell>
          <cell r="P238">
            <v>29271.489000000001</v>
          </cell>
          <cell r="Q238">
            <v>11971.743</v>
          </cell>
          <cell r="R238">
            <v>17299.745999999999</v>
          </cell>
          <cell r="S238">
            <v>3035.0149999999999</v>
          </cell>
          <cell r="T238">
            <v>51143.1</v>
          </cell>
          <cell r="U238">
            <v>9461</v>
          </cell>
          <cell r="V238">
            <v>5405.6759327766622</v>
          </cell>
        </row>
        <row r="239">
          <cell r="A239" t="str">
            <v>32001692005</v>
          </cell>
          <cell r="B239">
            <v>2</v>
          </cell>
          <cell r="C239">
            <v>4</v>
          </cell>
          <cell r="D239">
            <v>2005</v>
          </cell>
          <cell r="E239">
            <v>32</v>
          </cell>
          <cell r="F239" t="str">
            <v>Espírito Santo</v>
          </cell>
          <cell r="G239" t="str">
            <v>3200169</v>
          </cell>
          <cell r="H239" t="str">
            <v>Água Doce do Norte</v>
          </cell>
          <cell r="I239">
            <v>0</v>
          </cell>
          <cell r="J239" t="str">
            <v>3201</v>
          </cell>
          <cell r="K239" t="str">
            <v>Noroeste Espírito-santense</v>
          </cell>
          <cell r="L239">
            <v>10</v>
          </cell>
          <cell r="M239" t="str">
            <v>Noroeste</v>
          </cell>
          <cell r="N239">
            <v>9765.0210000000006</v>
          </cell>
          <cell r="O239">
            <v>6445.0389999999998</v>
          </cell>
          <cell r="P239">
            <v>36610.334000000003</v>
          </cell>
          <cell r="Q239">
            <v>13868.026</v>
          </cell>
          <cell r="R239">
            <v>22742.308000000001</v>
          </cell>
          <cell r="S239">
            <v>2587.0770000000002</v>
          </cell>
          <cell r="T239">
            <v>55407.470999999998</v>
          </cell>
          <cell r="U239">
            <v>12782</v>
          </cell>
          <cell r="V239">
            <v>4334.8044906900332</v>
          </cell>
        </row>
        <row r="240">
          <cell r="A240" t="str">
            <v>32002012005</v>
          </cell>
          <cell r="B240">
            <v>4</v>
          </cell>
          <cell r="C240">
            <v>4</v>
          </cell>
          <cell r="D240">
            <v>2005</v>
          </cell>
          <cell r="E240">
            <v>32</v>
          </cell>
          <cell r="F240" t="str">
            <v>Espírito Santo</v>
          </cell>
          <cell r="G240" t="str">
            <v>3200201</v>
          </cell>
          <cell r="H240" t="str">
            <v>Alegre</v>
          </cell>
          <cell r="I240">
            <v>0</v>
          </cell>
          <cell r="J240" t="str">
            <v>3204</v>
          </cell>
          <cell r="K240" t="str">
            <v>Sul Espírito-santense</v>
          </cell>
          <cell r="L240">
            <v>6</v>
          </cell>
          <cell r="M240" t="str">
            <v>Caparaó</v>
          </cell>
          <cell r="N240">
            <v>15603.598</v>
          </cell>
          <cell r="O240">
            <v>8411.6219999999994</v>
          </cell>
          <cell r="P240">
            <v>114116.644</v>
          </cell>
          <cell r="Q240">
            <v>57010.834999999999</v>
          </cell>
          <cell r="R240">
            <v>57105.809000000001</v>
          </cell>
          <cell r="S240">
            <v>8878.1710000000003</v>
          </cell>
          <cell r="T240">
            <v>147010.035</v>
          </cell>
          <cell r="U240">
            <v>32523</v>
          </cell>
          <cell r="V240">
            <v>4520.1867908864497</v>
          </cell>
        </row>
        <row r="241">
          <cell r="A241" t="str">
            <v>32003002005</v>
          </cell>
          <cell r="B241">
            <v>5</v>
          </cell>
          <cell r="C241">
            <v>4</v>
          </cell>
          <cell r="D241">
            <v>2005</v>
          </cell>
          <cell r="E241">
            <v>32</v>
          </cell>
          <cell r="F241" t="str">
            <v>Espírito Santo</v>
          </cell>
          <cell r="G241" t="str">
            <v>3200300</v>
          </cell>
          <cell r="H241" t="str">
            <v>Alfredo Chaves</v>
          </cell>
          <cell r="I241">
            <v>0</v>
          </cell>
          <cell r="J241" t="str">
            <v>3203</v>
          </cell>
          <cell r="K241" t="str">
            <v>Central Espírito-santense</v>
          </cell>
          <cell r="L241">
            <v>4</v>
          </cell>
          <cell r="M241" t="str">
            <v>Litoral Sul</v>
          </cell>
          <cell r="N241">
            <v>16720.358</v>
          </cell>
          <cell r="O241">
            <v>6907.6970000000001</v>
          </cell>
          <cell r="P241">
            <v>43364.603000000003</v>
          </cell>
          <cell r="Q241">
            <v>21658.190999999999</v>
          </cell>
          <cell r="R241">
            <v>21706.412</v>
          </cell>
          <cell r="S241">
            <v>4353.0169999999998</v>
          </cell>
          <cell r="T241">
            <v>71345.676000000007</v>
          </cell>
          <cell r="U241">
            <v>14223</v>
          </cell>
          <cell r="V241">
            <v>5016.2185192997258</v>
          </cell>
        </row>
        <row r="242">
          <cell r="A242" t="str">
            <v>32003592005</v>
          </cell>
          <cell r="B242">
            <v>6</v>
          </cell>
          <cell r="C242">
            <v>4</v>
          </cell>
          <cell r="D242">
            <v>2005</v>
          </cell>
          <cell r="E242">
            <v>32</v>
          </cell>
          <cell r="F242" t="str">
            <v>Espírito Santo</v>
          </cell>
          <cell r="G242" t="str">
            <v>3200359</v>
          </cell>
          <cell r="H242" t="str">
            <v>Alto Rio Novo</v>
          </cell>
          <cell r="I242">
            <v>0</v>
          </cell>
          <cell r="J242" t="str">
            <v>3201</v>
          </cell>
          <cell r="K242" t="str">
            <v>Noroeste Espírito-santense</v>
          </cell>
          <cell r="L242">
            <v>8</v>
          </cell>
          <cell r="M242" t="str">
            <v>Centro-Oeste</v>
          </cell>
          <cell r="N242">
            <v>3790.71</v>
          </cell>
          <cell r="O242">
            <v>1117.0319999999999</v>
          </cell>
          <cell r="P242">
            <v>21132.724999999999</v>
          </cell>
          <cell r="Q242">
            <v>8090.3879999999999</v>
          </cell>
          <cell r="R242">
            <v>13042.337</v>
          </cell>
          <cell r="S242">
            <v>1338.231</v>
          </cell>
          <cell r="T242">
            <v>27378.698</v>
          </cell>
          <cell r="U242">
            <v>6636</v>
          </cell>
          <cell r="V242">
            <v>4125.7833031946957</v>
          </cell>
        </row>
        <row r="243">
          <cell r="A243" t="str">
            <v>32004092005</v>
          </cell>
          <cell r="B243">
            <v>7</v>
          </cell>
          <cell r="C243">
            <v>4</v>
          </cell>
          <cell r="D243">
            <v>2005</v>
          </cell>
          <cell r="E243">
            <v>32</v>
          </cell>
          <cell r="F243" t="str">
            <v>Espírito Santo</v>
          </cell>
          <cell r="G243" t="str">
            <v>3200409</v>
          </cell>
          <cell r="H243" t="str">
            <v>Anchieta</v>
          </cell>
          <cell r="I243">
            <v>0</v>
          </cell>
          <cell r="J243" t="str">
            <v>3203</v>
          </cell>
          <cell r="K243" t="str">
            <v>Central Espírito-santense</v>
          </cell>
          <cell r="L243">
            <v>4</v>
          </cell>
          <cell r="M243" t="str">
            <v>Litoral Sul</v>
          </cell>
          <cell r="N243">
            <v>11430.103999999999</v>
          </cell>
          <cell r="O243">
            <v>1468966.1580000001</v>
          </cell>
          <cell r="P243">
            <v>363948.50899999996</v>
          </cell>
          <cell r="Q243">
            <v>309030.33799999999</v>
          </cell>
          <cell r="R243">
            <v>54918.171000000002</v>
          </cell>
          <cell r="S243">
            <v>86636.402000000002</v>
          </cell>
          <cell r="T243">
            <v>1930981.173</v>
          </cell>
          <cell r="U243">
            <v>21834</v>
          </cell>
          <cell r="V243">
            <v>88439.185353118984</v>
          </cell>
        </row>
        <row r="244">
          <cell r="A244" t="str">
            <v>32005082005</v>
          </cell>
          <cell r="B244">
            <v>8</v>
          </cell>
          <cell r="C244">
            <v>4</v>
          </cell>
          <cell r="D244">
            <v>2005</v>
          </cell>
          <cell r="E244">
            <v>32</v>
          </cell>
          <cell r="F244" t="str">
            <v>Espírito Santo</v>
          </cell>
          <cell r="G244" t="str">
            <v>3200508</v>
          </cell>
          <cell r="H244" t="str">
            <v>Apiacá</v>
          </cell>
          <cell r="I244">
            <v>0</v>
          </cell>
          <cell r="J244" t="str">
            <v>3204</v>
          </cell>
          <cell r="K244" t="str">
            <v>Sul Espírito-santense</v>
          </cell>
          <cell r="L244">
            <v>5</v>
          </cell>
          <cell r="M244" t="str">
            <v>Central Sul</v>
          </cell>
          <cell r="N244">
            <v>5112.3419999999996</v>
          </cell>
          <cell r="O244">
            <v>1518.577</v>
          </cell>
          <cell r="P244">
            <v>23428.313999999998</v>
          </cell>
          <cell r="Q244">
            <v>8843.9310000000005</v>
          </cell>
          <cell r="R244">
            <v>14584.383</v>
          </cell>
          <cell r="S244">
            <v>1158.68</v>
          </cell>
          <cell r="T244">
            <v>31217.912</v>
          </cell>
          <cell r="U244">
            <v>8003</v>
          </cell>
          <cell r="V244">
            <v>3900.7762089216544</v>
          </cell>
        </row>
        <row r="245">
          <cell r="A245" t="str">
            <v>32006072005</v>
          </cell>
          <cell r="B245">
            <v>9</v>
          </cell>
          <cell r="C245">
            <v>4</v>
          </cell>
          <cell r="D245">
            <v>2005</v>
          </cell>
          <cell r="E245">
            <v>32</v>
          </cell>
          <cell r="F245" t="str">
            <v>Espírito Santo</v>
          </cell>
          <cell r="G245" t="str">
            <v>3200607</v>
          </cell>
          <cell r="H245" t="str">
            <v>Aracruz</v>
          </cell>
          <cell r="I245">
            <v>0</v>
          </cell>
          <cell r="J245" t="str">
            <v>3202</v>
          </cell>
          <cell r="K245" t="str">
            <v>Litoral Norte Espírito-santense</v>
          </cell>
          <cell r="L245">
            <v>7</v>
          </cell>
          <cell r="M245" t="str">
            <v>Rio Doce</v>
          </cell>
          <cell r="N245">
            <v>53891.116000000002</v>
          </cell>
          <cell r="O245">
            <v>1322239.6240000001</v>
          </cell>
          <cell r="P245">
            <v>571232.92099999997</v>
          </cell>
          <cell r="Q245">
            <v>407504.82</v>
          </cell>
          <cell r="R245">
            <v>163728.101</v>
          </cell>
          <cell r="S245">
            <v>327973.10499999998</v>
          </cell>
          <cell r="T245">
            <v>2275336.7659999998</v>
          </cell>
          <cell r="U245">
            <v>72283</v>
          </cell>
          <cell r="V245">
            <v>31478.172820718566</v>
          </cell>
        </row>
        <row r="246">
          <cell r="A246" t="str">
            <v>32007062005</v>
          </cell>
          <cell r="B246">
            <v>10</v>
          </cell>
          <cell r="C246">
            <v>4</v>
          </cell>
          <cell r="D246">
            <v>2005</v>
          </cell>
          <cell r="E246">
            <v>32</v>
          </cell>
          <cell r="F246" t="str">
            <v>Espírito Santo</v>
          </cell>
          <cell r="G246" t="str">
            <v>3200706</v>
          </cell>
          <cell r="H246" t="str">
            <v>Atilio Vivacqua</v>
          </cell>
          <cell r="I246">
            <v>0</v>
          </cell>
          <cell r="J246" t="str">
            <v>3204</v>
          </cell>
          <cell r="K246" t="str">
            <v>Sul Espírito-santense</v>
          </cell>
          <cell r="L246">
            <v>5</v>
          </cell>
          <cell r="M246" t="str">
            <v>Central Sul</v>
          </cell>
          <cell r="N246">
            <v>5502.9520000000002</v>
          </cell>
          <cell r="O246">
            <v>30838.959999999999</v>
          </cell>
          <cell r="P246">
            <v>38865.474000000002</v>
          </cell>
          <cell r="Q246">
            <v>19756.79</v>
          </cell>
          <cell r="R246">
            <v>19108.684000000001</v>
          </cell>
          <cell r="S246">
            <v>11583.063</v>
          </cell>
          <cell r="T246">
            <v>86790.448999999993</v>
          </cell>
          <cell r="U246">
            <v>9368</v>
          </cell>
          <cell r="V246">
            <v>9264.5654355251918</v>
          </cell>
        </row>
        <row r="247">
          <cell r="A247" t="str">
            <v>32008052005</v>
          </cell>
          <cell r="B247">
            <v>11</v>
          </cell>
          <cell r="C247">
            <v>4</v>
          </cell>
          <cell r="D247">
            <v>2005</v>
          </cell>
          <cell r="E247">
            <v>32</v>
          </cell>
          <cell r="F247" t="str">
            <v>Espírito Santo</v>
          </cell>
          <cell r="G247" t="str">
            <v>3200805</v>
          </cell>
          <cell r="H247" t="str">
            <v>Baixo Guandu</v>
          </cell>
          <cell r="I247">
            <v>0</v>
          </cell>
          <cell r="J247" t="str">
            <v>3201</v>
          </cell>
          <cell r="K247" t="str">
            <v>Noroeste Espírito-santense</v>
          </cell>
          <cell r="L247">
            <v>8</v>
          </cell>
          <cell r="M247" t="str">
            <v>Centro-Oeste</v>
          </cell>
          <cell r="N247">
            <v>16213.842000000001</v>
          </cell>
          <cell r="O247">
            <v>66452.851999999999</v>
          </cell>
          <cell r="P247">
            <v>110746.25099999999</v>
          </cell>
          <cell r="Q247">
            <v>58698.59</v>
          </cell>
          <cell r="R247">
            <v>52047.661</v>
          </cell>
          <cell r="S247">
            <v>11053.397999999999</v>
          </cell>
          <cell r="T247">
            <v>204466.34299999999</v>
          </cell>
          <cell r="U247">
            <v>28256</v>
          </cell>
          <cell r="V247">
            <v>7236.2097607587766</v>
          </cell>
        </row>
        <row r="248">
          <cell r="A248" t="str">
            <v>32009042005</v>
          </cell>
          <cell r="B248">
            <v>12</v>
          </cell>
          <cell r="C248">
            <v>4</v>
          </cell>
          <cell r="D248">
            <v>2005</v>
          </cell>
          <cell r="E248">
            <v>32</v>
          </cell>
          <cell r="F248" t="str">
            <v>Espírito Santo</v>
          </cell>
          <cell r="G248" t="str">
            <v>3200904</v>
          </cell>
          <cell r="H248" t="str">
            <v>Barra de São Francisco</v>
          </cell>
          <cell r="I248">
            <v>0</v>
          </cell>
          <cell r="J248" t="str">
            <v>3201</v>
          </cell>
          <cell r="K248" t="str">
            <v>Noroeste Espírito-santense</v>
          </cell>
          <cell r="L248">
            <v>10</v>
          </cell>
          <cell r="M248" t="str">
            <v>Noroeste</v>
          </cell>
          <cell r="N248">
            <v>17530.314999999999</v>
          </cell>
          <cell r="O248">
            <v>69596.728000000003</v>
          </cell>
          <cell r="P248">
            <v>157764.26300000001</v>
          </cell>
          <cell r="Q248">
            <v>93509.258000000002</v>
          </cell>
          <cell r="R248">
            <v>64255.004999999997</v>
          </cell>
          <cell r="S248">
            <v>25759.436000000002</v>
          </cell>
          <cell r="T248">
            <v>270650.74300000002</v>
          </cell>
          <cell r="U248">
            <v>38762</v>
          </cell>
          <cell r="V248">
            <v>6982.3730199680103</v>
          </cell>
        </row>
        <row r="249">
          <cell r="A249" t="str">
            <v>32010012005</v>
          </cell>
          <cell r="B249">
            <v>13</v>
          </cell>
          <cell r="C249">
            <v>4</v>
          </cell>
          <cell r="D249">
            <v>2005</v>
          </cell>
          <cell r="E249">
            <v>32</v>
          </cell>
          <cell r="F249" t="str">
            <v>Espírito Santo</v>
          </cell>
          <cell r="G249" t="str">
            <v>3201001</v>
          </cell>
          <cell r="H249" t="str">
            <v>Boa Esperança</v>
          </cell>
          <cell r="I249">
            <v>0</v>
          </cell>
          <cell r="J249" t="str">
            <v>3201</v>
          </cell>
          <cell r="K249" t="str">
            <v>Noroeste Espírito-santense</v>
          </cell>
          <cell r="L249">
            <v>9</v>
          </cell>
          <cell r="M249" t="str">
            <v>Nordeste</v>
          </cell>
          <cell r="N249">
            <v>22593.963</v>
          </cell>
          <cell r="O249">
            <v>10974.405000000001</v>
          </cell>
          <cell r="P249">
            <v>51074.710999999996</v>
          </cell>
          <cell r="Q249">
            <v>25372.994999999999</v>
          </cell>
          <cell r="R249">
            <v>25701.716</v>
          </cell>
          <cell r="S249">
            <v>5075.317</v>
          </cell>
          <cell r="T249">
            <v>89718.395999999993</v>
          </cell>
          <cell r="U249">
            <v>14165</v>
          </cell>
          <cell r="V249">
            <v>6333.8084009883514</v>
          </cell>
        </row>
        <row r="250">
          <cell r="A250" t="str">
            <v>32011002005</v>
          </cell>
          <cell r="B250">
            <v>14</v>
          </cell>
          <cell r="C250">
            <v>4</v>
          </cell>
          <cell r="D250">
            <v>2005</v>
          </cell>
          <cell r="E250">
            <v>32</v>
          </cell>
          <cell r="F250" t="str">
            <v>Espírito Santo</v>
          </cell>
          <cell r="G250" t="str">
            <v>3201100</v>
          </cell>
          <cell r="H250" t="str">
            <v>Bom Jesus do Norte</v>
          </cell>
          <cell r="I250">
            <v>0</v>
          </cell>
          <cell r="J250" t="str">
            <v>3204</v>
          </cell>
          <cell r="K250" t="str">
            <v>Sul Espírito-santense</v>
          </cell>
          <cell r="L250">
            <v>6</v>
          </cell>
          <cell r="M250" t="str">
            <v>Caparaó</v>
          </cell>
          <cell r="N250">
            <v>937.41399999999999</v>
          </cell>
          <cell r="O250">
            <v>7258.0249999999996</v>
          </cell>
          <cell r="P250">
            <v>34322.142</v>
          </cell>
          <cell r="Q250">
            <v>17138.210999999999</v>
          </cell>
          <cell r="R250">
            <v>17183.931</v>
          </cell>
          <cell r="S250">
            <v>4624.6350000000002</v>
          </cell>
          <cell r="T250">
            <v>47142.216</v>
          </cell>
          <cell r="U250">
            <v>10017</v>
          </cell>
          <cell r="V250">
            <v>4706.2210242587598</v>
          </cell>
        </row>
        <row r="251">
          <cell r="A251" t="str">
            <v>32011592005</v>
          </cell>
          <cell r="B251">
            <v>15</v>
          </cell>
          <cell r="C251">
            <v>4</v>
          </cell>
          <cell r="D251">
            <v>2005</v>
          </cell>
          <cell r="E251">
            <v>32</v>
          </cell>
          <cell r="F251" t="str">
            <v>Espírito Santo</v>
          </cell>
          <cell r="G251" t="str">
            <v>3201159</v>
          </cell>
          <cell r="H251" t="str">
            <v>Brejetuba</v>
          </cell>
          <cell r="I251">
            <v>0</v>
          </cell>
          <cell r="J251" t="str">
            <v>3203</v>
          </cell>
          <cell r="K251" t="str">
            <v>Central Espírito-santense</v>
          </cell>
          <cell r="L251">
            <v>3</v>
          </cell>
          <cell r="M251" t="str">
            <v>Sudoeste Serrana</v>
          </cell>
          <cell r="N251">
            <v>22266.273000000001</v>
          </cell>
          <cell r="O251">
            <v>2435.3879999999999</v>
          </cell>
          <cell r="P251">
            <v>32558.202000000001</v>
          </cell>
          <cell r="Q251">
            <v>11354.538</v>
          </cell>
          <cell r="R251">
            <v>21203.664000000001</v>
          </cell>
          <cell r="S251">
            <v>1677.5409999999999</v>
          </cell>
          <cell r="T251">
            <v>58937.404000000002</v>
          </cell>
          <cell r="U251">
            <v>12815</v>
          </cell>
          <cell r="V251">
            <v>4599.0951229028478</v>
          </cell>
        </row>
        <row r="252">
          <cell r="A252" t="str">
            <v>32012092005</v>
          </cell>
          <cell r="B252">
            <v>16</v>
          </cell>
          <cell r="C252">
            <v>4</v>
          </cell>
          <cell r="D252">
            <v>2005</v>
          </cell>
          <cell r="E252">
            <v>32</v>
          </cell>
          <cell r="F252" t="str">
            <v>Espírito Santo</v>
          </cell>
          <cell r="G252" t="str">
            <v>3201209</v>
          </cell>
          <cell r="H252" t="str">
            <v>Cachoeiro de Itapemirim</v>
          </cell>
          <cell r="I252">
            <v>0</v>
          </cell>
          <cell r="J252" t="str">
            <v>3204</v>
          </cell>
          <cell r="K252" t="str">
            <v>Sul Espírito-santense</v>
          </cell>
          <cell r="L252">
            <v>5</v>
          </cell>
          <cell r="M252" t="str">
            <v>Central Sul</v>
          </cell>
          <cell r="N252">
            <v>16881.256000000001</v>
          </cell>
          <cell r="O252">
            <v>476058.03499999997</v>
          </cell>
          <cell r="P252">
            <v>1073986.527</v>
          </cell>
          <cell r="Q252">
            <v>757875.32700000005</v>
          </cell>
          <cell r="R252">
            <v>316111.2</v>
          </cell>
          <cell r="S252">
            <v>313016.342</v>
          </cell>
          <cell r="T252">
            <v>1879942.16</v>
          </cell>
          <cell r="U252">
            <v>194605</v>
          </cell>
          <cell r="V252">
            <v>9660.2973202127378</v>
          </cell>
        </row>
        <row r="253">
          <cell r="A253" t="str">
            <v>32013082005</v>
          </cell>
          <cell r="B253">
            <v>17</v>
          </cell>
          <cell r="C253">
            <v>4</v>
          </cell>
          <cell r="D253">
            <v>2005</v>
          </cell>
          <cell r="E253">
            <v>32</v>
          </cell>
          <cell r="F253" t="str">
            <v>Espírito Santo</v>
          </cell>
          <cell r="G253" t="str">
            <v>3201308</v>
          </cell>
          <cell r="H253" t="str">
            <v>Cariacica</v>
          </cell>
          <cell r="I253" t="str">
            <v>RM Grande Vitória</v>
          </cell>
          <cell r="J253" t="str">
            <v>3203</v>
          </cell>
          <cell r="K253" t="str">
            <v>Central Espírito-santense</v>
          </cell>
          <cell r="L253">
            <v>1</v>
          </cell>
          <cell r="M253" t="str">
            <v>Metropolitana</v>
          </cell>
          <cell r="N253">
            <v>3705.3519999999999</v>
          </cell>
          <cell r="O253">
            <v>888884.55700000003</v>
          </cell>
          <cell r="P253">
            <v>1521250.767</v>
          </cell>
          <cell r="Q253">
            <v>1012640.757</v>
          </cell>
          <cell r="R253">
            <v>508610.01</v>
          </cell>
          <cell r="S253">
            <v>536255.57200000004</v>
          </cell>
          <cell r="T253">
            <v>2950096.2480000001</v>
          </cell>
          <cell r="U253">
            <v>355456</v>
          </cell>
          <cell r="V253">
            <v>8299.4695489737132</v>
          </cell>
        </row>
        <row r="254">
          <cell r="A254" t="str">
            <v>32014072005</v>
          </cell>
          <cell r="B254">
            <v>18</v>
          </cell>
          <cell r="C254">
            <v>4</v>
          </cell>
          <cell r="D254">
            <v>2005</v>
          </cell>
          <cell r="E254">
            <v>32</v>
          </cell>
          <cell r="F254" t="str">
            <v>Espírito Santo</v>
          </cell>
          <cell r="G254" t="str">
            <v>3201407</v>
          </cell>
          <cell r="H254" t="str">
            <v>Castelo</v>
          </cell>
          <cell r="I254">
            <v>0</v>
          </cell>
          <cell r="J254" t="str">
            <v>3204</v>
          </cell>
          <cell r="K254" t="str">
            <v>Sul Espírito-santense</v>
          </cell>
          <cell r="L254">
            <v>5</v>
          </cell>
          <cell r="M254" t="str">
            <v>Central Sul</v>
          </cell>
          <cell r="N254">
            <v>19225.897000000001</v>
          </cell>
          <cell r="O254">
            <v>38813.292999999998</v>
          </cell>
          <cell r="P254">
            <v>148109.20799999998</v>
          </cell>
          <cell r="Q254">
            <v>89481.366999999998</v>
          </cell>
          <cell r="R254">
            <v>58627.841</v>
          </cell>
          <cell r="S254">
            <v>23088.839</v>
          </cell>
          <cell r="T254">
            <v>229237.23800000001</v>
          </cell>
          <cell r="U254">
            <v>34704</v>
          </cell>
          <cell r="V254">
            <v>6605.4990202858462</v>
          </cell>
        </row>
        <row r="255">
          <cell r="A255" t="str">
            <v>32015062005</v>
          </cell>
          <cell r="B255">
            <v>19</v>
          </cell>
          <cell r="C255">
            <v>4</v>
          </cell>
          <cell r="D255">
            <v>2005</v>
          </cell>
          <cell r="E255">
            <v>32</v>
          </cell>
          <cell r="F255" t="str">
            <v>Espírito Santo</v>
          </cell>
          <cell r="G255" t="str">
            <v>3201506</v>
          </cell>
          <cell r="H255" t="str">
            <v>Colatina</v>
          </cell>
          <cell r="I255">
            <v>0</v>
          </cell>
          <cell r="J255" t="str">
            <v>3201</v>
          </cell>
          <cell r="K255" t="str">
            <v>Noroeste Espírito-santense</v>
          </cell>
          <cell r="L255">
            <v>8</v>
          </cell>
          <cell r="M255" t="str">
            <v>Centro-Oeste</v>
          </cell>
          <cell r="N255">
            <v>20809.420999999998</v>
          </cell>
          <cell r="O255">
            <v>188274.13099999999</v>
          </cell>
          <cell r="P255">
            <v>664440.42599999998</v>
          </cell>
          <cell r="Q255">
            <v>472937.51899999997</v>
          </cell>
          <cell r="R255">
            <v>191502.90700000001</v>
          </cell>
          <cell r="S255">
            <v>179270.36799999999</v>
          </cell>
          <cell r="T255">
            <v>1052794.3459999999</v>
          </cell>
          <cell r="U255">
            <v>110513</v>
          </cell>
          <cell r="V255">
            <v>9526.4298860767503</v>
          </cell>
        </row>
        <row r="256">
          <cell r="A256" t="str">
            <v>32016052005</v>
          </cell>
          <cell r="B256">
            <v>20</v>
          </cell>
          <cell r="C256">
            <v>4</v>
          </cell>
          <cell r="D256">
            <v>2005</v>
          </cell>
          <cell r="E256">
            <v>32</v>
          </cell>
          <cell r="F256" t="str">
            <v>Espírito Santo</v>
          </cell>
          <cell r="G256" t="str">
            <v>3201605</v>
          </cell>
          <cell r="H256" t="str">
            <v>Conceição da Barra</v>
          </cell>
          <cell r="I256">
            <v>0</v>
          </cell>
          <cell r="J256" t="str">
            <v>3202</v>
          </cell>
          <cell r="K256" t="str">
            <v>Litoral Norte Espírito-santense</v>
          </cell>
          <cell r="L256">
            <v>9</v>
          </cell>
          <cell r="M256" t="str">
            <v>Nordeste</v>
          </cell>
          <cell r="N256">
            <v>59767.336000000003</v>
          </cell>
          <cell r="O256">
            <v>32836.135000000002</v>
          </cell>
          <cell r="P256">
            <v>115659.048</v>
          </cell>
          <cell r="Q256">
            <v>58859.616999999998</v>
          </cell>
          <cell r="R256">
            <v>56799.430999999997</v>
          </cell>
          <cell r="S256">
            <v>21952.387999999999</v>
          </cell>
          <cell r="T256">
            <v>230214.90599999999</v>
          </cell>
          <cell r="U256">
            <v>29133</v>
          </cell>
          <cell r="V256">
            <v>7902.2038924930494</v>
          </cell>
        </row>
        <row r="257">
          <cell r="A257" t="str">
            <v>32017042005</v>
          </cell>
          <cell r="B257">
            <v>21</v>
          </cell>
          <cell r="C257">
            <v>4</v>
          </cell>
          <cell r="D257">
            <v>2005</v>
          </cell>
          <cell r="E257">
            <v>32</v>
          </cell>
          <cell r="F257" t="str">
            <v>Espírito Santo</v>
          </cell>
          <cell r="G257" t="str">
            <v>3201704</v>
          </cell>
          <cell r="H257" t="str">
            <v>Conceição do Castelo</v>
          </cell>
          <cell r="I257">
            <v>0</v>
          </cell>
          <cell r="J257" t="str">
            <v>3203</v>
          </cell>
          <cell r="K257" t="str">
            <v>Central Espírito-santense</v>
          </cell>
          <cell r="L257">
            <v>3</v>
          </cell>
          <cell r="M257" t="str">
            <v>Sudoeste Serrana</v>
          </cell>
          <cell r="N257">
            <v>15746.701999999999</v>
          </cell>
          <cell r="O257">
            <v>4459.9489999999996</v>
          </cell>
          <cell r="P257">
            <v>40474.875</v>
          </cell>
          <cell r="Q257">
            <v>18700.133999999998</v>
          </cell>
          <cell r="R257">
            <v>21774.741000000002</v>
          </cell>
          <cell r="S257">
            <v>3844.8510000000001</v>
          </cell>
          <cell r="T257">
            <v>64526.375999999997</v>
          </cell>
          <cell r="U257">
            <v>11146</v>
          </cell>
          <cell r="V257">
            <v>5789.1957652969677</v>
          </cell>
        </row>
        <row r="258">
          <cell r="A258" t="str">
            <v>32018032005</v>
          </cell>
          <cell r="B258">
            <v>22</v>
          </cell>
          <cell r="C258">
            <v>4</v>
          </cell>
          <cell r="D258">
            <v>2005</v>
          </cell>
          <cell r="E258">
            <v>32</v>
          </cell>
          <cell r="F258" t="str">
            <v>Espírito Santo</v>
          </cell>
          <cell r="G258" t="str">
            <v>3201803</v>
          </cell>
          <cell r="H258" t="str">
            <v>Divino de São Lourenço</v>
          </cell>
          <cell r="I258">
            <v>0</v>
          </cell>
          <cell r="J258" t="str">
            <v>3204</v>
          </cell>
          <cell r="K258" t="str">
            <v>Sul Espírito-santense</v>
          </cell>
          <cell r="L258">
            <v>6</v>
          </cell>
          <cell r="M258" t="str">
            <v>Caparaó</v>
          </cell>
          <cell r="N258">
            <v>4664.4620000000004</v>
          </cell>
          <cell r="O258">
            <v>680.44600000000003</v>
          </cell>
          <cell r="P258">
            <v>14129.019</v>
          </cell>
          <cell r="Q258">
            <v>4265.0200000000004</v>
          </cell>
          <cell r="R258">
            <v>9863.9989999999998</v>
          </cell>
          <cell r="S258">
            <v>558.62900000000002</v>
          </cell>
          <cell r="T258">
            <v>20032.554</v>
          </cell>
          <cell r="U258">
            <v>5272</v>
          </cell>
          <cell r="V258">
            <v>3799.8015933232168</v>
          </cell>
        </row>
        <row r="259">
          <cell r="A259" t="str">
            <v>32019022005</v>
          </cell>
          <cell r="B259">
            <v>23</v>
          </cell>
          <cell r="C259">
            <v>4</v>
          </cell>
          <cell r="D259">
            <v>2005</v>
          </cell>
          <cell r="E259">
            <v>32</v>
          </cell>
          <cell r="F259" t="str">
            <v>Espírito Santo</v>
          </cell>
          <cell r="G259" t="str">
            <v>3201902</v>
          </cell>
          <cell r="H259" t="str">
            <v>Domingos Martins</v>
          </cell>
          <cell r="I259">
            <v>0</v>
          </cell>
          <cell r="J259" t="str">
            <v>3203</v>
          </cell>
          <cell r="K259" t="str">
            <v>Central Espírito-santense</v>
          </cell>
          <cell r="L259">
            <v>3</v>
          </cell>
          <cell r="M259" t="str">
            <v>Sudoeste Serrana</v>
          </cell>
          <cell r="N259">
            <v>41819.85</v>
          </cell>
          <cell r="O259">
            <v>25055.412</v>
          </cell>
          <cell r="P259">
            <v>118223.31599999999</v>
          </cell>
          <cell r="Q259">
            <v>62155.228999999999</v>
          </cell>
          <cell r="R259">
            <v>56068.087</v>
          </cell>
          <cell r="S259">
            <v>16145.163</v>
          </cell>
          <cell r="T259">
            <v>201243.74100000001</v>
          </cell>
          <cell r="U259">
            <v>33368</v>
          </cell>
          <cell r="V259">
            <v>6031.0399484536083</v>
          </cell>
        </row>
        <row r="260">
          <cell r="A260" t="str">
            <v>32020092005</v>
          </cell>
          <cell r="B260">
            <v>24</v>
          </cell>
          <cell r="C260">
            <v>4</v>
          </cell>
          <cell r="D260">
            <v>2005</v>
          </cell>
          <cell r="E260">
            <v>32</v>
          </cell>
          <cell r="F260" t="str">
            <v>Espírito Santo</v>
          </cell>
          <cell r="G260" t="str">
            <v>3202009</v>
          </cell>
          <cell r="H260" t="str">
            <v>Dores do Rio Preto</v>
          </cell>
          <cell r="I260">
            <v>0</v>
          </cell>
          <cell r="J260" t="str">
            <v>3204</v>
          </cell>
          <cell r="K260" t="str">
            <v>Sul Espírito-santense</v>
          </cell>
          <cell r="L260">
            <v>6</v>
          </cell>
          <cell r="M260" t="str">
            <v>Caparaó</v>
          </cell>
          <cell r="N260">
            <v>5645.299</v>
          </cell>
          <cell r="O260">
            <v>4501.2479999999996</v>
          </cell>
          <cell r="P260">
            <v>22538.985000000001</v>
          </cell>
          <cell r="Q260">
            <v>10579.974</v>
          </cell>
          <cell r="R260">
            <v>11959.011</v>
          </cell>
          <cell r="S260">
            <v>3170.1350000000002</v>
          </cell>
          <cell r="T260">
            <v>35855.665999999997</v>
          </cell>
          <cell r="U260">
            <v>6766</v>
          </cell>
          <cell r="V260">
            <v>5299.3890038427435</v>
          </cell>
        </row>
        <row r="261">
          <cell r="A261" t="str">
            <v>32021082005</v>
          </cell>
          <cell r="B261">
            <v>25</v>
          </cell>
          <cell r="C261">
            <v>4</v>
          </cell>
          <cell r="D261">
            <v>2005</v>
          </cell>
          <cell r="E261">
            <v>32</v>
          </cell>
          <cell r="F261" t="str">
            <v>Espírito Santo</v>
          </cell>
          <cell r="G261" t="str">
            <v>3202108</v>
          </cell>
          <cell r="H261" t="str">
            <v>Ecoporanga</v>
          </cell>
          <cell r="I261">
            <v>0</v>
          </cell>
          <cell r="J261" t="str">
            <v>3201</v>
          </cell>
          <cell r="K261" t="str">
            <v>Noroeste Espírito-santense</v>
          </cell>
          <cell r="L261">
            <v>10</v>
          </cell>
          <cell r="M261" t="str">
            <v>Noroeste</v>
          </cell>
          <cell r="N261">
            <v>27563.797999999999</v>
          </cell>
          <cell r="O261">
            <v>36172.129999999997</v>
          </cell>
          <cell r="P261">
            <v>81484.794999999998</v>
          </cell>
          <cell r="Q261">
            <v>39115.665000000001</v>
          </cell>
          <cell r="R261">
            <v>42369.13</v>
          </cell>
          <cell r="S261">
            <v>8748.3889999999992</v>
          </cell>
          <cell r="T261">
            <v>153969.11199999999</v>
          </cell>
          <cell r="U261">
            <v>23695</v>
          </cell>
          <cell r="V261">
            <v>6497.9578814095803</v>
          </cell>
        </row>
        <row r="262">
          <cell r="A262" t="str">
            <v>32022072005</v>
          </cell>
          <cell r="B262">
            <v>26</v>
          </cell>
          <cell r="C262">
            <v>4</v>
          </cell>
          <cell r="D262">
            <v>2005</v>
          </cell>
          <cell r="E262">
            <v>32</v>
          </cell>
          <cell r="F262" t="str">
            <v>Espírito Santo</v>
          </cell>
          <cell r="G262" t="str">
            <v>3202207</v>
          </cell>
          <cell r="H262" t="str">
            <v>Fundão</v>
          </cell>
          <cell r="I262" t="str">
            <v>RM Grande Vitória</v>
          </cell>
          <cell r="J262" t="str">
            <v>3202</v>
          </cell>
          <cell r="K262" t="str">
            <v>Litoral Norte Espírito-santense</v>
          </cell>
          <cell r="L262">
            <v>1</v>
          </cell>
          <cell r="M262" t="str">
            <v>Metropolitana</v>
          </cell>
          <cell r="N262">
            <v>6764.5259999999998</v>
          </cell>
          <cell r="O262">
            <v>28526.436000000002</v>
          </cell>
          <cell r="P262">
            <v>74687.096999999994</v>
          </cell>
          <cell r="Q262">
            <v>46470.216999999997</v>
          </cell>
          <cell r="R262">
            <v>28216.880000000001</v>
          </cell>
          <cell r="S262">
            <v>15918.314</v>
          </cell>
          <cell r="T262">
            <v>125896.372</v>
          </cell>
          <cell r="U262">
            <v>14766</v>
          </cell>
          <cell r="V262">
            <v>8526.0986049031562</v>
          </cell>
        </row>
        <row r="263">
          <cell r="A263" t="str">
            <v>32022562005</v>
          </cell>
          <cell r="B263">
            <v>27</v>
          </cell>
          <cell r="C263">
            <v>4</v>
          </cell>
          <cell r="D263">
            <v>2005</v>
          </cell>
          <cell r="E263">
            <v>32</v>
          </cell>
          <cell r="F263" t="str">
            <v>Espírito Santo</v>
          </cell>
          <cell r="G263" t="str">
            <v>3202256</v>
          </cell>
          <cell r="H263" t="str">
            <v>Governador Lindenberg</v>
          </cell>
          <cell r="I263">
            <v>0</v>
          </cell>
          <cell r="J263" t="str">
            <v>3201</v>
          </cell>
          <cell r="K263" t="str">
            <v>Noroeste Espírito-santense</v>
          </cell>
          <cell r="L263">
            <v>8</v>
          </cell>
          <cell r="M263" t="str">
            <v>Centro-Oeste</v>
          </cell>
          <cell r="N263">
            <v>9114.9959999999992</v>
          </cell>
          <cell r="O263">
            <v>5441.28</v>
          </cell>
          <cell r="P263">
            <v>33676.421000000002</v>
          </cell>
          <cell r="Q263">
            <v>16032.146000000001</v>
          </cell>
          <cell r="R263">
            <v>17644.275000000001</v>
          </cell>
          <cell r="S263">
            <v>5366.01</v>
          </cell>
          <cell r="T263">
            <v>53598.707000000002</v>
          </cell>
          <cell r="U263">
            <v>9942</v>
          </cell>
          <cell r="V263">
            <v>5391.139307986321</v>
          </cell>
        </row>
        <row r="264">
          <cell r="A264" t="str">
            <v>32023062005</v>
          </cell>
          <cell r="B264">
            <v>28</v>
          </cell>
          <cell r="C264">
            <v>4</v>
          </cell>
          <cell r="D264">
            <v>2005</v>
          </cell>
          <cell r="E264">
            <v>32</v>
          </cell>
          <cell r="F264" t="str">
            <v>Espírito Santo</v>
          </cell>
          <cell r="G264" t="str">
            <v>3202306</v>
          </cell>
          <cell r="H264" t="str">
            <v>Guaçuí</v>
          </cell>
          <cell r="I264">
            <v>0</v>
          </cell>
          <cell r="J264" t="str">
            <v>3204</v>
          </cell>
          <cell r="K264" t="str">
            <v>Sul Espírito-santense</v>
          </cell>
          <cell r="L264">
            <v>6</v>
          </cell>
          <cell r="M264" t="str">
            <v>Caparaó</v>
          </cell>
          <cell r="N264">
            <v>10672.686</v>
          </cell>
          <cell r="O264">
            <v>9121.3960000000006</v>
          </cell>
          <cell r="P264">
            <v>107645.10399999999</v>
          </cell>
          <cell r="Q264">
            <v>63805.485000000001</v>
          </cell>
          <cell r="R264">
            <v>43839.618999999999</v>
          </cell>
          <cell r="S264">
            <v>11219.864</v>
          </cell>
          <cell r="T264">
            <v>138659.049</v>
          </cell>
          <cell r="U264">
            <v>27702</v>
          </cell>
          <cell r="V264">
            <v>5005.3804418453537</v>
          </cell>
        </row>
        <row r="265">
          <cell r="A265" t="str">
            <v>32024052005</v>
          </cell>
          <cell r="B265">
            <v>29</v>
          </cell>
          <cell r="C265">
            <v>4</v>
          </cell>
          <cell r="D265">
            <v>2005</v>
          </cell>
          <cell r="E265">
            <v>32</v>
          </cell>
          <cell r="F265" t="str">
            <v>Espírito Santo</v>
          </cell>
          <cell r="G265" t="str">
            <v>3202405</v>
          </cell>
          <cell r="H265" t="str">
            <v>Guarapari</v>
          </cell>
          <cell r="I265" t="str">
            <v>RM Grande Vitória</v>
          </cell>
          <cell r="J265" t="str">
            <v>3203</v>
          </cell>
          <cell r="K265" t="str">
            <v>Central Espírito-santense</v>
          </cell>
          <cell r="L265">
            <v>1</v>
          </cell>
          <cell r="M265" t="str">
            <v>Metropolitana</v>
          </cell>
          <cell r="N265">
            <v>18705.311000000002</v>
          </cell>
          <cell r="O265">
            <v>76996.767999999996</v>
          </cell>
          <cell r="P265">
            <v>503739.01800000004</v>
          </cell>
          <cell r="Q265">
            <v>339765.02</v>
          </cell>
          <cell r="R265">
            <v>163973.99799999999</v>
          </cell>
          <cell r="S265">
            <v>56502.790999999997</v>
          </cell>
          <cell r="T265">
            <v>655943.88899999997</v>
          </cell>
          <cell r="U265">
            <v>105116</v>
          </cell>
          <cell r="V265">
            <v>6240.1907321435365</v>
          </cell>
        </row>
        <row r="266">
          <cell r="A266" t="str">
            <v>32024542005</v>
          </cell>
          <cell r="B266">
            <v>30</v>
          </cell>
          <cell r="C266">
            <v>4</v>
          </cell>
          <cell r="D266">
            <v>2005</v>
          </cell>
          <cell r="E266">
            <v>32</v>
          </cell>
          <cell r="F266" t="str">
            <v>Espírito Santo</v>
          </cell>
          <cell r="G266" t="str">
            <v>3202454</v>
          </cell>
          <cell r="H266" t="str">
            <v>Ibatiba</v>
          </cell>
          <cell r="I266">
            <v>0</v>
          </cell>
          <cell r="J266" t="str">
            <v>3204</v>
          </cell>
          <cell r="K266" t="str">
            <v>Sul Espírito-santense</v>
          </cell>
          <cell r="L266">
            <v>6</v>
          </cell>
          <cell r="M266" t="str">
            <v>Caparaó</v>
          </cell>
          <cell r="N266">
            <v>11859.328</v>
          </cell>
          <cell r="O266">
            <v>3526.922</v>
          </cell>
          <cell r="P266">
            <v>63034.436999999998</v>
          </cell>
          <cell r="Q266">
            <v>27165.169000000002</v>
          </cell>
          <cell r="R266">
            <v>35869.267999999996</v>
          </cell>
          <cell r="S266">
            <v>5045.7650000000003</v>
          </cell>
          <cell r="T266">
            <v>83466.452000000005</v>
          </cell>
          <cell r="U266">
            <v>21498</v>
          </cell>
          <cell r="V266">
            <v>3882.5217229509722</v>
          </cell>
        </row>
        <row r="267">
          <cell r="A267" t="str">
            <v>32025042005</v>
          </cell>
          <cell r="B267">
            <v>31</v>
          </cell>
          <cell r="C267">
            <v>4</v>
          </cell>
          <cell r="D267">
            <v>2005</v>
          </cell>
          <cell r="E267">
            <v>32</v>
          </cell>
          <cell r="F267" t="str">
            <v>Espírito Santo</v>
          </cell>
          <cell r="G267" t="str">
            <v>3202504</v>
          </cell>
          <cell r="H267" t="str">
            <v>Ibiraçu</v>
          </cell>
          <cell r="I267">
            <v>0</v>
          </cell>
          <cell r="J267" t="str">
            <v>3202</v>
          </cell>
          <cell r="K267" t="str">
            <v>Litoral Norte Espírito-santense</v>
          </cell>
          <cell r="L267">
            <v>7</v>
          </cell>
          <cell r="M267" t="str">
            <v>Rio Doce</v>
          </cell>
          <cell r="N267">
            <v>8634.8349999999991</v>
          </cell>
          <cell r="O267">
            <v>63453.086000000003</v>
          </cell>
          <cell r="P267">
            <v>62922.764999999999</v>
          </cell>
          <cell r="Q267">
            <v>44728.004000000001</v>
          </cell>
          <cell r="R267">
            <v>18194.760999999999</v>
          </cell>
          <cell r="S267">
            <v>20895.491999999998</v>
          </cell>
          <cell r="T267">
            <v>155906.17800000001</v>
          </cell>
          <cell r="U267">
            <v>10605</v>
          </cell>
          <cell r="V267">
            <v>14701.195473833097</v>
          </cell>
        </row>
        <row r="268">
          <cell r="A268" t="str">
            <v>32025532005</v>
          </cell>
          <cell r="B268">
            <v>32</v>
          </cell>
          <cell r="C268">
            <v>4</v>
          </cell>
          <cell r="D268">
            <v>2005</v>
          </cell>
          <cell r="E268">
            <v>32</v>
          </cell>
          <cell r="F268" t="str">
            <v>Espírito Santo</v>
          </cell>
          <cell r="G268" t="str">
            <v>3202553</v>
          </cell>
          <cell r="H268" t="str">
            <v>Ibitirama</v>
          </cell>
          <cell r="I268">
            <v>0</v>
          </cell>
          <cell r="J268" t="str">
            <v>3204</v>
          </cell>
          <cell r="K268" t="str">
            <v>Sul Espírito-santense</v>
          </cell>
          <cell r="L268">
            <v>6</v>
          </cell>
          <cell r="M268" t="str">
            <v>Caparaó</v>
          </cell>
          <cell r="N268">
            <v>8273.2060000000001</v>
          </cell>
          <cell r="O268">
            <v>1343.2280000000001</v>
          </cell>
          <cell r="P268">
            <v>24931.021000000001</v>
          </cell>
          <cell r="Q268">
            <v>7437.1109999999999</v>
          </cell>
          <cell r="R268">
            <v>17493.91</v>
          </cell>
          <cell r="S268">
            <v>907.48099999999999</v>
          </cell>
          <cell r="T268">
            <v>35454.936999999998</v>
          </cell>
          <cell r="U268">
            <v>10186</v>
          </cell>
          <cell r="V268">
            <v>3480.7517180443747</v>
          </cell>
        </row>
        <row r="269">
          <cell r="A269" t="str">
            <v>32026032005</v>
          </cell>
          <cell r="B269">
            <v>33</v>
          </cell>
          <cell r="C269">
            <v>4</v>
          </cell>
          <cell r="D269">
            <v>2005</v>
          </cell>
          <cell r="E269">
            <v>32</v>
          </cell>
          <cell r="F269" t="str">
            <v>Espírito Santo</v>
          </cell>
          <cell r="G269" t="str">
            <v>3202603</v>
          </cell>
          <cell r="H269" t="str">
            <v>Iconha</v>
          </cell>
          <cell r="I269">
            <v>0</v>
          </cell>
          <cell r="J269" t="str">
            <v>3203</v>
          </cell>
          <cell r="K269" t="str">
            <v>Central Espírito-santense</v>
          </cell>
          <cell r="L269">
            <v>4</v>
          </cell>
          <cell r="M269" t="str">
            <v>Litoral Sul</v>
          </cell>
          <cell r="N269">
            <v>10308.700000000001</v>
          </cell>
          <cell r="O269">
            <v>8960.2240000000002</v>
          </cell>
          <cell r="P269">
            <v>77594.93299999999</v>
          </cell>
          <cell r="Q269">
            <v>55522.74</v>
          </cell>
          <cell r="R269">
            <v>22072.192999999999</v>
          </cell>
          <cell r="S269">
            <v>20058.143</v>
          </cell>
          <cell r="T269">
            <v>116921.99800000001</v>
          </cell>
          <cell r="U269">
            <v>12301</v>
          </cell>
          <cell r="V269">
            <v>9505.0807251442966</v>
          </cell>
        </row>
        <row r="270">
          <cell r="A270" t="str">
            <v>32026522005</v>
          </cell>
          <cell r="B270">
            <v>34</v>
          </cell>
          <cell r="C270">
            <v>4</v>
          </cell>
          <cell r="D270">
            <v>2005</v>
          </cell>
          <cell r="E270">
            <v>32</v>
          </cell>
          <cell r="F270" t="str">
            <v>Espírito Santo</v>
          </cell>
          <cell r="G270" t="str">
            <v>3202652</v>
          </cell>
          <cell r="H270" t="str">
            <v>Irupi</v>
          </cell>
          <cell r="I270">
            <v>0</v>
          </cell>
          <cell r="J270" t="str">
            <v>3204</v>
          </cell>
          <cell r="K270" t="str">
            <v>Sul Espírito-santense</v>
          </cell>
          <cell r="L270">
            <v>6</v>
          </cell>
          <cell r="M270" t="str">
            <v>Caparaó</v>
          </cell>
          <cell r="N270">
            <v>12170.964</v>
          </cell>
          <cell r="O270">
            <v>3629.5659999999998</v>
          </cell>
          <cell r="P270">
            <v>32313.949999999997</v>
          </cell>
          <cell r="Q270">
            <v>12919.612999999999</v>
          </cell>
          <cell r="R270">
            <v>19394.337</v>
          </cell>
          <cell r="S270">
            <v>2799.0529999999999</v>
          </cell>
          <cell r="T270">
            <v>50913.531999999999</v>
          </cell>
          <cell r="U270">
            <v>10866</v>
          </cell>
          <cell r="V270">
            <v>4685.5818148352664</v>
          </cell>
        </row>
        <row r="271">
          <cell r="A271" t="str">
            <v>32027022005</v>
          </cell>
          <cell r="B271">
            <v>35</v>
          </cell>
          <cell r="C271">
            <v>4</v>
          </cell>
          <cell r="D271">
            <v>2005</v>
          </cell>
          <cell r="E271">
            <v>32</v>
          </cell>
          <cell r="F271" t="str">
            <v>Espírito Santo</v>
          </cell>
          <cell r="G271" t="str">
            <v>3202702</v>
          </cell>
          <cell r="H271" t="str">
            <v>Itaguaçu</v>
          </cell>
          <cell r="I271">
            <v>0</v>
          </cell>
          <cell r="J271" t="str">
            <v>3203</v>
          </cell>
          <cell r="K271" t="str">
            <v>Central Espírito-santense</v>
          </cell>
          <cell r="L271">
            <v>2</v>
          </cell>
          <cell r="M271" t="str">
            <v>Central Serrana</v>
          </cell>
          <cell r="N271">
            <v>23207.442999999999</v>
          </cell>
          <cell r="O271">
            <v>5246.6019999999999</v>
          </cell>
          <cell r="P271">
            <v>51731.438000000002</v>
          </cell>
          <cell r="Q271">
            <v>26195.221000000001</v>
          </cell>
          <cell r="R271">
            <v>25536.217000000001</v>
          </cell>
          <cell r="S271">
            <v>3859.873</v>
          </cell>
          <cell r="T271">
            <v>84045.354999999996</v>
          </cell>
          <cell r="U271">
            <v>15185</v>
          </cell>
          <cell r="V271">
            <v>5534.7616068488642</v>
          </cell>
        </row>
        <row r="272">
          <cell r="A272" t="str">
            <v>32028012005</v>
          </cell>
          <cell r="B272">
            <v>36</v>
          </cell>
          <cell r="C272">
            <v>4</v>
          </cell>
          <cell r="D272">
            <v>2005</v>
          </cell>
          <cell r="E272">
            <v>32</v>
          </cell>
          <cell r="F272" t="str">
            <v>Espírito Santo</v>
          </cell>
          <cell r="G272" t="str">
            <v>3202801</v>
          </cell>
          <cell r="H272" t="str">
            <v>Itapemirim</v>
          </cell>
          <cell r="I272">
            <v>0</v>
          </cell>
          <cell r="J272" t="str">
            <v>3204</v>
          </cell>
          <cell r="K272" t="str">
            <v>Sul Espírito-santense</v>
          </cell>
          <cell r="L272">
            <v>4</v>
          </cell>
          <cell r="M272" t="str">
            <v>Litoral Sul</v>
          </cell>
          <cell r="N272">
            <v>32962.284</v>
          </cell>
          <cell r="O272">
            <v>209222.44699999999</v>
          </cell>
          <cell r="P272">
            <v>150028.26199999999</v>
          </cell>
          <cell r="Q272">
            <v>89113.679000000004</v>
          </cell>
          <cell r="R272">
            <v>60914.582999999999</v>
          </cell>
          <cell r="S272">
            <v>26224.639999999999</v>
          </cell>
          <cell r="T272">
            <v>418437.63299999997</v>
          </cell>
          <cell r="U272">
            <v>32044</v>
          </cell>
          <cell r="V272">
            <v>13058.220977406067</v>
          </cell>
        </row>
        <row r="273">
          <cell r="A273" t="str">
            <v>32029002005</v>
          </cell>
          <cell r="B273">
            <v>37</v>
          </cell>
          <cell r="C273">
            <v>4</v>
          </cell>
          <cell r="D273">
            <v>2005</v>
          </cell>
          <cell r="E273">
            <v>32</v>
          </cell>
          <cell r="F273" t="str">
            <v>Espírito Santo</v>
          </cell>
          <cell r="G273" t="str">
            <v>3202900</v>
          </cell>
          <cell r="H273" t="str">
            <v>Itarana</v>
          </cell>
          <cell r="I273">
            <v>0</v>
          </cell>
          <cell r="J273" t="str">
            <v>3203</v>
          </cell>
          <cell r="K273" t="str">
            <v>Central Espírito-santense</v>
          </cell>
          <cell r="L273">
            <v>2</v>
          </cell>
          <cell r="M273" t="str">
            <v>Central Serrana</v>
          </cell>
          <cell r="N273">
            <v>9957.02</v>
          </cell>
          <cell r="O273">
            <v>2904.181</v>
          </cell>
          <cell r="P273">
            <v>36793.608</v>
          </cell>
          <cell r="Q273">
            <v>17182.517</v>
          </cell>
          <cell r="R273">
            <v>19611.091</v>
          </cell>
          <cell r="S273">
            <v>3478.0819999999999</v>
          </cell>
          <cell r="T273">
            <v>53132.891000000003</v>
          </cell>
          <cell r="U273">
            <v>12071</v>
          </cell>
          <cell r="V273">
            <v>4401.6975395576173</v>
          </cell>
        </row>
        <row r="274">
          <cell r="A274" t="str">
            <v>32030072005</v>
          </cell>
          <cell r="B274">
            <v>38</v>
          </cell>
          <cell r="C274">
            <v>4</v>
          </cell>
          <cell r="D274">
            <v>2005</v>
          </cell>
          <cell r="E274">
            <v>32</v>
          </cell>
          <cell r="F274" t="str">
            <v>Espírito Santo</v>
          </cell>
          <cell r="G274" t="str">
            <v>3203007</v>
          </cell>
          <cell r="H274" t="str">
            <v>Iúna</v>
          </cell>
          <cell r="I274">
            <v>0</v>
          </cell>
          <cell r="J274" t="str">
            <v>3204</v>
          </cell>
          <cell r="K274" t="str">
            <v>Sul Espírito-santense</v>
          </cell>
          <cell r="L274">
            <v>6</v>
          </cell>
          <cell r="M274" t="str">
            <v>Caparaó</v>
          </cell>
          <cell r="N274">
            <v>11803.031999999999</v>
          </cell>
          <cell r="O274">
            <v>5761.8710000000001</v>
          </cell>
          <cell r="P274">
            <v>93433.995999999999</v>
          </cell>
          <cell r="Q274">
            <v>47423.851000000002</v>
          </cell>
          <cell r="R274">
            <v>46010.144999999997</v>
          </cell>
          <cell r="S274">
            <v>10794.679</v>
          </cell>
          <cell r="T274">
            <v>121793.57799999999</v>
          </cell>
          <cell r="U274">
            <v>28079</v>
          </cell>
          <cell r="V274">
            <v>4337.5326044374797</v>
          </cell>
        </row>
        <row r="275">
          <cell r="A275" t="str">
            <v>32030562005</v>
          </cell>
          <cell r="B275">
            <v>39</v>
          </cell>
          <cell r="C275">
            <v>4</v>
          </cell>
          <cell r="D275">
            <v>2005</v>
          </cell>
          <cell r="E275">
            <v>32</v>
          </cell>
          <cell r="F275" t="str">
            <v>Espírito Santo</v>
          </cell>
          <cell r="G275" t="str">
            <v>3203056</v>
          </cell>
          <cell r="H275" t="str">
            <v>Jaguaré</v>
          </cell>
          <cell r="I275">
            <v>0</v>
          </cell>
          <cell r="J275" t="str">
            <v>3202</v>
          </cell>
          <cell r="K275" t="str">
            <v>Litoral Norte Espírito-santense</v>
          </cell>
          <cell r="L275">
            <v>9</v>
          </cell>
          <cell r="M275" t="str">
            <v>Nordeste</v>
          </cell>
          <cell r="N275">
            <v>42477.123</v>
          </cell>
          <cell r="O275">
            <v>296887.22899999999</v>
          </cell>
          <cell r="P275">
            <v>132960.58500000002</v>
          </cell>
          <cell r="Q275">
            <v>91789.024000000005</v>
          </cell>
          <cell r="R275">
            <v>41171.561000000002</v>
          </cell>
          <cell r="S275">
            <v>11839.029</v>
          </cell>
          <cell r="T275">
            <v>484163.96600000001</v>
          </cell>
          <cell r="U275">
            <v>21098</v>
          </cell>
          <cell r="V275">
            <v>22948.33472367049</v>
          </cell>
        </row>
        <row r="276">
          <cell r="A276" t="str">
            <v>32031062005</v>
          </cell>
          <cell r="B276">
            <v>40</v>
          </cell>
          <cell r="C276">
            <v>4</v>
          </cell>
          <cell r="D276">
            <v>2005</v>
          </cell>
          <cell r="E276">
            <v>32</v>
          </cell>
          <cell r="F276" t="str">
            <v>Espírito Santo</v>
          </cell>
          <cell r="G276" t="str">
            <v>3203106</v>
          </cell>
          <cell r="H276" t="str">
            <v>Jerônimo Monteiro</v>
          </cell>
          <cell r="I276">
            <v>0</v>
          </cell>
          <cell r="J276" t="str">
            <v>3204</v>
          </cell>
          <cell r="K276" t="str">
            <v>Sul Espírito-santense</v>
          </cell>
          <cell r="L276">
            <v>5</v>
          </cell>
          <cell r="M276" t="str">
            <v>Central Sul</v>
          </cell>
          <cell r="N276">
            <v>6207.6260000000002</v>
          </cell>
          <cell r="O276">
            <v>3094.9569999999999</v>
          </cell>
          <cell r="P276">
            <v>34120.034</v>
          </cell>
          <cell r="Q276">
            <v>14882.968000000001</v>
          </cell>
          <cell r="R276">
            <v>19237.065999999999</v>
          </cell>
          <cell r="S276">
            <v>2220.6999999999998</v>
          </cell>
          <cell r="T276">
            <v>45643.315999999999</v>
          </cell>
          <cell r="U276">
            <v>10998</v>
          </cell>
          <cell r="V276">
            <v>4150.1469358065106</v>
          </cell>
        </row>
        <row r="277">
          <cell r="A277" t="str">
            <v>32031302005</v>
          </cell>
          <cell r="B277">
            <v>41</v>
          </cell>
          <cell r="C277">
            <v>4</v>
          </cell>
          <cell r="D277">
            <v>2005</v>
          </cell>
          <cell r="E277">
            <v>32</v>
          </cell>
          <cell r="F277" t="str">
            <v>Espírito Santo</v>
          </cell>
          <cell r="G277" t="str">
            <v>3203130</v>
          </cell>
          <cell r="H277" t="str">
            <v>João Neiva</v>
          </cell>
          <cell r="I277">
            <v>0</v>
          </cell>
          <cell r="J277" t="str">
            <v>3202</v>
          </cell>
          <cell r="K277" t="str">
            <v>Litoral Norte Espírito-santense</v>
          </cell>
          <cell r="L277">
            <v>7</v>
          </cell>
          <cell r="M277" t="str">
            <v>Rio Doce</v>
          </cell>
          <cell r="N277">
            <v>6446.5159999999996</v>
          </cell>
          <cell r="O277">
            <v>155573.19899999999</v>
          </cell>
          <cell r="P277">
            <v>91674.611999999994</v>
          </cell>
          <cell r="Q277">
            <v>60393.964</v>
          </cell>
          <cell r="R277">
            <v>31280.648000000001</v>
          </cell>
          <cell r="S277">
            <v>27887.391</v>
          </cell>
          <cell r="T277">
            <v>281581.71799999999</v>
          </cell>
          <cell r="U277">
            <v>16447</v>
          </cell>
          <cell r="V277">
            <v>17120.551954763785</v>
          </cell>
        </row>
        <row r="278">
          <cell r="A278" t="str">
            <v>32031632005</v>
          </cell>
          <cell r="B278">
            <v>42</v>
          </cell>
          <cell r="C278">
            <v>4</v>
          </cell>
          <cell r="D278">
            <v>2005</v>
          </cell>
          <cell r="E278">
            <v>32</v>
          </cell>
          <cell r="F278" t="str">
            <v>Espírito Santo</v>
          </cell>
          <cell r="G278" t="str">
            <v>3203163</v>
          </cell>
          <cell r="H278" t="str">
            <v>Laranja da Terra</v>
          </cell>
          <cell r="I278">
            <v>0</v>
          </cell>
          <cell r="J278" t="str">
            <v>3203</v>
          </cell>
          <cell r="K278" t="str">
            <v>Central Espírito-santense</v>
          </cell>
          <cell r="L278">
            <v>3</v>
          </cell>
          <cell r="M278" t="str">
            <v>Sudoeste Serrana</v>
          </cell>
          <cell r="N278">
            <v>11194.168</v>
          </cell>
          <cell r="O278">
            <v>2599.5740000000001</v>
          </cell>
          <cell r="P278">
            <v>31510.743999999999</v>
          </cell>
          <cell r="Q278">
            <v>11685.848</v>
          </cell>
          <cell r="R278">
            <v>19824.896000000001</v>
          </cell>
          <cell r="S278">
            <v>2441.17</v>
          </cell>
          <cell r="T278">
            <v>47745.656999999999</v>
          </cell>
          <cell r="U278">
            <v>11121</v>
          </cell>
          <cell r="V278">
            <v>4293.2881035878072</v>
          </cell>
        </row>
        <row r="279">
          <cell r="A279" t="str">
            <v>32032052005</v>
          </cell>
          <cell r="B279">
            <v>43</v>
          </cell>
          <cell r="C279">
            <v>4</v>
          </cell>
          <cell r="D279">
            <v>2005</v>
          </cell>
          <cell r="E279">
            <v>32</v>
          </cell>
          <cell r="F279" t="str">
            <v>Espírito Santo</v>
          </cell>
          <cell r="G279" t="str">
            <v>3203205</v>
          </cell>
          <cell r="H279" t="str">
            <v>Linhares</v>
          </cell>
          <cell r="I279">
            <v>0</v>
          </cell>
          <cell r="J279" t="str">
            <v>3202</v>
          </cell>
          <cell r="K279" t="str">
            <v>Litoral Norte Espírito-santense</v>
          </cell>
          <cell r="L279">
            <v>7</v>
          </cell>
          <cell r="M279" t="str">
            <v>Rio Doce</v>
          </cell>
          <cell r="N279">
            <v>91654.244000000006</v>
          </cell>
          <cell r="O279">
            <v>504784.11800000002</v>
          </cell>
          <cell r="P279">
            <v>755071.60499999998</v>
          </cell>
          <cell r="Q279">
            <v>531996.45600000001</v>
          </cell>
          <cell r="R279">
            <v>223075.149</v>
          </cell>
          <cell r="S279">
            <v>213700.92</v>
          </cell>
          <cell r="T279">
            <v>1565210.888</v>
          </cell>
          <cell r="U279">
            <v>121418</v>
          </cell>
          <cell r="V279">
            <v>12891.094302327498</v>
          </cell>
        </row>
        <row r="280">
          <cell r="A280" t="str">
            <v>32033042005</v>
          </cell>
          <cell r="B280">
            <v>44</v>
          </cell>
          <cell r="C280">
            <v>4</v>
          </cell>
          <cell r="D280">
            <v>2005</v>
          </cell>
          <cell r="E280">
            <v>32</v>
          </cell>
          <cell r="F280" t="str">
            <v>Espírito Santo</v>
          </cell>
          <cell r="G280" t="str">
            <v>3203304</v>
          </cell>
          <cell r="H280" t="str">
            <v>Mantenópolis</v>
          </cell>
          <cell r="I280">
            <v>0</v>
          </cell>
          <cell r="J280" t="str">
            <v>3201</v>
          </cell>
          <cell r="K280" t="str">
            <v>Noroeste Espírito-santense</v>
          </cell>
          <cell r="L280">
            <v>10</v>
          </cell>
          <cell r="M280" t="str">
            <v>Noroeste</v>
          </cell>
          <cell r="N280">
            <v>4844.1530000000002</v>
          </cell>
          <cell r="O280">
            <v>1943.98</v>
          </cell>
          <cell r="P280">
            <v>34049.971000000005</v>
          </cell>
          <cell r="Q280">
            <v>14162.879000000001</v>
          </cell>
          <cell r="R280">
            <v>19887.092000000001</v>
          </cell>
          <cell r="S280">
            <v>2238.732</v>
          </cell>
          <cell r="T280">
            <v>43076.837</v>
          </cell>
          <cell r="U280">
            <v>11115</v>
          </cell>
          <cell r="V280">
            <v>3875.5588843904634</v>
          </cell>
        </row>
        <row r="281">
          <cell r="A281" t="str">
            <v>32033202005</v>
          </cell>
          <cell r="B281">
            <v>45</v>
          </cell>
          <cell r="C281">
            <v>4</v>
          </cell>
          <cell r="D281">
            <v>2005</v>
          </cell>
          <cell r="E281">
            <v>32</v>
          </cell>
          <cell r="F281" t="str">
            <v>Espírito Santo</v>
          </cell>
          <cell r="G281" t="str">
            <v>3203320</v>
          </cell>
          <cell r="H281" t="str">
            <v>Marataízes</v>
          </cell>
          <cell r="I281">
            <v>0</v>
          </cell>
          <cell r="J281" t="str">
            <v>3204</v>
          </cell>
          <cell r="K281" t="str">
            <v>Sul Espírito-santense</v>
          </cell>
          <cell r="L281">
            <v>4</v>
          </cell>
          <cell r="M281" t="str">
            <v>Litoral Sul</v>
          </cell>
          <cell r="N281">
            <v>31732.807000000001</v>
          </cell>
          <cell r="O281">
            <v>32960.373</v>
          </cell>
          <cell r="P281">
            <v>119612.889</v>
          </cell>
          <cell r="Q281">
            <v>65620.225999999995</v>
          </cell>
          <cell r="R281">
            <v>53992.663</v>
          </cell>
          <cell r="S281">
            <v>8121.9120000000003</v>
          </cell>
          <cell r="T281">
            <v>192427.98199999999</v>
          </cell>
          <cell r="U281">
            <v>35596</v>
          </cell>
          <cell r="V281">
            <v>5405.8877963816158</v>
          </cell>
        </row>
        <row r="282">
          <cell r="A282" t="str">
            <v>32033462005</v>
          </cell>
          <cell r="B282">
            <v>46</v>
          </cell>
          <cell r="C282">
            <v>4</v>
          </cell>
          <cell r="D282">
            <v>2005</v>
          </cell>
          <cell r="E282">
            <v>32</v>
          </cell>
          <cell r="F282" t="str">
            <v>Espírito Santo</v>
          </cell>
          <cell r="G282" t="str">
            <v>3203346</v>
          </cell>
          <cell r="H282" t="str">
            <v>Marechal Floriano</v>
          </cell>
          <cell r="I282">
            <v>0</v>
          </cell>
          <cell r="J282" t="str">
            <v>3203</v>
          </cell>
          <cell r="K282" t="str">
            <v>Central Espírito-santense</v>
          </cell>
          <cell r="L282">
            <v>3</v>
          </cell>
          <cell r="M282" t="str">
            <v>Sudoeste Serrana</v>
          </cell>
          <cell r="N282">
            <v>18787.330999999998</v>
          </cell>
          <cell r="O282">
            <v>7862.9</v>
          </cell>
          <cell r="P282">
            <v>71923.241999999998</v>
          </cell>
          <cell r="Q282">
            <v>44653.902000000002</v>
          </cell>
          <cell r="R282">
            <v>27269.34</v>
          </cell>
          <cell r="S282">
            <v>15547.397000000001</v>
          </cell>
          <cell r="T282">
            <v>114120.86900000001</v>
          </cell>
          <cell r="U282">
            <v>13858</v>
          </cell>
          <cell r="V282">
            <v>8235.0172463558956</v>
          </cell>
        </row>
        <row r="283">
          <cell r="A283" t="str">
            <v>32033532005</v>
          </cell>
          <cell r="B283">
            <v>47</v>
          </cell>
          <cell r="C283">
            <v>4</v>
          </cell>
          <cell r="D283">
            <v>2005</v>
          </cell>
          <cell r="E283">
            <v>32</v>
          </cell>
          <cell r="F283" t="str">
            <v>Espírito Santo</v>
          </cell>
          <cell r="G283" t="str">
            <v>3203353</v>
          </cell>
          <cell r="H283" t="str">
            <v>Marilândia</v>
          </cell>
          <cell r="I283">
            <v>0</v>
          </cell>
          <cell r="J283" t="str">
            <v>3201</v>
          </cell>
          <cell r="K283" t="str">
            <v>Noroeste Espírito-santense</v>
          </cell>
          <cell r="L283">
            <v>8</v>
          </cell>
          <cell r="M283" t="str">
            <v>Centro-Oeste</v>
          </cell>
          <cell r="N283">
            <v>8736.9750000000004</v>
          </cell>
          <cell r="O283">
            <v>6802.1930000000002</v>
          </cell>
          <cell r="P283">
            <v>36177.498999999996</v>
          </cell>
          <cell r="Q283">
            <v>16864.289000000001</v>
          </cell>
          <cell r="R283">
            <v>19313.21</v>
          </cell>
          <cell r="S283">
            <v>4113.6779999999999</v>
          </cell>
          <cell r="T283">
            <v>55830.345000000001</v>
          </cell>
          <cell r="U283">
            <v>10500</v>
          </cell>
          <cell r="V283">
            <v>5317.1757142857141</v>
          </cell>
        </row>
        <row r="284">
          <cell r="A284" t="str">
            <v>32034032005</v>
          </cell>
          <cell r="B284">
            <v>48</v>
          </cell>
          <cell r="C284">
            <v>4</v>
          </cell>
          <cell r="D284">
            <v>2005</v>
          </cell>
          <cell r="E284">
            <v>32</v>
          </cell>
          <cell r="F284" t="str">
            <v>Espírito Santo</v>
          </cell>
          <cell r="G284" t="str">
            <v>3203403</v>
          </cell>
          <cell r="H284" t="str">
            <v>Mimoso do Sul</v>
          </cell>
          <cell r="I284">
            <v>0</v>
          </cell>
          <cell r="J284" t="str">
            <v>3204</v>
          </cell>
          <cell r="K284" t="str">
            <v>Sul Espírito-santense</v>
          </cell>
          <cell r="L284">
            <v>5</v>
          </cell>
          <cell r="M284" t="str">
            <v>Central Sul</v>
          </cell>
          <cell r="N284">
            <v>19006.75</v>
          </cell>
          <cell r="O284">
            <v>23617.756000000001</v>
          </cell>
          <cell r="P284">
            <v>87556.584999999992</v>
          </cell>
          <cell r="Q284">
            <v>43609.133000000002</v>
          </cell>
          <cell r="R284">
            <v>43947.451999999997</v>
          </cell>
          <cell r="S284">
            <v>12334.290999999999</v>
          </cell>
          <cell r="T284">
            <v>142515.38200000001</v>
          </cell>
          <cell r="U284">
            <v>27551</v>
          </cell>
          <cell r="V284">
            <v>5172.7843635439731</v>
          </cell>
        </row>
        <row r="285">
          <cell r="A285" t="str">
            <v>32035022005</v>
          </cell>
          <cell r="B285">
            <v>49</v>
          </cell>
          <cell r="C285">
            <v>4</v>
          </cell>
          <cell r="D285">
            <v>2005</v>
          </cell>
          <cell r="E285">
            <v>32</v>
          </cell>
          <cell r="F285" t="str">
            <v>Espírito Santo</v>
          </cell>
          <cell r="G285" t="str">
            <v>3203502</v>
          </cell>
          <cell r="H285" t="str">
            <v>Montanha</v>
          </cell>
          <cell r="I285">
            <v>0</v>
          </cell>
          <cell r="J285" t="str">
            <v>3202</v>
          </cell>
          <cell r="K285" t="str">
            <v>Litoral Norte Espírito-santense</v>
          </cell>
          <cell r="L285">
            <v>9</v>
          </cell>
          <cell r="M285" t="str">
            <v>Nordeste</v>
          </cell>
          <cell r="N285">
            <v>27258.798999999999</v>
          </cell>
          <cell r="O285">
            <v>11556.464</v>
          </cell>
          <cell r="P285">
            <v>64971.250999999997</v>
          </cell>
          <cell r="Q285">
            <v>36229.347999999998</v>
          </cell>
          <cell r="R285">
            <v>28741.902999999998</v>
          </cell>
          <cell r="S285">
            <v>7046.848</v>
          </cell>
          <cell r="T285">
            <v>110833.36199999999</v>
          </cell>
          <cell r="U285">
            <v>16718</v>
          </cell>
          <cell r="V285">
            <v>6629.5826055748294</v>
          </cell>
        </row>
        <row r="286">
          <cell r="A286" t="str">
            <v>32036012005</v>
          </cell>
          <cell r="B286">
            <v>50</v>
          </cell>
          <cell r="C286">
            <v>4</v>
          </cell>
          <cell r="D286">
            <v>2005</v>
          </cell>
          <cell r="E286">
            <v>32</v>
          </cell>
          <cell r="F286" t="str">
            <v>Espírito Santo</v>
          </cell>
          <cell r="G286" t="str">
            <v>3203601</v>
          </cell>
          <cell r="H286" t="str">
            <v>Mucurici</v>
          </cell>
          <cell r="I286">
            <v>0</v>
          </cell>
          <cell r="J286" t="str">
            <v>3202</v>
          </cell>
          <cell r="K286" t="str">
            <v>Litoral Norte Espírito-santense</v>
          </cell>
          <cell r="L286">
            <v>9</v>
          </cell>
          <cell r="M286" t="str">
            <v>Nordeste</v>
          </cell>
          <cell r="N286">
            <v>9859.5509999999995</v>
          </cell>
          <cell r="O286">
            <v>1723.3610000000001</v>
          </cell>
          <cell r="P286">
            <v>18001.925999999999</v>
          </cell>
          <cell r="Q286">
            <v>5921.4570000000003</v>
          </cell>
          <cell r="R286">
            <v>12080.468999999999</v>
          </cell>
          <cell r="S286">
            <v>761.63499999999999</v>
          </cell>
          <cell r="T286">
            <v>30346.473000000002</v>
          </cell>
          <cell r="U286">
            <v>6209</v>
          </cell>
          <cell r="V286">
            <v>4887.4976646803025</v>
          </cell>
        </row>
        <row r="287">
          <cell r="A287" t="str">
            <v>32037002005</v>
          </cell>
          <cell r="B287">
            <v>51</v>
          </cell>
          <cell r="C287">
            <v>4</v>
          </cell>
          <cell r="D287">
            <v>2005</v>
          </cell>
          <cell r="E287">
            <v>32</v>
          </cell>
          <cell r="F287" t="str">
            <v>Espírito Santo</v>
          </cell>
          <cell r="G287" t="str">
            <v>3203700</v>
          </cell>
          <cell r="H287" t="str">
            <v>Muniz Freire</v>
          </cell>
          <cell r="I287">
            <v>0</v>
          </cell>
          <cell r="J287" t="str">
            <v>3204</v>
          </cell>
          <cell r="K287" t="str">
            <v>Sul Espírito-santense</v>
          </cell>
          <cell r="L287">
            <v>6</v>
          </cell>
          <cell r="M287" t="str">
            <v>Caparaó</v>
          </cell>
          <cell r="N287">
            <v>13412.47</v>
          </cell>
          <cell r="O287">
            <v>3716.4490000000001</v>
          </cell>
          <cell r="P287">
            <v>52636.493000000002</v>
          </cell>
          <cell r="Q287">
            <v>19922.468000000001</v>
          </cell>
          <cell r="R287">
            <v>32714.025000000001</v>
          </cell>
          <cell r="S287">
            <v>3120.0169999999998</v>
          </cell>
          <cell r="T287">
            <v>72885.429000000004</v>
          </cell>
          <cell r="U287">
            <v>19396</v>
          </cell>
          <cell r="V287">
            <v>3757.7556712724272</v>
          </cell>
        </row>
        <row r="288">
          <cell r="A288" t="str">
            <v>32038092005</v>
          </cell>
          <cell r="B288">
            <v>52</v>
          </cell>
          <cell r="C288">
            <v>4</v>
          </cell>
          <cell r="D288">
            <v>2005</v>
          </cell>
          <cell r="E288">
            <v>32</v>
          </cell>
          <cell r="F288" t="str">
            <v>Espírito Santo</v>
          </cell>
          <cell r="G288" t="str">
            <v>3203809</v>
          </cell>
          <cell r="H288" t="str">
            <v>Muqui</v>
          </cell>
          <cell r="I288">
            <v>0</v>
          </cell>
          <cell r="J288" t="str">
            <v>3204</v>
          </cell>
          <cell r="K288" t="str">
            <v>Sul Espírito-santense</v>
          </cell>
          <cell r="L288">
            <v>5</v>
          </cell>
          <cell r="M288" t="str">
            <v>Central Sul</v>
          </cell>
          <cell r="N288">
            <v>5976.9459999999999</v>
          </cell>
          <cell r="O288">
            <v>4027.5639999999999</v>
          </cell>
          <cell r="P288">
            <v>44023.774000000005</v>
          </cell>
          <cell r="Q288">
            <v>21042.999</v>
          </cell>
          <cell r="R288">
            <v>22980.775000000001</v>
          </cell>
          <cell r="S288">
            <v>3267.3710000000001</v>
          </cell>
          <cell r="T288">
            <v>57295.654999999999</v>
          </cell>
          <cell r="U288">
            <v>13702</v>
          </cell>
          <cell r="V288">
            <v>4181.5541526784409</v>
          </cell>
        </row>
        <row r="289">
          <cell r="A289" t="str">
            <v>32039082005</v>
          </cell>
          <cell r="B289">
            <v>53</v>
          </cell>
          <cell r="C289">
            <v>4</v>
          </cell>
          <cell r="D289">
            <v>2005</v>
          </cell>
          <cell r="E289">
            <v>32</v>
          </cell>
          <cell r="F289" t="str">
            <v>Espírito Santo</v>
          </cell>
          <cell r="G289" t="str">
            <v>3203908</v>
          </cell>
          <cell r="H289" t="str">
            <v>Nova Venécia</v>
          </cell>
          <cell r="I289">
            <v>0</v>
          </cell>
          <cell r="J289" t="str">
            <v>3201</v>
          </cell>
          <cell r="K289" t="str">
            <v>Noroeste Espírito-santense</v>
          </cell>
          <cell r="L289">
            <v>10</v>
          </cell>
          <cell r="M289" t="str">
            <v>Noroeste</v>
          </cell>
          <cell r="N289">
            <v>25417.681</v>
          </cell>
          <cell r="O289">
            <v>65936.322</v>
          </cell>
          <cell r="P289">
            <v>183826.04800000001</v>
          </cell>
          <cell r="Q289">
            <v>108876.171</v>
          </cell>
          <cell r="R289">
            <v>74949.876999999993</v>
          </cell>
          <cell r="S289">
            <v>28805.196</v>
          </cell>
          <cell r="T289">
            <v>303985.24900000001</v>
          </cell>
          <cell r="U289">
            <v>45212</v>
          </cell>
          <cell r="V289">
            <v>6723.552353357516</v>
          </cell>
        </row>
        <row r="290">
          <cell r="A290" t="str">
            <v>32040052005</v>
          </cell>
          <cell r="B290">
            <v>54</v>
          </cell>
          <cell r="C290">
            <v>4</v>
          </cell>
          <cell r="D290">
            <v>2005</v>
          </cell>
          <cell r="E290">
            <v>32</v>
          </cell>
          <cell r="F290" t="str">
            <v>Espírito Santo</v>
          </cell>
          <cell r="G290" t="str">
            <v>3204005</v>
          </cell>
          <cell r="H290" t="str">
            <v>Pancas</v>
          </cell>
          <cell r="I290">
            <v>0</v>
          </cell>
          <cell r="J290" t="str">
            <v>3201</v>
          </cell>
          <cell r="K290" t="str">
            <v>Noroeste Espírito-santense</v>
          </cell>
          <cell r="L290">
            <v>8</v>
          </cell>
          <cell r="M290" t="str">
            <v>Centro-Oeste</v>
          </cell>
          <cell r="N290">
            <v>11917.856</v>
          </cell>
          <cell r="O290">
            <v>4583.8339999999998</v>
          </cell>
          <cell r="P290">
            <v>56257.771999999997</v>
          </cell>
          <cell r="Q290">
            <v>21427.094000000001</v>
          </cell>
          <cell r="R290">
            <v>34830.678</v>
          </cell>
          <cell r="S290">
            <v>3612.9360000000001</v>
          </cell>
          <cell r="T290">
            <v>76372.398000000001</v>
          </cell>
          <cell r="U290">
            <v>20025</v>
          </cell>
          <cell r="V290">
            <v>3813.8525842696631</v>
          </cell>
        </row>
        <row r="291">
          <cell r="A291" t="str">
            <v>32040542005</v>
          </cell>
          <cell r="B291">
            <v>55</v>
          </cell>
          <cell r="C291">
            <v>4</v>
          </cell>
          <cell r="D291">
            <v>2005</v>
          </cell>
          <cell r="E291">
            <v>32</v>
          </cell>
          <cell r="F291" t="str">
            <v>Espírito Santo</v>
          </cell>
          <cell r="G291" t="str">
            <v>3204054</v>
          </cell>
          <cell r="H291" t="str">
            <v>Pedro Canário</v>
          </cell>
          <cell r="I291">
            <v>0</v>
          </cell>
          <cell r="J291" t="str">
            <v>3202</v>
          </cell>
          <cell r="K291" t="str">
            <v>Litoral Norte Espírito-santense</v>
          </cell>
          <cell r="L291">
            <v>9</v>
          </cell>
          <cell r="M291" t="str">
            <v>Nordeste</v>
          </cell>
          <cell r="N291">
            <v>20399.276000000002</v>
          </cell>
          <cell r="O291">
            <v>17319.233</v>
          </cell>
          <cell r="P291">
            <v>78505.687000000005</v>
          </cell>
          <cell r="Q291">
            <v>42324.644</v>
          </cell>
          <cell r="R291">
            <v>36181.042999999998</v>
          </cell>
          <cell r="S291">
            <v>11839.129000000001</v>
          </cell>
          <cell r="T291">
            <v>128063.32399999999</v>
          </cell>
          <cell r="U291">
            <v>22345</v>
          </cell>
          <cell r="V291">
            <v>5731.1847840680239</v>
          </cell>
        </row>
        <row r="292">
          <cell r="A292" t="str">
            <v>32041042005</v>
          </cell>
          <cell r="B292">
            <v>56</v>
          </cell>
          <cell r="C292">
            <v>4</v>
          </cell>
          <cell r="D292">
            <v>2005</v>
          </cell>
          <cell r="E292">
            <v>32</v>
          </cell>
          <cell r="F292" t="str">
            <v>Espírito Santo</v>
          </cell>
          <cell r="G292" t="str">
            <v>3204104</v>
          </cell>
          <cell r="H292" t="str">
            <v>Pinheiros</v>
          </cell>
          <cell r="I292">
            <v>0</v>
          </cell>
          <cell r="J292" t="str">
            <v>3202</v>
          </cell>
          <cell r="K292" t="str">
            <v>Litoral Norte Espírito-santense</v>
          </cell>
          <cell r="L292">
            <v>9</v>
          </cell>
          <cell r="M292" t="str">
            <v>Nordeste</v>
          </cell>
          <cell r="N292">
            <v>56298.838000000003</v>
          </cell>
          <cell r="O292">
            <v>8809.4159999999993</v>
          </cell>
          <cell r="P292">
            <v>86283.44200000001</v>
          </cell>
          <cell r="Q292">
            <v>48151.485000000001</v>
          </cell>
          <cell r="R292">
            <v>38131.957000000002</v>
          </cell>
          <cell r="S292">
            <v>7859.5119999999997</v>
          </cell>
          <cell r="T292">
            <v>159251.20800000001</v>
          </cell>
          <cell r="U292">
            <v>21328</v>
          </cell>
          <cell r="V292">
            <v>7466.7670667666916</v>
          </cell>
        </row>
        <row r="293">
          <cell r="A293" t="str">
            <v>32042032005</v>
          </cell>
          <cell r="B293">
            <v>57</v>
          </cell>
          <cell r="C293">
            <v>4</v>
          </cell>
          <cell r="D293">
            <v>2005</v>
          </cell>
          <cell r="E293">
            <v>32</v>
          </cell>
          <cell r="F293" t="str">
            <v>Espírito Santo</v>
          </cell>
          <cell r="G293" t="str">
            <v>3204203</v>
          </cell>
          <cell r="H293" t="str">
            <v>Piúma</v>
          </cell>
          <cell r="I293">
            <v>0</v>
          </cell>
          <cell r="J293" t="str">
            <v>3203</v>
          </cell>
          <cell r="K293" t="str">
            <v>Central Espírito-santense</v>
          </cell>
          <cell r="L293">
            <v>4</v>
          </cell>
          <cell r="M293" t="str">
            <v>Litoral Sul</v>
          </cell>
          <cell r="N293">
            <v>3087.4029999999998</v>
          </cell>
          <cell r="O293">
            <v>6045.5569999999998</v>
          </cell>
          <cell r="P293">
            <v>68643.406000000003</v>
          </cell>
          <cell r="Q293">
            <v>37062.754999999997</v>
          </cell>
          <cell r="R293">
            <v>31580.651000000002</v>
          </cell>
          <cell r="S293">
            <v>5770.5169999999998</v>
          </cell>
          <cell r="T293">
            <v>83546.883000000002</v>
          </cell>
          <cell r="U293">
            <v>18469</v>
          </cell>
          <cell r="V293">
            <v>4523.6278629054086</v>
          </cell>
        </row>
        <row r="294">
          <cell r="A294" t="str">
            <v>32042522005</v>
          </cell>
          <cell r="B294">
            <v>58</v>
          </cell>
          <cell r="C294">
            <v>4</v>
          </cell>
          <cell r="D294">
            <v>2005</v>
          </cell>
          <cell r="E294">
            <v>32</v>
          </cell>
          <cell r="F294" t="str">
            <v>Espírito Santo</v>
          </cell>
          <cell r="G294" t="str">
            <v>3204252</v>
          </cell>
          <cell r="H294" t="str">
            <v>Ponto Belo</v>
          </cell>
          <cell r="I294">
            <v>0</v>
          </cell>
          <cell r="J294" t="str">
            <v>3202</v>
          </cell>
          <cell r="K294" t="str">
            <v>Litoral Norte Espírito-santense</v>
          </cell>
          <cell r="L294">
            <v>9</v>
          </cell>
          <cell r="M294" t="str">
            <v>Nordeste</v>
          </cell>
          <cell r="N294">
            <v>5276.3789999999999</v>
          </cell>
          <cell r="O294">
            <v>3235.194</v>
          </cell>
          <cell r="P294">
            <v>21092.330999999998</v>
          </cell>
          <cell r="Q294">
            <v>8652.2579999999998</v>
          </cell>
          <cell r="R294">
            <v>12440.073</v>
          </cell>
          <cell r="S294">
            <v>1605.3710000000001</v>
          </cell>
          <cell r="T294">
            <v>31209.275000000001</v>
          </cell>
          <cell r="U294">
            <v>6475</v>
          </cell>
          <cell r="V294">
            <v>4819.9652509652506</v>
          </cell>
        </row>
        <row r="295">
          <cell r="A295" t="str">
            <v>32043022005</v>
          </cell>
          <cell r="B295">
            <v>59</v>
          </cell>
          <cell r="C295">
            <v>4</v>
          </cell>
          <cell r="D295">
            <v>2005</v>
          </cell>
          <cell r="E295">
            <v>32</v>
          </cell>
          <cell r="F295" t="str">
            <v>Espírito Santo</v>
          </cell>
          <cell r="G295" t="str">
            <v>3204302</v>
          </cell>
          <cell r="H295" t="str">
            <v>Presidente Kennedy</v>
          </cell>
          <cell r="I295">
            <v>0</v>
          </cell>
          <cell r="J295" t="str">
            <v>3204</v>
          </cell>
          <cell r="K295" t="str">
            <v>Sul Espírito-santense</v>
          </cell>
          <cell r="L295">
            <v>4</v>
          </cell>
          <cell r="M295" t="str">
            <v>Litoral Sul</v>
          </cell>
          <cell r="N295">
            <v>17951.839</v>
          </cell>
          <cell r="O295">
            <v>483374.55599999998</v>
          </cell>
          <cell r="P295">
            <v>117264.16699999999</v>
          </cell>
          <cell r="Q295">
            <v>95827.001999999993</v>
          </cell>
          <cell r="R295">
            <v>21437.165000000001</v>
          </cell>
          <cell r="S295">
            <v>4799.9610000000002</v>
          </cell>
          <cell r="T295">
            <v>623390.522</v>
          </cell>
          <cell r="U295">
            <v>9631</v>
          </cell>
          <cell r="V295">
            <v>64727.496833142977</v>
          </cell>
        </row>
        <row r="296">
          <cell r="A296" t="str">
            <v>32043512005</v>
          </cell>
          <cell r="B296">
            <v>60</v>
          </cell>
          <cell r="C296">
            <v>4</v>
          </cell>
          <cell r="D296">
            <v>2005</v>
          </cell>
          <cell r="E296">
            <v>32</v>
          </cell>
          <cell r="F296" t="str">
            <v>Espírito Santo</v>
          </cell>
          <cell r="G296" t="str">
            <v>3204351</v>
          </cell>
          <cell r="H296" t="str">
            <v>Rio Bananal</v>
          </cell>
          <cell r="I296">
            <v>0</v>
          </cell>
          <cell r="J296" t="str">
            <v>3202</v>
          </cell>
          <cell r="K296" t="str">
            <v>Litoral Norte Espírito-santense</v>
          </cell>
          <cell r="L296">
            <v>7</v>
          </cell>
          <cell r="M296" t="str">
            <v>Rio Doce</v>
          </cell>
          <cell r="N296">
            <v>19907.996999999999</v>
          </cell>
          <cell r="O296">
            <v>5245.4830000000002</v>
          </cell>
          <cell r="P296">
            <v>54862.370999999999</v>
          </cell>
          <cell r="Q296">
            <v>22408.781999999999</v>
          </cell>
          <cell r="R296">
            <v>32453.589</v>
          </cell>
          <cell r="S296">
            <v>4003.123</v>
          </cell>
          <cell r="T296">
            <v>84018.974000000002</v>
          </cell>
          <cell r="U296">
            <v>16885</v>
          </cell>
          <cell r="V296">
            <v>4975.9534498075218</v>
          </cell>
        </row>
        <row r="297">
          <cell r="A297" t="str">
            <v>32044012005</v>
          </cell>
          <cell r="B297">
            <v>61</v>
          </cell>
          <cell r="C297">
            <v>4</v>
          </cell>
          <cell r="D297">
            <v>2005</v>
          </cell>
          <cell r="E297">
            <v>32</v>
          </cell>
          <cell r="F297" t="str">
            <v>Espírito Santo</v>
          </cell>
          <cell r="G297" t="str">
            <v>3204401</v>
          </cell>
          <cell r="H297" t="str">
            <v>Rio Novo do Sul</v>
          </cell>
          <cell r="I297">
            <v>0</v>
          </cell>
          <cell r="J297" t="str">
            <v>3203</v>
          </cell>
          <cell r="K297" t="str">
            <v>Central Espírito-santense</v>
          </cell>
          <cell r="L297">
            <v>4</v>
          </cell>
          <cell r="M297" t="str">
            <v>Litoral Sul</v>
          </cell>
          <cell r="N297">
            <v>6125.1049999999996</v>
          </cell>
          <cell r="O297">
            <v>15531.558000000001</v>
          </cell>
          <cell r="P297">
            <v>43132.456999999995</v>
          </cell>
          <cell r="Q297">
            <v>22538.623</v>
          </cell>
          <cell r="R297">
            <v>20593.833999999999</v>
          </cell>
          <cell r="S297">
            <v>9158.67</v>
          </cell>
          <cell r="T297">
            <v>73947.789999999994</v>
          </cell>
          <cell r="U297">
            <v>12065</v>
          </cell>
          <cell r="V297">
            <v>6129.1164525486947</v>
          </cell>
        </row>
        <row r="298">
          <cell r="A298" t="str">
            <v>32045002005</v>
          </cell>
          <cell r="B298">
            <v>62</v>
          </cell>
          <cell r="C298">
            <v>4</v>
          </cell>
          <cell r="D298">
            <v>2005</v>
          </cell>
          <cell r="E298">
            <v>32</v>
          </cell>
          <cell r="F298" t="str">
            <v>Espírito Santo</v>
          </cell>
          <cell r="G298" t="str">
            <v>3204500</v>
          </cell>
          <cell r="H298" t="str">
            <v>Santa Leopoldina</v>
          </cell>
          <cell r="I298">
            <v>0</v>
          </cell>
          <cell r="J298" t="str">
            <v>3203</v>
          </cell>
          <cell r="K298" t="str">
            <v>Central Espírito-santense</v>
          </cell>
          <cell r="L298">
            <v>2</v>
          </cell>
          <cell r="M298" t="str">
            <v>Central Serrana</v>
          </cell>
          <cell r="N298">
            <v>21050.6</v>
          </cell>
          <cell r="O298">
            <v>8456.9950000000008</v>
          </cell>
          <cell r="P298">
            <v>40529.949999999997</v>
          </cell>
          <cell r="Q298">
            <v>15563.603999999999</v>
          </cell>
          <cell r="R298">
            <v>24966.346000000001</v>
          </cell>
          <cell r="S298">
            <v>2305.223</v>
          </cell>
          <cell r="T298">
            <v>72342.767000000007</v>
          </cell>
          <cell r="U298">
            <v>13303</v>
          </cell>
          <cell r="V298">
            <v>5438.0791550778022</v>
          </cell>
        </row>
        <row r="299">
          <cell r="A299" t="str">
            <v>32045592005</v>
          </cell>
          <cell r="B299">
            <v>63</v>
          </cell>
          <cell r="C299">
            <v>4</v>
          </cell>
          <cell r="D299">
            <v>2005</v>
          </cell>
          <cell r="E299">
            <v>32</v>
          </cell>
          <cell r="F299" t="str">
            <v>Espírito Santo</v>
          </cell>
          <cell r="G299" t="str">
            <v>3204559</v>
          </cell>
          <cell r="H299" t="str">
            <v>Santa Maria de Jetibá</v>
          </cell>
          <cell r="I299">
            <v>0</v>
          </cell>
          <cell r="J299" t="str">
            <v>3203</v>
          </cell>
          <cell r="K299" t="str">
            <v>Central Espírito-santense</v>
          </cell>
          <cell r="L299">
            <v>2</v>
          </cell>
          <cell r="M299" t="str">
            <v>Central Serrana</v>
          </cell>
          <cell r="N299">
            <v>126267.61</v>
          </cell>
          <cell r="O299">
            <v>18177.656999999999</v>
          </cell>
          <cell r="P299">
            <v>127371.75199999999</v>
          </cell>
          <cell r="Q299">
            <v>73247.748999999996</v>
          </cell>
          <cell r="R299">
            <v>54124.002999999997</v>
          </cell>
          <cell r="S299">
            <v>17063.938999999998</v>
          </cell>
          <cell r="T299">
            <v>288880.95899999997</v>
          </cell>
          <cell r="U299">
            <v>32224</v>
          </cell>
          <cell r="V299">
            <v>8964.7765330188686</v>
          </cell>
        </row>
        <row r="300">
          <cell r="A300" t="str">
            <v>32046092005</v>
          </cell>
          <cell r="B300">
            <v>64</v>
          </cell>
          <cell r="C300">
            <v>4</v>
          </cell>
          <cell r="D300">
            <v>2005</v>
          </cell>
          <cell r="E300">
            <v>32</v>
          </cell>
          <cell r="F300" t="str">
            <v>Espírito Santo</v>
          </cell>
          <cell r="G300" t="str">
            <v>3204609</v>
          </cell>
          <cell r="H300" t="str">
            <v>Santa Teresa</v>
          </cell>
          <cell r="I300">
            <v>0</v>
          </cell>
          <cell r="J300" t="str">
            <v>3203</v>
          </cell>
          <cell r="K300" t="str">
            <v>Central Espírito-santense</v>
          </cell>
          <cell r="L300">
            <v>2</v>
          </cell>
          <cell r="M300" t="str">
            <v>Central Serrana</v>
          </cell>
          <cell r="N300">
            <v>24277.736000000001</v>
          </cell>
          <cell r="O300">
            <v>12264.357</v>
          </cell>
          <cell r="P300">
            <v>93279.119000000006</v>
          </cell>
          <cell r="Q300">
            <v>55739.877</v>
          </cell>
          <cell r="R300">
            <v>37539.241999999998</v>
          </cell>
          <cell r="S300">
            <v>9656.4030000000002</v>
          </cell>
          <cell r="T300">
            <v>139477.61499999999</v>
          </cell>
          <cell r="U300">
            <v>21109</v>
          </cell>
          <cell r="V300">
            <v>6607.4951442512674</v>
          </cell>
        </row>
        <row r="301">
          <cell r="A301" t="str">
            <v>32046582005</v>
          </cell>
          <cell r="B301">
            <v>65</v>
          </cell>
          <cell r="C301">
            <v>4</v>
          </cell>
          <cell r="D301">
            <v>2005</v>
          </cell>
          <cell r="E301">
            <v>32</v>
          </cell>
          <cell r="F301" t="str">
            <v>Espírito Santo</v>
          </cell>
          <cell r="G301" t="str">
            <v>3204658</v>
          </cell>
          <cell r="H301" t="str">
            <v>São Domingos do Norte</v>
          </cell>
          <cell r="I301">
            <v>0</v>
          </cell>
          <cell r="J301" t="str">
            <v>3201</v>
          </cell>
          <cell r="K301" t="str">
            <v>Noroeste Espírito-santense</v>
          </cell>
          <cell r="L301">
            <v>8</v>
          </cell>
          <cell r="M301" t="str">
            <v>Centro-Oeste</v>
          </cell>
          <cell r="N301">
            <v>5126.7749999999996</v>
          </cell>
          <cell r="O301">
            <v>14692.263000000001</v>
          </cell>
          <cell r="P301">
            <v>27561.402000000002</v>
          </cell>
          <cell r="Q301">
            <v>13174.815000000001</v>
          </cell>
          <cell r="R301">
            <v>14386.587</v>
          </cell>
          <cell r="S301">
            <v>4900.665</v>
          </cell>
          <cell r="T301">
            <v>52281.103999999999</v>
          </cell>
          <cell r="U301">
            <v>8207</v>
          </cell>
          <cell r="V301">
            <v>6370.3063238698669</v>
          </cell>
        </row>
        <row r="302">
          <cell r="A302" t="str">
            <v>32047082005</v>
          </cell>
          <cell r="B302">
            <v>66</v>
          </cell>
          <cell r="C302">
            <v>4</v>
          </cell>
          <cell r="D302">
            <v>2005</v>
          </cell>
          <cell r="E302">
            <v>32</v>
          </cell>
          <cell r="F302" t="str">
            <v>Espírito Santo</v>
          </cell>
          <cell r="G302" t="str">
            <v>3204708</v>
          </cell>
          <cell r="H302" t="str">
            <v>São Gabriel da Palha</v>
          </cell>
          <cell r="I302">
            <v>0</v>
          </cell>
          <cell r="J302" t="str">
            <v>3201</v>
          </cell>
          <cell r="K302" t="str">
            <v>Noroeste Espírito-santense</v>
          </cell>
          <cell r="L302">
            <v>8</v>
          </cell>
          <cell r="M302" t="str">
            <v>Centro-Oeste</v>
          </cell>
          <cell r="N302">
            <v>11480.145</v>
          </cell>
          <cell r="O302">
            <v>43198.546999999999</v>
          </cell>
          <cell r="P302">
            <v>119983.519</v>
          </cell>
          <cell r="Q302">
            <v>74177.599000000002</v>
          </cell>
          <cell r="R302">
            <v>45805.919999999998</v>
          </cell>
          <cell r="S302">
            <v>23935.737000000001</v>
          </cell>
          <cell r="T302">
            <v>198597.948</v>
          </cell>
          <cell r="U302">
            <v>28273</v>
          </cell>
          <cell r="V302">
            <v>7024.2969617656418</v>
          </cell>
        </row>
        <row r="303">
          <cell r="A303" t="str">
            <v>32048072005</v>
          </cell>
          <cell r="B303">
            <v>67</v>
          </cell>
          <cell r="C303">
            <v>4</v>
          </cell>
          <cell r="D303">
            <v>2005</v>
          </cell>
          <cell r="E303">
            <v>32</v>
          </cell>
          <cell r="F303" t="str">
            <v>Espírito Santo</v>
          </cell>
          <cell r="G303" t="str">
            <v>3204807</v>
          </cell>
          <cell r="H303" t="str">
            <v>São José do Calçado</v>
          </cell>
          <cell r="I303">
            <v>0</v>
          </cell>
          <cell r="J303" t="str">
            <v>3204</v>
          </cell>
          <cell r="K303" t="str">
            <v>Sul Espírito-santense</v>
          </cell>
          <cell r="L303">
            <v>6</v>
          </cell>
          <cell r="M303" t="str">
            <v>Caparaó</v>
          </cell>
          <cell r="N303">
            <v>5416.018</v>
          </cell>
          <cell r="O303">
            <v>2207.9180000000001</v>
          </cell>
          <cell r="P303">
            <v>34966.756999999998</v>
          </cell>
          <cell r="Q303">
            <v>16623.074000000001</v>
          </cell>
          <cell r="R303">
            <v>18343.683000000001</v>
          </cell>
          <cell r="S303">
            <v>2376.7550000000001</v>
          </cell>
          <cell r="T303">
            <v>44967.447999999997</v>
          </cell>
          <cell r="U303">
            <v>10652</v>
          </cell>
          <cell r="V303">
            <v>4221.5028163725119</v>
          </cell>
        </row>
        <row r="304">
          <cell r="A304" t="str">
            <v>32049062005</v>
          </cell>
          <cell r="B304">
            <v>68</v>
          </cell>
          <cell r="C304">
            <v>4</v>
          </cell>
          <cell r="D304">
            <v>2005</v>
          </cell>
          <cell r="E304">
            <v>32</v>
          </cell>
          <cell r="F304" t="str">
            <v>Espírito Santo</v>
          </cell>
          <cell r="G304" t="str">
            <v>3204906</v>
          </cell>
          <cell r="H304" t="str">
            <v>São Mateus</v>
          </cell>
          <cell r="I304">
            <v>0</v>
          </cell>
          <cell r="J304" t="str">
            <v>3202</v>
          </cell>
          <cell r="K304" t="str">
            <v>Litoral Norte Espírito-santense</v>
          </cell>
          <cell r="L304">
            <v>9</v>
          </cell>
          <cell r="M304" t="str">
            <v>Nordeste</v>
          </cell>
          <cell r="N304">
            <v>88440.796000000002</v>
          </cell>
          <cell r="O304">
            <v>172728.571</v>
          </cell>
          <cell r="P304">
            <v>473875.00099999993</v>
          </cell>
          <cell r="Q304">
            <v>299416.83399999997</v>
          </cell>
          <cell r="R304">
            <v>174458.16699999999</v>
          </cell>
          <cell r="S304">
            <v>56122.849000000002</v>
          </cell>
          <cell r="T304">
            <v>791167.21699999995</v>
          </cell>
          <cell r="U304">
            <v>101051</v>
          </cell>
          <cell r="V304">
            <v>7829.3853301798099</v>
          </cell>
        </row>
        <row r="305">
          <cell r="A305" t="str">
            <v>32049552005</v>
          </cell>
          <cell r="B305">
            <v>69</v>
          </cell>
          <cell r="C305">
            <v>4</v>
          </cell>
          <cell r="D305">
            <v>2005</v>
          </cell>
          <cell r="E305">
            <v>32</v>
          </cell>
          <cell r="F305" t="str">
            <v>Espírito Santo</v>
          </cell>
          <cell r="G305" t="str">
            <v>3204955</v>
          </cell>
          <cell r="H305" t="str">
            <v>São Roque do Canaã</v>
          </cell>
          <cell r="I305">
            <v>0</v>
          </cell>
          <cell r="J305" t="str">
            <v>3203</v>
          </cell>
          <cell r="K305" t="str">
            <v>Central Espírito-santense</v>
          </cell>
          <cell r="L305">
            <v>8</v>
          </cell>
          <cell r="M305" t="str">
            <v>Centro-Oeste</v>
          </cell>
          <cell r="N305">
            <v>9148.3510000000006</v>
          </cell>
          <cell r="O305">
            <v>7471.1040000000003</v>
          </cell>
          <cell r="P305">
            <v>36632.074000000001</v>
          </cell>
          <cell r="Q305">
            <v>19027.858</v>
          </cell>
          <cell r="R305">
            <v>17604.216</v>
          </cell>
          <cell r="S305">
            <v>5438.7950000000001</v>
          </cell>
          <cell r="T305">
            <v>58690.324000000001</v>
          </cell>
          <cell r="U305">
            <v>10949</v>
          </cell>
          <cell r="V305">
            <v>5360.3364690839344</v>
          </cell>
        </row>
        <row r="306">
          <cell r="A306" t="str">
            <v>32050022005</v>
          </cell>
          <cell r="B306">
            <v>70</v>
          </cell>
          <cell r="C306">
            <v>4</v>
          </cell>
          <cell r="D306">
            <v>2005</v>
          </cell>
          <cell r="E306">
            <v>32</v>
          </cell>
          <cell r="F306" t="str">
            <v>Espírito Santo</v>
          </cell>
          <cell r="G306" t="str">
            <v>3205002</v>
          </cell>
          <cell r="H306" t="str">
            <v>Serra</v>
          </cell>
          <cell r="I306" t="str">
            <v>RM Grande Vitória</v>
          </cell>
          <cell r="J306" t="str">
            <v>3203</v>
          </cell>
          <cell r="K306" t="str">
            <v>Central Espírito-santense</v>
          </cell>
          <cell r="L306">
            <v>1</v>
          </cell>
          <cell r="M306" t="str">
            <v>Metropolitana</v>
          </cell>
          <cell r="N306">
            <v>8187.8980000000001</v>
          </cell>
          <cell r="O306">
            <v>3542632.432</v>
          </cell>
          <cell r="P306">
            <v>2785158.6979999999</v>
          </cell>
          <cell r="Q306">
            <v>2136104.827</v>
          </cell>
          <cell r="R306">
            <v>649053.87100000004</v>
          </cell>
          <cell r="S306">
            <v>1997271.8049999999</v>
          </cell>
          <cell r="T306">
            <v>8333250.8339999998</v>
          </cell>
          <cell r="U306">
            <v>383220</v>
          </cell>
          <cell r="V306">
            <v>21745.344277438548</v>
          </cell>
        </row>
        <row r="307">
          <cell r="A307" t="str">
            <v>32050102005</v>
          </cell>
          <cell r="B307">
            <v>71</v>
          </cell>
          <cell r="C307">
            <v>4</v>
          </cell>
          <cell r="D307">
            <v>2005</v>
          </cell>
          <cell r="E307">
            <v>32</v>
          </cell>
          <cell r="F307" t="str">
            <v>Espírito Santo</v>
          </cell>
          <cell r="G307" t="str">
            <v>3205010</v>
          </cell>
          <cell r="H307" t="str">
            <v>Sooretama</v>
          </cell>
          <cell r="I307">
            <v>0</v>
          </cell>
          <cell r="J307" t="str">
            <v>3202</v>
          </cell>
          <cell r="K307" t="str">
            <v>Litoral Norte Espírito-santense</v>
          </cell>
          <cell r="L307">
            <v>7</v>
          </cell>
          <cell r="M307" t="str">
            <v>Rio Doce</v>
          </cell>
          <cell r="N307">
            <v>33814.125</v>
          </cell>
          <cell r="O307">
            <v>12169.947</v>
          </cell>
          <cell r="P307">
            <v>66714.271000000008</v>
          </cell>
          <cell r="Q307">
            <v>31985.826000000001</v>
          </cell>
          <cell r="R307">
            <v>34728.445</v>
          </cell>
          <cell r="S307">
            <v>6512.9849999999997</v>
          </cell>
          <cell r="T307">
            <v>119211.32799999999</v>
          </cell>
          <cell r="U307">
            <v>20828</v>
          </cell>
          <cell r="V307">
            <v>5723.6089879009023</v>
          </cell>
        </row>
        <row r="308">
          <cell r="A308" t="str">
            <v>32050362005</v>
          </cell>
          <cell r="B308">
            <v>72</v>
          </cell>
          <cell r="C308">
            <v>4</v>
          </cell>
          <cell r="D308">
            <v>2005</v>
          </cell>
          <cell r="E308">
            <v>32</v>
          </cell>
          <cell r="F308" t="str">
            <v>Espírito Santo</v>
          </cell>
          <cell r="G308" t="str">
            <v>3205036</v>
          </cell>
          <cell r="H308" t="str">
            <v>Vargem Alta</v>
          </cell>
          <cell r="I308">
            <v>0</v>
          </cell>
          <cell r="J308" t="str">
            <v>3204</v>
          </cell>
          <cell r="K308" t="str">
            <v>Sul Espírito-santense</v>
          </cell>
          <cell r="L308">
            <v>5</v>
          </cell>
          <cell r="M308" t="str">
            <v>Central Sul</v>
          </cell>
          <cell r="N308">
            <v>19504.677</v>
          </cell>
          <cell r="O308">
            <v>30174.945</v>
          </cell>
          <cell r="P308">
            <v>71664.850000000006</v>
          </cell>
          <cell r="Q308">
            <v>36298.036</v>
          </cell>
          <cell r="R308">
            <v>35366.813999999998</v>
          </cell>
          <cell r="S308">
            <v>14220.324000000001</v>
          </cell>
          <cell r="T308">
            <v>135564.79699999999</v>
          </cell>
          <cell r="U308">
            <v>20066</v>
          </cell>
          <cell r="V308">
            <v>6755.9452307385627</v>
          </cell>
        </row>
        <row r="309">
          <cell r="A309" t="str">
            <v>32050692005</v>
          </cell>
          <cell r="B309">
            <v>73</v>
          </cell>
          <cell r="C309">
            <v>4</v>
          </cell>
          <cell r="D309">
            <v>2005</v>
          </cell>
          <cell r="E309">
            <v>32</v>
          </cell>
          <cell r="F309" t="str">
            <v>Espírito Santo</v>
          </cell>
          <cell r="G309" t="str">
            <v>3205069</v>
          </cell>
          <cell r="H309" t="str">
            <v>Venda Nova do Imigrante</v>
          </cell>
          <cell r="I309">
            <v>0</v>
          </cell>
          <cell r="J309" t="str">
            <v>3203</v>
          </cell>
          <cell r="K309" t="str">
            <v>Central Espírito-santense</v>
          </cell>
          <cell r="L309">
            <v>3</v>
          </cell>
          <cell r="M309" t="str">
            <v>Sudoeste Serrana</v>
          </cell>
          <cell r="N309">
            <v>22052.798999999999</v>
          </cell>
          <cell r="O309">
            <v>14147.138000000001</v>
          </cell>
          <cell r="P309">
            <v>99978.763999999996</v>
          </cell>
          <cell r="Q309">
            <v>69491.794999999998</v>
          </cell>
          <cell r="R309">
            <v>30486.969000000001</v>
          </cell>
          <cell r="S309">
            <v>17667.736000000001</v>
          </cell>
          <cell r="T309">
            <v>153846.43700000001</v>
          </cell>
          <cell r="U309">
            <v>18752</v>
          </cell>
          <cell r="V309">
            <v>8204.2681847269632</v>
          </cell>
        </row>
        <row r="310">
          <cell r="A310" t="str">
            <v>32051012005</v>
          </cell>
          <cell r="B310">
            <v>74</v>
          </cell>
          <cell r="C310">
            <v>4</v>
          </cell>
          <cell r="D310">
            <v>2005</v>
          </cell>
          <cell r="E310">
            <v>32</v>
          </cell>
          <cell r="F310" t="str">
            <v>Espírito Santo</v>
          </cell>
          <cell r="G310" t="str">
            <v>3205101</v>
          </cell>
          <cell r="H310" t="str">
            <v>Viana</v>
          </cell>
          <cell r="I310" t="str">
            <v>RM Grande Vitória</v>
          </cell>
          <cell r="J310" t="str">
            <v>3203</v>
          </cell>
          <cell r="K310" t="str">
            <v>Central Espírito-santense</v>
          </cell>
          <cell r="L310">
            <v>1</v>
          </cell>
          <cell r="M310" t="str">
            <v>Metropolitana</v>
          </cell>
          <cell r="N310">
            <v>7969.5810000000001</v>
          </cell>
          <cell r="O310">
            <v>217090.02799999999</v>
          </cell>
          <cell r="P310">
            <v>268366.26399999997</v>
          </cell>
          <cell r="Q310">
            <v>167232.182</v>
          </cell>
          <cell r="R310">
            <v>101134.08199999999</v>
          </cell>
          <cell r="S310">
            <v>113784.72100000001</v>
          </cell>
          <cell r="T310">
            <v>607210.59499999997</v>
          </cell>
          <cell r="U310">
            <v>59458</v>
          </cell>
          <cell r="V310">
            <v>10212.428857344681</v>
          </cell>
        </row>
        <row r="311">
          <cell r="A311" t="str">
            <v>32051502005</v>
          </cell>
          <cell r="B311">
            <v>75</v>
          </cell>
          <cell r="C311">
            <v>4</v>
          </cell>
          <cell r="D311">
            <v>2005</v>
          </cell>
          <cell r="E311">
            <v>32</v>
          </cell>
          <cell r="F311" t="str">
            <v>Espírito Santo</v>
          </cell>
          <cell r="G311" t="str">
            <v>3205150</v>
          </cell>
          <cell r="H311" t="str">
            <v>Vila Pavão</v>
          </cell>
          <cell r="I311">
            <v>0</v>
          </cell>
          <cell r="J311" t="str">
            <v>3201</v>
          </cell>
          <cell r="K311" t="str">
            <v>Noroeste Espírito-santense</v>
          </cell>
          <cell r="L311">
            <v>10</v>
          </cell>
          <cell r="M311" t="str">
            <v>Noroeste</v>
          </cell>
          <cell r="N311">
            <v>14222.022000000001</v>
          </cell>
          <cell r="O311">
            <v>20331.901000000002</v>
          </cell>
          <cell r="P311">
            <v>29188.321</v>
          </cell>
          <cell r="Q311">
            <v>13402.43</v>
          </cell>
          <cell r="R311">
            <v>15785.891</v>
          </cell>
          <cell r="S311">
            <v>2469.5</v>
          </cell>
          <cell r="T311">
            <v>66211.744000000006</v>
          </cell>
          <cell r="U311">
            <v>8464</v>
          </cell>
          <cell r="V311">
            <v>7822.7485822306244</v>
          </cell>
        </row>
        <row r="312">
          <cell r="A312" t="str">
            <v>32051762005</v>
          </cell>
          <cell r="B312">
            <v>76</v>
          </cell>
          <cell r="C312">
            <v>4</v>
          </cell>
          <cell r="D312">
            <v>2005</v>
          </cell>
          <cell r="E312">
            <v>32</v>
          </cell>
          <cell r="F312" t="str">
            <v>Espírito Santo</v>
          </cell>
          <cell r="G312" t="str">
            <v>3205176</v>
          </cell>
          <cell r="H312" t="str">
            <v>Vila Valério</v>
          </cell>
          <cell r="I312">
            <v>0</v>
          </cell>
          <cell r="J312" t="str">
            <v>3201</v>
          </cell>
          <cell r="K312" t="str">
            <v>Noroeste Espírito-santense</v>
          </cell>
          <cell r="L312">
            <v>8</v>
          </cell>
          <cell r="M312" t="str">
            <v>Centro-Oeste</v>
          </cell>
          <cell r="N312">
            <v>21406.776000000002</v>
          </cell>
          <cell r="O312">
            <v>4053.569</v>
          </cell>
          <cell r="P312">
            <v>41345.771999999997</v>
          </cell>
          <cell r="Q312">
            <v>18031.705999999998</v>
          </cell>
          <cell r="R312">
            <v>23314.065999999999</v>
          </cell>
          <cell r="S312">
            <v>2922.3359999999998</v>
          </cell>
          <cell r="T312">
            <v>69728.452999999994</v>
          </cell>
          <cell r="U312">
            <v>14307</v>
          </cell>
          <cell r="V312">
            <v>4873.7298525197457</v>
          </cell>
        </row>
        <row r="313">
          <cell r="A313" t="str">
            <v>32052002005</v>
          </cell>
          <cell r="B313">
            <v>77</v>
          </cell>
          <cell r="C313">
            <v>4</v>
          </cell>
          <cell r="D313">
            <v>2005</v>
          </cell>
          <cell r="E313">
            <v>32</v>
          </cell>
          <cell r="F313" t="str">
            <v>Espírito Santo</v>
          </cell>
          <cell r="G313" t="str">
            <v>3205200</v>
          </cell>
          <cell r="H313" t="str">
            <v>Vila Velha</v>
          </cell>
          <cell r="I313" t="str">
            <v>RM Grande Vitória</v>
          </cell>
          <cell r="J313" t="str">
            <v>3203</v>
          </cell>
          <cell r="K313" t="str">
            <v>Central Espírito-santense</v>
          </cell>
          <cell r="L313">
            <v>1</v>
          </cell>
          <cell r="M313" t="str">
            <v>Metropolitana</v>
          </cell>
          <cell r="N313">
            <v>4901.3419999999996</v>
          </cell>
          <cell r="O313">
            <v>665832.75800000003</v>
          </cell>
          <cell r="P313">
            <v>2430764.358</v>
          </cell>
          <cell r="Q313">
            <v>1845294.5819999999</v>
          </cell>
          <cell r="R313">
            <v>585469.77599999995</v>
          </cell>
          <cell r="S313">
            <v>1009034.039</v>
          </cell>
          <cell r="T313">
            <v>4110532.4959999998</v>
          </cell>
          <cell r="U313">
            <v>396323</v>
          </cell>
          <cell r="V313">
            <v>10371.672842605652</v>
          </cell>
        </row>
        <row r="314">
          <cell r="A314" t="str">
            <v>32053092005</v>
          </cell>
          <cell r="B314">
            <v>78</v>
          </cell>
          <cell r="C314">
            <v>4</v>
          </cell>
          <cell r="D314">
            <v>2005</v>
          </cell>
          <cell r="E314">
            <v>32</v>
          </cell>
          <cell r="F314" t="str">
            <v>Espírito Santo</v>
          </cell>
          <cell r="G314" t="str">
            <v>3205309</v>
          </cell>
          <cell r="H314" t="str">
            <v>Vitória</v>
          </cell>
          <cell r="I314" t="str">
            <v>RM Grande Vitória</v>
          </cell>
          <cell r="J314" t="str">
            <v>3203</v>
          </cell>
          <cell r="K314" t="str">
            <v>Central Espírito-santense</v>
          </cell>
          <cell r="L314">
            <v>1</v>
          </cell>
          <cell r="M314" t="str">
            <v>Metropolitana</v>
          </cell>
          <cell r="N314">
            <v>3536.4580000000001</v>
          </cell>
          <cell r="O314">
            <v>2532385.1320000002</v>
          </cell>
          <cell r="P314">
            <v>5639483.091</v>
          </cell>
          <cell r="Q314">
            <v>4961715.8540000003</v>
          </cell>
          <cell r="R314">
            <v>677767.23699999996</v>
          </cell>
          <cell r="S314">
            <v>4389727.3609999996</v>
          </cell>
          <cell r="T314">
            <v>12565132.040999999</v>
          </cell>
          <cell r="U314">
            <v>313312</v>
          </cell>
          <cell r="V314">
            <v>40104.215737028906</v>
          </cell>
        </row>
        <row r="315">
          <cell r="A315" t="str">
            <v>32001022006</v>
          </cell>
          <cell r="B315">
            <v>1</v>
          </cell>
          <cell r="C315">
            <v>5</v>
          </cell>
          <cell r="D315">
            <v>2006</v>
          </cell>
          <cell r="E315">
            <v>32</v>
          </cell>
          <cell r="F315" t="str">
            <v>Espírito Santo</v>
          </cell>
          <cell r="G315" t="str">
            <v>3200102</v>
          </cell>
          <cell r="H315" t="str">
            <v>Afonso Cláudio</v>
          </cell>
          <cell r="I315">
            <v>0</v>
          </cell>
          <cell r="J315" t="str">
            <v>3203</v>
          </cell>
          <cell r="K315" t="str">
            <v>Central Espírito-santense</v>
          </cell>
          <cell r="L315">
            <v>3</v>
          </cell>
          <cell r="M315" t="str">
            <v>Sudoeste Serrana</v>
          </cell>
          <cell r="N315">
            <v>26875.279999999999</v>
          </cell>
          <cell r="O315">
            <v>16860.538</v>
          </cell>
          <cell r="P315">
            <v>116502.264</v>
          </cell>
          <cell r="Q315">
            <v>56329.847999999998</v>
          </cell>
          <cell r="R315">
            <v>60172.415999999997</v>
          </cell>
          <cell r="S315">
            <v>9747.4269999999997</v>
          </cell>
          <cell r="T315">
            <v>169985.50899999999</v>
          </cell>
          <cell r="U315">
            <v>33797</v>
          </cell>
          <cell r="V315">
            <v>5029.6034855164662</v>
          </cell>
        </row>
        <row r="316">
          <cell r="A316" t="str">
            <v>32001362006</v>
          </cell>
          <cell r="B316">
            <v>3</v>
          </cell>
          <cell r="C316">
            <v>5</v>
          </cell>
          <cell r="D316">
            <v>2006</v>
          </cell>
          <cell r="E316">
            <v>32</v>
          </cell>
          <cell r="F316" t="str">
            <v>Espírito Santo</v>
          </cell>
          <cell r="G316" t="str">
            <v>3200136</v>
          </cell>
          <cell r="H316" t="str">
            <v>Águia Branca</v>
          </cell>
          <cell r="I316">
            <v>0</v>
          </cell>
          <cell r="J316" t="str">
            <v>3201</v>
          </cell>
          <cell r="K316" t="str">
            <v>Noroeste Espírito-santense</v>
          </cell>
          <cell r="L316">
            <v>10</v>
          </cell>
          <cell r="M316" t="str">
            <v>Noroeste</v>
          </cell>
          <cell r="N316">
            <v>16269.536</v>
          </cell>
          <cell r="O316">
            <v>8463.15</v>
          </cell>
          <cell r="P316">
            <v>34032.555</v>
          </cell>
          <cell r="Q316">
            <v>14614.175999999999</v>
          </cell>
          <cell r="R316">
            <v>19418.379000000001</v>
          </cell>
          <cell r="S316">
            <v>3543.337</v>
          </cell>
          <cell r="T316">
            <v>62308.578000000001</v>
          </cell>
          <cell r="U316">
            <v>9436</v>
          </cell>
          <cell r="V316">
            <v>6603.2829588808818</v>
          </cell>
        </row>
        <row r="317">
          <cell r="A317" t="str">
            <v>32001692006</v>
          </cell>
          <cell r="B317">
            <v>2</v>
          </cell>
          <cell r="C317">
            <v>5</v>
          </cell>
          <cell r="D317">
            <v>2006</v>
          </cell>
          <cell r="E317">
            <v>32</v>
          </cell>
          <cell r="F317" t="str">
            <v>Espírito Santo</v>
          </cell>
          <cell r="G317" t="str">
            <v>3200169</v>
          </cell>
          <cell r="H317" t="str">
            <v>Água Doce do Norte</v>
          </cell>
          <cell r="I317">
            <v>0</v>
          </cell>
          <cell r="J317" t="str">
            <v>3201</v>
          </cell>
          <cell r="K317" t="str">
            <v>Noroeste Espírito-santense</v>
          </cell>
          <cell r="L317">
            <v>10</v>
          </cell>
          <cell r="M317" t="str">
            <v>Noroeste</v>
          </cell>
          <cell r="N317">
            <v>12462.592000000001</v>
          </cell>
          <cell r="O317">
            <v>10973.383</v>
          </cell>
          <cell r="P317">
            <v>42479.425000000003</v>
          </cell>
          <cell r="Q317">
            <v>16785.204000000002</v>
          </cell>
          <cell r="R317">
            <v>25694.221000000001</v>
          </cell>
          <cell r="S317">
            <v>3573.0439999999999</v>
          </cell>
          <cell r="T317">
            <v>69488.442999999999</v>
          </cell>
          <cell r="U317">
            <v>12788</v>
          </cell>
          <cell r="V317">
            <v>5433.8788708163902</v>
          </cell>
        </row>
        <row r="318">
          <cell r="A318" t="str">
            <v>32002012006</v>
          </cell>
          <cell r="B318">
            <v>4</v>
          </cell>
          <cell r="C318">
            <v>5</v>
          </cell>
          <cell r="D318">
            <v>2006</v>
          </cell>
          <cell r="E318">
            <v>32</v>
          </cell>
          <cell r="F318" t="str">
            <v>Espírito Santo</v>
          </cell>
          <cell r="G318" t="str">
            <v>3200201</v>
          </cell>
          <cell r="H318" t="str">
            <v>Alegre</v>
          </cell>
          <cell r="I318">
            <v>0</v>
          </cell>
          <cell r="J318" t="str">
            <v>3204</v>
          </cell>
          <cell r="K318" t="str">
            <v>Sul Espírito-santense</v>
          </cell>
          <cell r="L318">
            <v>6</v>
          </cell>
          <cell r="M318" t="str">
            <v>Caparaó</v>
          </cell>
          <cell r="N318">
            <v>19521.446</v>
          </cell>
          <cell r="O318">
            <v>18119.572</v>
          </cell>
          <cell r="P318">
            <v>127408.376</v>
          </cell>
          <cell r="Q318">
            <v>66079.013000000006</v>
          </cell>
          <cell r="R318">
            <v>61329.362999999998</v>
          </cell>
          <cell r="S318">
            <v>10833.019</v>
          </cell>
          <cell r="T318">
            <v>175882.413</v>
          </cell>
          <cell r="U318">
            <v>32669</v>
          </cell>
          <cell r="V318">
            <v>5383.7709449325048</v>
          </cell>
        </row>
        <row r="319">
          <cell r="A319" t="str">
            <v>32003002006</v>
          </cell>
          <cell r="B319">
            <v>5</v>
          </cell>
          <cell r="C319">
            <v>5</v>
          </cell>
          <cell r="D319">
            <v>2006</v>
          </cell>
          <cell r="E319">
            <v>32</v>
          </cell>
          <cell r="F319" t="str">
            <v>Espírito Santo</v>
          </cell>
          <cell r="G319" t="str">
            <v>3200300</v>
          </cell>
          <cell r="H319" t="str">
            <v>Alfredo Chaves</v>
          </cell>
          <cell r="I319">
            <v>0</v>
          </cell>
          <cell r="J319" t="str">
            <v>3203</v>
          </cell>
          <cell r="K319" t="str">
            <v>Central Espírito-santense</v>
          </cell>
          <cell r="L319">
            <v>4</v>
          </cell>
          <cell r="M319" t="str">
            <v>Litoral Sul</v>
          </cell>
          <cell r="N319">
            <v>17410.330000000002</v>
          </cell>
          <cell r="O319">
            <v>9273.9670000000006</v>
          </cell>
          <cell r="P319">
            <v>56573.214</v>
          </cell>
          <cell r="Q319">
            <v>29413.432000000001</v>
          </cell>
          <cell r="R319">
            <v>27159.781999999999</v>
          </cell>
          <cell r="S319">
            <v>5845.308</v>
          </cell>
          <cell r="T319">
            <v>89102.817999999999</v>
          </cell>
          <cell r="U319">
            <v>14332</v>
          </cell>
          <cell r="V319">
            <v>6217.0540050237232</v>
          </cell>
        </row>
        <row r="320">
          <cell r="A320" t="str">
            <v>32003592006</v>
          </cell>
          <cell r="B320">
            <v>6</v>
          </cell>
          <cell r="C320">
            <v>5</v>
          </cell>
          <cell r="D320">
            <v>2006</v>
          </cell>
          <cell r="E320">
            <v>32</v>
          </cell>
          <cell r="F320" t="str">
            <v>Espírito Santo</v>
          </cell>
          <cell r="G320" t="str">
            <v>3200359</v>
          </cell>
          <cell r="H320" t="str">
            <v>Alto Rio Novo</v>
          </cell>
          <cell r="I320">
            <v>0</v>
          </cell>
          <cell r="J320" t="str">
            <v>3201</v>
          </cell>
          <cell r="K320" t="str">
            <v>Noroeste Espírito-santense</v>
          </cell>
          <cell r="L320">
            <v>8</v>
          </cell>
          <cell r="M320" t="str">
            <v>Centro-Oeste</v>
          </cell>
          <cell r="N320">
            <v>5591.1390000000001</v>
          </cell>
          <cell r="O320">
            <v>1808.944</v>
          </cell>
          <cell r="P320">
            <v>23917.995000000003</v>
          </cell>
          <cell r="Q320">
            <v>9260.5730000000003</v>
          </cell>
          <cell r="R320">
            <v>14657.422</v>
          </cell>
          <cell r="S320">
            <v>1659.548</v>
          </cell>
          <cell r="T320">
            <v>32977.625999999997</v>
          </cell>
          <cell r="U320">
            <v>6577</v>
          </cell>
          <cell r="V320">
            <v>5014.0833206629159</v>
          </cell>
        </row>
        <row r="321">
          <cell r="A321" t="str">
            <v>32004092006</v>
          </cell>
          <cell r="B321">
            <v>7</v>
          </cell>
          <cell r="C321">
            <v>5</v>
          </cell>
          <cell r="D321">
            <v>2006</v>
          </cell>
          <cell r="E321">
            <v>32</v>
          </cell>
          <cell r="F321" t="str">
            <v>Espírito Santo</v>
          </cell>
          <cell r="G321" t="str">
            <v>3200409</v>
          </cell>
          <cell r="H321" t="str">
            <v>Anchieta</v>
          </cell>
          <cell r="I321">
            <v>0</v>
          </cell>
          <cell r="J321" t="str">
            <v>3203</v>
          </cell>
          <cell r="K321" t="str">
            <v>Central Espírito-santense</v>
          </cell>
          <cell r="L321">
            <v>4</v>
          </cell>
          <cell r="M321" t="str">
            <v>Litoral Sul</v>
          </cell>
          <cell r="N321">
            <v>12400.751</v>
          </cell>
          <cell r="O321">
            <v>1147125.548</v>
          </cell>
          <cell r="P321">
            <v>328931.14300000004</v>
          </cell>
          <cell r="Q321">
            <v>264554.89500000002</v>
          </cell>
          <cell r="R321">
            <v>64376.248</v>
          </cell>
          <cell r="S321">
            <v>79104.524000000005</v>
          </cell>
          <cell r="T321">
            <v>1567561.9680000001</v>
          </cell>
          <cell r="U321">
            <v>22311</v>
          </cell>
          <cell r="V321">
            <v>70259.601452198462</v>
          </cell>
        </row>
        <row r="322">
          <cell r="A322" t="str">
            <v>32005082006</v>
          </cell>
          <cell r="B322">
            <v>8</v>
          </cell>
          <cell r="C322">
            <v>5</v>
          </cell>
          <cell r="D322">
            <v>2006</v>
          </cell>
          <cell r="E322">
            <v>32</v>
          </cell>
          <cell r="F322" t="str">
            <v>Espírito Santo</v>
          </cell>
          <cell r="G322" t="str">
            <v>3200508</v>
          </cell>
          <cell r="H322" t="str">
            <v>Apiacá</v>
          </cell>
          <cell r="I322">
            <v>0</v>
          </cell>
          <cell r="J322" t="str">
            <v>3204</v>
          </cell>
          <cell r="K322" t="str">
            <v>Sul Espírito-santense</v>
          </cell>
          <cell r="L322">
            <v>5</v>
          </cell>
          <cell r="M322" t="str">
            <v>Central Sul</v>
          </cell>
          <cell r="N322">
            <v>4868.5339999999997</v>
          </cell>
          <cell r="O322">
            <v>2386.8420000000001</v>
          </cell>
          <cell r="P322">
            <v>27615.004000000001</v>
          </cell>
          <cell r="Q322">
            <v>10453.759</v>
          </cell>
          <cell r="R322">
            <v>17161.244999999999</v>
          </cell>
          <cell r="S322">
            <v>1701.83</v>
          </cell>
          <cell r="T322">
            <v>36572.209000000003</v>
          </cell>
          <cell r="U322">
            <v>8073</v>
          </cell>
          <cell r="V322">
            <v>4530.1881580577228</v>
          </cell>
        </row>
        <row r="323">
          <cell r="A323" t="str">
            <v>32006072006</v>
          </cell>
          <cell r="B323">
            <v>9</v>
          </cell>
          <cell r="C323">
            <v>5</v>
          </cell>
          <cell r="D323">
            <v>2006</v>
          </cell>
          <cell r="E323">
            <v>32</v>
          </cell>
          <cell r="F323" t="str">
            <v>Espírito Santo</v>
          </cell>
          <cell r="G323" t="str">
            <v>3200607</v>
          </cell>
          <cell r="H323" t="str">
            <v>Aracruz</v>
          </cell>
          <cell r="I323">
            <v>0</v>
          </cell>
          <cell r="J323" t="str">
            <v>3202</v>
          </cell>
          <cell r="K323" t="str">
            <v>Litoral Norte Espírito-santense</v>
          </cell>
          <cell r="L323">
            <v>7</v>
          </cell>
          <cell r="M323" t="str">
            <v>Rio Doce</v>
          </cell>
          <cell r="N323">
            <v>43595.207999999999</v>
          </cell>
          <cell r="O323">
            <v>2135537.767</v>
          </cell>
          <cell r="P323">
            <v>789456.15700000001</v>
          </cell>
          <cell r="Q323">
            <v>607317.08100000001</v>
          </cell>
          <cell r="R323">
            <v>182139.076</v>
          </cell>
          <cell r="S323">
            <v>326663.41700000002</v>
          </cell>
          <cell r="T323">
            <v>3295252.55</v>
          </cell>
          <cell r="U323">
            <v>73657</v>
          </cell>
          <cell r="V323">
            <v>44737.805639654071</v>
          </cell>
        </row>
        <row r="324">
          <cell r="A324" t="str">
            <v>32007062006</v>
          </cell>
          <cell r="B324">
            <v>10</v>
          </cell>
          <cell r="C324">
            <v>5</v>
          </cell>
          <cell r="D324">
            <v>2006</v>
          </cell>
          <cell r="E324">
            <v>32</v>
          </cell>
          <cell r="F324" t="str">
            <v>Espírito Santo</v>
          </cell>
          <cell r="G324" t="str">
            <v>3200706</v>
          </cell>
          <cell r="H324" t="str">
            <v>Atilio Vivacqua</v>
          </cell>
          <cell r="I324">
            <v>0</v>
          </cell>
          <cell r="J324" t="str">
            <v>3204</v>
          </cell>
          <cell r="K324" t="str">
            <v>Sul Espírito-santense</v>
          </cell>
          <cell r="L324">
            <v>5</v>
          </cell>
          <cell r="M324" t="str">
            <v>Central Sul</v>
          </cell>
          <cell r="N324">
            <v>6110.1450000000004</v>
          </cell>
          <cell r="O324">
            <v>44658.37</v>
          </cell>
          <cell r="P324">
            <v>41552.565999999999</v>
          </cell>
          <cell r="Q324">
            <v>20747.373</v>
          </cell>
          <cell r="R324">
            <v>20805.192999999999</v>
          </cell>
          <cell r="S324">
            <v>12950.789000000001</v>
          </cell>
          <cell r="T324">
            <v>105271.86900000001</v>
          </cell>
          <cell r="U324">
            <v>9555</v>
          </cell>
          <cell r="V324">
            <v>11017.46405023548</v>
          </cell>
        </row>
        <row r="325">
          <cell r="A325" t="str">
            <v>32008052006</v>
          </cell>
          <cell r="B325">
            <v>11</v>
          </cell>
          <cell r="C325">
            <v>5</v>
          </cell>
          <cell r="D325">
            <v>2006</v>
          </cell>
          <cell r="E325">
            <v>32</v>
          </cell>
          <cell r="F325" t="str">
            <v>Espírito Santo</v>
          </cell>
          <cell r="G325" t="str">
            <v>3200805</v>
          </cell>
          <cell r="H325" t="str">
            <v>Baixo Guandu</v>
          </cell>
          <cell r="I325">
            <v>0</v>
          </cell>
          <cell r="J325" t="str">
            <v>3201</v>
          </cell>
          <cell r="K325" t="str">
            <v>Noroeste Espírito-santense</v>
          </cell>
          <cell r="L325">
            <v>8</v>
          </cell>
          <cell r="M325" t="str">
            <v>Centro-Oeste</v>
          </cell>
          <cell r="N325">
            <v>18039.864000000001</v>
          </cell>
          <cell r="O325">
            <v>81010.441999999995</v>
          </cell>
          <cell r="P325">
            <v>131207.34599999999</v>
          </cell>
          <cell r="Q325">
            <v>71936</v>
          </cell>
          <cell r="R325">
            <v>59271.345999999998</v>
          </cell>
          <cell r="S325">
            <v>13755.6</v>
          </cell>
          <cell r="T325">
            <v>244013.25200000001</v>
          </cell>
          <cell r="U325">
            <v>28335</v>
          </cell>
          <cell r="V325">
            <v>8611.7258514205041</v>
          </cell>
        </row>
        <row r="326">
          <cell r="A326" t="str">
            <v>32009042006</v>
          </cell>
          <cell r="B326">
            <v>12</v>
          </cell>
          <cell r="C326">
            <v>5</v>
          </cell>
          <cell r="D326">
            <v>2006</v>
          </cell>
          <cell r="E326">
            <v>32</v>
          </cell>
          <cell r="F326" t="str">
            <v>Espírito Santo</v>
          </cell>
          <cell r="G326" t="str">
            <v>3200904</v>
          </cell>
          <cell r="H326" t="str">
            <v>Barra de São Francisco</v>
          </cell>
          <cell r="I326">
            <v>0</v>
          </cell>
          <cell r="J326" t="str">
            <v>3201</v>
          </cell>
          <cell r="K326" t="str">
            <v>Noroeste Espírito-santense</v>
          </cell>
          <cell r="L326">
            <v>10</v>
          </cell>
          <cell r="M326" t="str">
            <v>Noroeste</v>
          </cell>
          <cell r="N326">
            <v>16679.972000000002</v>
          </cell>
          <cell r="O326">
            <v>86188.285999999993</v>
          </cell>
          <cell r="P326">
            <v>178947.397</v>
          </cell>
          <cell r="Q326">
            <v>105815.88499999999</v>
          </cell>
          <cell r="R326">
            <v>73131.512000000002</v>
          </cell>
          <cell r="S326">
            <v>30442.791000000001</v>
          </cell>
          <cell r="T326">
            <v>312258.44699999999</v>
          </cell>
          <cell r="U326">
            <v>38971</v>
          </cell>
          <cell r="V326">
            <v>8012.5849221215776</v>
          </cell>
        </row>
        <row r="327">
          <cell r="A327" t="str">
            <v>32010012006</v>
          </cell>
          <cell r="B327">
            <v>13</v>
          </cell>
          <cell r="C327">
            <v>5</v>
          </cell>
          <cell r="D327">
            <v>2006</v>
          </cell>
          <cell r="E327">
            <v>32</v>
          </cell>
          <cell r="F327" t="str">
            <v>Espírito Santo</v>
          </cell>
          <cell r="G327" t="str">
            <v>3201001</v>
          </cell>
          <cell r="H327" t="str">
            <v>Boa Esperança</v>
          </cell>
          <cell r="I327">
            <v>0</v>
          </cell>
          <cell r="J327" t="str">
            <v>3201</v>
          </cell>
          <cell r="K327" t="str">
            <v>Noroeste Espírito-santense</v>
          </cell>
          <cell r="L327">
            <v>9</v>
          </cell>
          <cell r="M327" t="str">
            <v>Nordeste</v>
          </cell>
          <cell r="N327">
            <v>27484.745999999999</v>
          </cell>
          <cell r="O327">
            <v>13752.916999999999</v>
          </cell>
          <cell r="P327">
            <v>56672.811999999998</v>
          </cell>
          <cell r="Q327">
            <v>28541.332999999999</v>
          </cell>
          <cell r="R327">
            <v>28131.478999999999</v>
          </cell>
          <cell r="S327">
            <v>5535.13</v>
          </cell>
          <cell r="T327">
            <v>103445.605</v>
          </cell>
          <cell r="U327">
            <v>14253</v>
          </cell>
          <cell r="V327">
            <v>7257.8127411772957</v>
          </cell>
        </row>
        <row r="328">
          <cell r="A328" t="str">
            <v>32011002006</v>
          </cell>
          <cell r="B328">
            <v>14</v>
          </cell>
          <cell r="C328">
            <v>5</v>
          </cell>
          <cell r="D328">
            <v>2006</v>
          </cell>
          <cell r="E328">
            <v>32</v>
          </cell>
          <cell r="F328" t="str">
            <v>Espírito Santo</v>
          </cell>
          <cell r="G328" t="str">
            <v>3201100</v>
          </cell>
          <cell r="H328" t="str">
            <v>Bom Jesus do Norte</v>
          </cell>
          <cell r="I328">
            <v>0</v>
          </cell>
          <cell r="J328" t="str">
            <v>3204</v>
          </cell>
          <cell r="K328" t="str">
            <v>Sul Espírito-santense</v>
          </cell>
          <cell r="L328">
            <v>6</v>
          </cell>
          <cell r="M328" t="str">
            <v>Caparaó</v>
          </cell>
          <cell r="N328">
            <v>1024.5889999999999</v>
          </cell>
          <cell r="O328">
            <v>8746.2919999999995</v>
          </cell>
          <cell r="P328">
            <v>37457.638000000006</v>
          </cell>
          <cell r="Q328">
            <v>17690.846000000001</v>
          </cell>
          <cell r="R328">
            <v>19766.792000000001</v>
          </cell>
          <cell r="S328">
            <v>4914.84</v>
          </cell>
          <cell r="T328">
            <v>52143.358999999997</v>
          </cell>
          <cell r="U328">
            <v>10159</v>
          </cell>
          <cell r="V328">
            <v>5132.7255635397187</v>
          </cell>
        </row>
        <row r="329">
          <cell r="A329" t="str">
            <v>32011592006</v>
          </cell>
          <cell r="B329">
            <v>15</v>
          </cell>
          <cell r="C329">
            <v>5</v>
          </cell>
          <cell r="D329">
            <v>2006</v>
          </cell>
          <cell r="E329">
            <v>32</v>
          </cell>
          <cell r="F329" t="str">
            <v>Espírito Santo</v>
          </cell>
          <cell r="G329" t="str">
            <v>3201159</v>
          </cell>
          <cell r="H329" t="str">
            <v>Brejetuba</v>
          </cell>
          <cell r="I329">
            <v>0</v>
          </cell>
          <cell r="J329" t="str">
            <v>3203</v>
          </cell>
          <cell r="K329" t="str">
            <v>Central Espírito-santense</v>
          </cell>
          <cell r="L329">
            <v>3</v>
          </cell>
          <cell r="M329" t="str">
            <v>Sudoeste Serrana</v>
          </cell>
          <cell r="N329">
            <v>20316.460999999999</v>
          </cell>
          <cell r="O329">
            <v>4361.7610000000004</v>
          </cell>
          <cell r="P329">
            <v>37384.688999999998</v>
          </cell>
          <cell r="Q329">
            <v>13142.625</v>
          </cell>
          <cell r="R329">
            <v>24242.063999999998</v>
          </cell>
          <cell r="S329">
            <v>2948.6350000000002</v>
          </cell>
          <cell r="T329">
            <v>65011.546999999999</v>
          </cell>
          <cell r="U329">
            <v>13018</v>
          </cell>
          <cell r="V329">
            <v>4993.9734982332157</v>
          </cell>
        </row>
        <row r="330">
          <cell r="A330" t="str">
            <v>32012092006</v>
          </cell>
          <cell r="B330">
            <v>16</v>
          </cell>
          <cell r="C330">
            <v>5</v>
          </cell>
          <cell r="D330">
            <v>2006</v>
          </cell>
          <cell r="E330">
            <v>32</v>
          </cell>
          <cell r="F330" t="str">
            <v>Espírito Santo</v>
          </cell>
          <cell r="G330" t="str">
            <v>3201209</v>
          </cell>
          <cell r="H330" t="str">
            <v>Cachoeiro de Itapemirim</v>
          </cell>
          <cell r="I330">
            <v>0</v>
          </cell>
          <cell r="J330" t="str">
            <v>3204</v>
          </cell>
          <cell r="K330" t="str">
            <v>Sul Espírito-santense</v>
          </cell>
          <cell r="L330">
            <v>5</v>
          </cell>
          <cell r="M330" t="str">
            <v>Central Sul</v>
          </cell>
          <cell r="N330">
            <v>19887.447</v>
          </cell>
          <cell r="O330">
            <v>725842.076</v>
          </cell>
          <cell r="P330">
            <v>1220106.5290000001</v>
          </cell>
          <cell r="Q330">
            <v>867343.88300000003</v>
          </cell>
          <cell r="R330">
            <v>352762.64600000001</v>
          </cell>
          <cell r="S330">
            <v>334068.68</v>
          </cell>
          <cell r="T330">
            <v>2299904.7310000001</v>
          </cell>
          <cell r="U330">
            <v>198150</v>
          </cell>
          <cell r="V330">
            <v>11606.887363108755</v>
          </cell>
        </row>
        <row r="331">
          <cell r="A331" t="str">
            <v>32013082006</v>
          </cell>
          <cell r="B331">
            <v>17</v>
          </cell>
          <cell r="C331">
            <v>5</v>
          </cell>
          <cell r="D331">
            <v>2006</v>
          </cell>
          <cell r="E331">
            <v>32</v>
          </cell>
          <cell r="F331" t="str">
            <v>Espírito Santo</v>
          </cell>
          <cell r="G331" t="str">
            <v>3201308</v>
          </cell>
          <cell r="H331" t="str">
            <v>Cariacica</v>
          </cell>
          <cell r="I331" t="str">
            <v>RM Grande Vitória</v>
          </cell>
          <cell r="J331" t="str">
            <v>3203</v>
          </cell>
          <cell r="K331" t="str">
            <v>Central Espírito-santense</v>
          </cell>
          <cell r="L331">
            <v>1</v>
          </cell>
          <cell r="M331" t="str">
            <v>Metropolitana</v>
          </cell>
          <cell r="N331">
            <v>4126.5649999999996</v>
          </cell>
          <cell r="O331">
            <v>721149.98499999999</v>
          </cell>
          <cell r="P331">
            <v>1671137.628</v>
          </cell>
          <cell r="Q331">
            <v>1105961.03</v>
          </cell>
          <cell r="R331">
            <v>565176.598</v>
          </cell>
          <cell r="S331">
            <v>568626.46299999999</v>
          </cell>
          <cell r="T331">
            <v>2965040.6409999998</v>
          </cell>
          <cell r="U331">
            <v>361058</v>
          </cell>
          <cell r="V331">
            <v>8212.0895839449622</v>
          </cell>
        </row>
        <row r="332">
          <cell r="A332" t="str">
            <v>32014072006</v>
          </cell>
          <cell r="B332">
            <v>18</v>
          </cell>
          <cell r="C332">
            <v>5</v>
          </cell>
          <cell r="D332">
            <v>2006</v>
          </cell>
          <cell r="E332">
            <v>32</v>
          </cell>
          <cell r="F332" t="str">
            <v>Espírito Santo</v>
          </cell>
          <cell r="G332" t="str">
            <v>3201407</v>
          </cell>
          <cell r="H332" t="str">
            <v>Castelo</v>
          </cell>
          <cell r="I332">
            <v>0</v>
          </cell>
          <cell r="J332" t="str">
            <v>3204</v>
          </cell>
          <cell r="K332" t="str">
            <v>Sul Espírito-santense</v>
          </cell>
          <cell r="L332">
            <v>5</v>
          </cell>
          <cell r="M332" t="str">
            <v>Central Sul</v>
          </cell>
          <cell r="N332">
            <v>23459.370999999999</v>
          </cell>
          <cell r="O332">
            <v>53708.3</v>
          </cell>
          <cell r="P332">
            <v>174760.155</v>
          </cell>
          <cell r="Q332">
            <v>109348.18799999999</v>
          </cell>
          <cell r="R332">
            <v>65411.966999999997</v>
          </cell>
          <cell r="S332">
            <v>27307.185000000001</v>
          </cell>
          <cell r="T332">
            <v>279235.011</v>
          </cell>
          <cell r="U332">
            <v>35054</v>
          </cell>
          <cell r="V332">
            <v>7965.8529982313003</v>
          </cell>
        </row>
        <row r="333">
          <cell r="A333" t="str">
            <v>32015062006</v>
          </cell>
          <cell r="B333">
            <v>19</v>
          </cell>
          <cell r="C333">
            <v>5</v>
          </cell>
          <cell r="D333">
            <v>2006</v>
          </cell>
          <cell r="E333">
            <v>32</v>
          </cell>
          <cell r="F333" t="str">
            <v>Espírito Santo</v>
          </cell>
          <cell r="G333" t="str">
            <v>3201506</v>
          </cell>
          <cell r="H333" t="str">
            <v>Colatina</v>
          </cell>
          <cell r="I333">
            <v>0</v>
          </cell>
          <cell r="J333" t="str">
            <v>3201</v>
          </cell>
          <cell r="K333" t="str">
            <v>Noroeste Espírito-santense</v>
          </cell>
          <cell r="L333">
            <v>8</v>
          </cell>
          <cell r="M333" t="str">
            <v>Centro-Oeste</v>
          </cell>
          <cell r="N333">
            <v>25968.217000000001</v>
          </cell>
          <cell r="O333">
            <v>223916.17</v>
          </cell>
          <cell r="P333">
            <v>754869.37</v>
          </cell>
          <cell r="Q333">
            <v>544338.00199999998</v>
          </cell>
          <cell r="R333">
            <v>210531.36799999999</v>
          </cell>
          <cell r="S333">
            <v>192901.25399999999</v>
          </cell>
          <cell r="T333">
            <v>1197655.0109999999</v>
          </cell>
          <cell r="U333">
            <v>111789</v>
          </cell>
          <cell r="V333">
            <v>10713.531841236616</v>
          </cell>
        </row>
        <row r="334">
          <cell r="A334" t="str">
            <v>32016052006</v>
          </cell>
          <cell r="B334">
            <v>20</v>
          </cell>
          <cell r="C334">
            <v>5</v>
          </cell>
          <cell r="D334">
            <v>2006</v>
          </cell>
          <cell r="E334">
            <v>32</v>
          </cell>
          <cell r="F334" t="str">
            <v>Espírito Santo</v>
          </cell>
          <cell r="G334" t="str">
            <v>3201605</v>
          </cell>
          <cell r="H334" t="str">
            <v>Conceição da Barra</v>
          </cell>
          <cell r="I334">
            <v>0</v>
          </cell>
          <cell r="J334" t="str">
            <v>3202</v>
          </cell>
          <cell r="K334" t="str">
            <v>Litoral Norte Espírito-santense</v>
          </cell>
          <cell r="L334">
            <v>9</v>
          </cell>
          <cell r="M334" t="str">
            <v>Nordeste</v>
          </cell>
          <cell r="N334">
            <v>34329.415999999997</v>
          </cell>
          <cell r="O334">
            <v>38222.553</v>
          </cell>
          <cell r="P334">
            <v>126777.88499999999</v>
          </cell>
          <cell r="Q334">
            <v>63747.521999999997</v>
          </cell>
          <cell r="R334">
            <v>63030.362999999998</v>
          </cell>
          <cell r="S334">
            <v>23204.240000000002</v>
          </cell>
          <cell r="T334">
            <v>222534.09299999999</v>
          </cell>
          <cell r="U334">
            <v>29607</v>
          </cell>
          <cell r="V334">
            <v>7516.2661870503598</v>
          </cell>
        </row>
        <row r="335">
          <cell r="A335" t="str">
            <v>32017042006</v>
          </cell>
          <cell r="B335">
            <v>21</v>
          </cell>
          <cell r="C335">
            <v>5</v>
          </cell>
          <cell r="D335">
            <v>2006</v>
          </cell>
          <cell r="E335">
            <v>32</v>
          </cell>
          <cell r="F335" t="str">
            <v>Espírito Santo</v>
          </cell>
          <cell r="G335" t="str">
            <v>3201704</v>
          </cell>
          <cell r="H335" t="str">
            <v>Conceição do Castelo</v>
          </cell>
          <cell r="I335">
            <v>0</v>
          </cell>
          <cell r="J335" t="str">
            <v>3203</v>
          </cell>
          <cell r="K335" t="str">
            <v>Central Espírito-santense</v>
          </cell>
          <cell r="L335">
            <v>3</v>
          </cell>
          <cell r="M335" t="str">
            <v>Sudoeste Serrana</v>
          </cell>
          <cell r="N335">
            <v>16127.16</v>
          </cell>
          <cell r="O335">
            <v>6530.13</v>
          </cell>
          <cell r="P335">
            <v>44019.442999999999</v>
          </cell>
          <cell r="Q335">
            <v>19632.235000000001</v>
          </cell>
          <cell r="R335">
            <v>24387.207999999999</v>
          </cell>
          <cell r="S335">
            <v>3511.4369999999999</v>
          </cell>
          <cell r="T335">
            <v>70188.17</v>
          </cell>
          <cell r="U335">
            <v>11189</v>
          </cell>
          <cell r="V335">
            <v>6272.9618375189921</v>
          </cell>
        </row>
        <row r="336">
          <cell r="A336" t="str">
            <v>32018032006</v>
          </cell>
          <cell r="B336">
            <v>22</v>
          </cell>
          <cell r="C336">
            <v>5</v>
          </cell>
          <cell r="D336">
            <v>2006</v>
          </cell>
          <cell r="E336">
            <v>32</v>
          </cell>
          <cell r="F336" t="str">
            <v>Espírito Santo</v>
          </cell>
          <cell r="G336" t="str">
            <v>3201803</v>
          </cell>
          <cell r="H336" t="str">
            <v>Divino de São Lourenço</v>
          </cell>
          <cell r="I336">
            <v>0</v>
          </cell>
          <cell r="J336" t="str">
            <v>3204</v>
          </cell>
          <cell r="K336" t="str">
            <v>Sul Espírito-santense</v>
          </cell>
          <cell r="L336">
            <v>6</v>
          </cell>
          <cell r="M336" t="str">
            <v>Caparaó</v>
          </cell>
          <cell r="N336">
            <v>5416.8980000000001</v>
          </cell>
          <cell r="O336">
            <v>1097.683</v>
          </cell>
          <cell r="P336">
            <v>16181.706</v>
          </cell>
          <cell r="Q336">
            <v>4789.8729999999996</v>
          </cell>
          <cell r="R336">
            <v>11391.833000000001</v>
          </cell>
          <cell r="S336">
            <v>718.71500000000003</v>
          </cell>
          <cell r="T336">
            <v>23415.002</v>
          </cell>
          <cell r="U336">
            <v>5354</v>
          </cell>
          <cell r="V336">
            <v>4373.3660814344412</v>
          </cell>
        </row>
        <row r="337">
          <cell r="A337" t="str">
            <v>32019022006</v>
          </cell>
          <cell r="B337">
            <v>23</v>
          </cell>
          <cell r="C337">
            <v>5</v>
          </cell>
          <cell r="D337">
            <v>2006</v>
          </cell>
          <cell r="E337">
            <v>32</v>
          </cell>
          <cell r="F337" t="str">
            <v>Espírito Santo</v>
          </cell>
          <cell r="G337" t="str">
            <v>3201902</v>
          </cell>
          <cell r="H337" t="str">
            <v>Domingos Martins</v>
          </cell>
          <cell r="I337">
            <v>0</v>
          </cell>
          <cell r="J337" t="str">
            <v>3203</v>
          </cell>
          <cell r="K337" t="str">
            <v>Central Espírito-santense</v>
          </cell>
          <cell r="L337">
            <v>3</v>
          </cell>
          <cell r="M337" t="str">
            <v>Sudoeste Serrana</v>
          </cell>
          <cell r="N337">
            <v>41132.150999999998</v>
          </cell>
          <cell r="O337">
            <v>28528.525000000001</v>
          </cell>
          <cell r="P337">
            <v>132693.44</v>
          </cell>
          <cell r="Q337">
            <v>68332.937000000005</v>
          </cell>
          <cell r="R337">
            <v>64360.502999999997</v>
          </cell>
          <cell r="S337">
            <v>16665.455000000002</v>
          </cell>
          <cell r="T337">
            <v>219019.571</v>
          </cell>
          <cell r="U337">
            <v>33873</v>
          </cell>
          <cell r="V337">
            <v>6465.90414194196</v>
          </cell>
        </row>
        <row r="338">
          <cell r="A338" t="str">
            <v>32020092006</v>
          </cell>
          <cell r="B338">
            <v>24</v>
          </cell>
          <cell r="C338">
            <v>5</v>
          </cell>
          <cell r="D338">
            <v>2006</v>
          </cell>
          <cell r="E338">
            <v>32</v>
          </cell>
          <cell r="F338" t="str">
            <v>Espírito Santo</v>
          </cell>
          <cell r="G338" t="str">
            <v>3202009</v>
          </cell>
          <cell r="H338" t="str">
            <v>Dores do Rio Preto</v>
          </cell>
          <cell r="I338">
            <v>0</v>
          </cell>
          <cell r="J338" t="str">
            <v>3204</v>
          </cell>
          <cell r="K338" t="str">
            <v>Sul Espírito-santense</v>
          </cell>
          <cell r="L338">
            <v>6</v>
          </cell>
          <cell r="M338" t="str">
            <v>Caparaó</v>
          </cell>
          <cell r="N338">
            <v>7193.6210000000001</v>
          </cell>
          <cell r="O338">
            <v>6229.1189999999997</v>
          </cell>
          <cell r="P338">
            <v>24851.762000000002</v>
          </cell>
          <cell r="Q338">
            <v>11384.913</v>
          </cell>
          <cell r="R338">
            <v>13466.849</v>
          </cell>
          <cell r="S338">
            <v>3688.7559999999999</v>
          </cell>
          <cell r="T338">
            <v>41963.258000000002</v>
          </cell>
          <cell r="U338">
            <v>6870</v>
          </cell>
          <cell r="V338">
            <v>6108.1889374090251</v>
          </cell>
        </row>
        <row r="339">
          <cell r="A339" t="str">
            <v>32021082006</v>
          </cell>
          <cell r="B339">
            <v>25</v>
          </cell>
          <cell r="C339">
            <v>5</v>
          </cell>
          <cell r="D339">
            <v>2006</v>
          </cell>
          <cell r="E339">
            <v>32</v>
          </cell>
          <cell r="F339" t="str">
            <v>Espírito Santo</v>
          </cell>
          <cell r="G339" t="str">
            <v>3202108</v>
          </cell>
          <cell r="H339" t="str">
            <v>Ecoporanga</v>
          </cell>
          <cell r="I339">
            <v>0</v>
          </cell>
          <cell r="J339" t="str">
            <v>3201</v>
          </cell>
          <cell r="K339" t="str">
            <v>Noroeste Espírito-santense</v>
          </cell>
          <cell r="L339">
            <v>10</v>
          </cell>
          <cell r="M339" t="str">
            <v>Noroeste</v>
          </cell>
          <cell r="N339">
            <v>32724.453000000001</v>
          </cell>
          <cell r="O339">
            <v>55178.148000000001</v>
          </cell>
          <cell r="P339">
            <v>95588.255999999994</v>
          </cell>
          <cell r="Q339">
            <v>46851.947999999997</v>
          </cell>
          <cell r="R339">
            <v>48736.307999999997</v>
          </cell>
          <cell r="S339">
            <v>11688.303</v>
          </cell>
          <cell r="T339">
            <v>195179.15900000001</v>
          </cell>
          <cell r="U339">
            <v>23644</v>
          </cell>
          <cell r="V339">
            <v>8254.9128320081199</v>
          </cell>
        </row>
        <row r="340">
          <cell r="A340" t="str">
            <v>32022072006</v>
          </cell>
          <cell r="B340">
            <v>26</v>
          </cell>
          <cell r="C340">
            <v>5</v>
          </cell>
          <cell r="D340">
            <v>2006</v>
          </cell>
          <cell r="E340">
            <v>32</v>
          </cell>
          <cell r="F340" t="str">
            <v>Espírito Santo</v>
          </cell>
          <cell r="G340" t="str">
            <v>3202207</v>
          </cell>
          <cell r="H340" t="str">
            <v>Fundão</v>
          </cell>
          <cell r="I340" t="str">
            <v>RM Grande Vitória</v>
          </cell>
          <cell r="J340" t="str">
            <v>3202</v>
          </cell>
          <cell r="K340" t="str">
            <v>Litoral Norte Espírito-santense</v>
          </cell>
          <cell r="L340">
            <v>1</v>
          </cell>
          <cell r="M340" t="str">
            <v>Metropolitana</v>
          </cell>
          <cell r="N340">
            <v>8790.6239999999998</v>
          </cell>
          <cell r="O340">
            <v>193902.46299999999</v>
          </cell>
          <cell r="P340">
            <v>109255.11</v>
          </cell>
          <cell r="Q340">
            <v>77687.381999999998</v>
          </cell>
          <cell r="R340">
            <v>31567.727999999999</v>
          </cell>
          <cell r="S340">
            <v>17022.312999999998</v>
          </cell>
          <cell r="T340">
            <v>328970.50900000002</v>
          </cell>
          <cell r="U340">
            <v>15082</v>
          </cell>
          <cell r="V340">
            <v>21812.127635592096</v>
          </cell>
        </row>
        <row r="341">
          <cell r="A341" t="str">
            <v>32022562006</v>
          </cell>
          <cell r="B341">
            <v>27</v>
          </cell>
          <cell r="C341">
            <v>5</v>
          </cell>
          <cell r="D341">
            <v>2006</v>
          </cell>
          <cell r="E341">
            <v>32</v>
          </cell>
          <cell r="F341" t="str">
            <v>Espírito Santo</v>
          </cell>
          <cell r="G341" t="str">
            <v>3202256</v>
          </cell>
          <cell r="H341" t="str">
            <v>Governador Lindenberg</v>
          </cell>
          <cell r="I341">
            <v>0</v>
          </cell>
          <cell r="J341" t="str">
            <v>3201</v>
          </cell>
          <cell r="K341" t="str">
            <v>Noroeste Espírito-santense</v>
          </cell>
          <cell r="L341">
            <v>8</v>
          </cell>
          <cell r="M341" t="str">
            <v>Centro-Oeste</v>
          </cell>
          <cell r="N341">
            <v>11373.507</v>
          </cell>
          <cell r="O341">
            <v>6096.8850000000002</v>
          </cell>
          <cell r="P341">
            <v>35432.403999999995</v>
          </cell>
          <cell r="Q341">
            <v>15326.677</v>
          </cell>
          <cell r="R341">
            <v>20105.726999999999</v>
          </cell>
          <cell r="S341">
            <v>4473.2569999999996</v>
          </cell>
          <cell r="T341">
            <v>57376.053999999996</v>
          </cell>
          <cell r="U341">
            <v>10057</v>
          </cell>
          <cell r="V341">
            <v>5705.086407477379</v>
          </cell>
        </row>
        <row r="342">
          <cell r="A342" t="str">
            <v>32023062006</v>
          </cell>
          <cell r="B342">
            <v>28</v>
          </cell>
          <cell r="C342">
            <v>5</v>
          </cell>
          <cell r="D342">
            <v>2006</v>
          </cell>
          <cell r="E342">
            <v>32</v>
          </cell>
          <cell r="F342" t="str">
            <v>Espírito Santo</v>
          </cell>
          <cell r="G342" t="str">
            <v>3202306</v>
          </cell>
          <cell r="H342" t="str">
            <v>Guaçuí</v>
          </cell>
          <cell r="I342">
            <v>0</v>
          </cell>
          <cell r="J342" t="str">
            <v>3204</v>
          </cell>
          <cell r="K342" t="str">
            <v>Sul Espírito-santense</v>
          </cell>
          <cell r="L342">
            <v>6</v>
          </cell>
          <cell r="M342" t="str">
            <v>Caparaó</v>
          </cell>
          <cell r="N342">
            <v>12847.572</v>
          </cell>
          <cell r="O342">
            <v>11310.459000000001</v>
          </cell>
          <cell r="P342">
            <v>123681.26700000001</v>
          </cell>
          <cell r="Q342">
            <v>72976.592000000004</v>
          </cell>
          <cell r="R342">
            <v>50704.675000000003</v>
          </cell>
          <cell r="S342">
            <v>13303.011</v>
          </cell>
          <cell r="T342">
            <v>161142.30900000001</v>
          </cell>
          <cell r="U342">
            <v>28100</v>
          </cell>
          <cell r="V342">
            <v>5734.6017437722421</v>
          </cell>
        </row>
        <row r="343">
          <cell r="A343" t="str">
            <v>32024052006</v>
          </cell>
          <cell r="B343">
            <v>29</v>
          </cell>
          <cell r="C343">
            <v>5</v>
          </cell>
          <cell r="D343">
            <v>2006</v>
          </cell>
          <cell r="E343">
            <v>32</v>
          </cell>
          <cell r="F343" t="str">
            <v>Espírito Santo</v>
          </cell>
          <cell r="G343" t="str">
            <v>3202405</v>
          </cell>
          <cell r="H343" t="str">
            <v>Guarapari</v>
          </cell>
          <cell r="I343" t="str">
            <v>RM Grande Vitória</v>
          </cell>
          <cell r="J343" t="str">
            <v>3203</v>
          </cell>
          <cell r="K343" t="str">
            <v>Central Espírito-santense</v>
          </cell>
          <cell r="L343">
            <v>1</v>
          </cell>
          <cell r="M343" t="str">
            <v>Metropolitana</v>
          </cell>
          <cell r="N343">
            <v>19541.494999999999</v>
          </cell>
          <cell r="O343">
            <v>162122.247</v>
          </cell>
          <cell r="P343">
            <v>590737.90899999999</v>
          </cell>
          <cell r="Q343">
            <v>401336.92700000003</v>
          </cell>
          <cell r="R343">
            <v>189400.98199999999</v>
          </cell>
          <cell r="S343">
            <v>69356.009000000005</v>
          </cell>
          <cell r="T343">
            <v>841757.66099999996</v>
          </cell>
          <cell r="U343">
            <v>108120</v>
          </cell>
          <cell r="V343">
            <v>7785.4019700332965</v>
          </cell>
        </row>
        <row r="344">
          <cell r="A344" t="str">
            <v>32024542006</v>
          </cell>
          <cell r="B344">
            <v>30</v>
          </cell>
          <cell r="C344">
            <v>5</v>
          </cell>
          <cell r="D344">
            <v>2006</v>
          </cell>
          <cell r="E344">
            <v>32</v>
          </cell>
          <cell r="F344" t="str">
            <v>Espírito Santo</v>
          </cell>
          <cell r="G344" t="str">
            <v>3202454</v>
          </cell>
          <cell r="H344" t="str">
            <v>Ibatiba</v>
          </cell>
          <cell r="I344">
            <v>0</v>
          </cell>
          <cell r="J344" t="str">
            <v>3204</v>
          </cell>
          <cell r="K344" t="str">
            <v>Sul Espírito-santense</v>
          </cell>
          <cell r="L344">
            <v>6</v>
          </cell>
          <cell r="M344" t="str">
            <v>Caparaó</v>
          </cell>
          <cell r="N344">
            <v>15847.311</v>
          </cell>
          <cell r="O344">
            <v>5296.692</v>
          </cell>
          <cell r="P344">
            <v>76891.036999999997</v>
          </cell>
          <cell r="Q344">
            <v>34937.96</v>
          </cell>
          <cell r="R344">
            <v>41953.076999999997</v>
          </cell>
          <cell r="S344">
            <v>7787.0280000000002</v>
          </cell>
          <cell r="T344">
            <v>105822.07</v>
          </cell>
          <cell r="U344">
            <v>21909</v>
          </cell>
          <cell r="V344">
            <v>4830.0730293486695</v>
          </cell>
        </row>
        <row r="345">
          <cell r="A345" t="str">
            <v>32025042006</v>
          </cell>
          <cell r="B345">
            <v>31</v>
          </cell>
          <cell r="C345">
            <v>5</v>
          </cell>
          <cell r="D345">
            <v>2006</v>
          </cell>
          <cell r="E345">
            <v>32</v>
          </cell>
          <cell r="F345" t="str">
            <v>Espírito Santo</v>
          </cell>
          <cell r="G345" t="str">
            <v>3202504</v>
          </cell>
          <cell r="H345" t="str">
            <v>Ibiraçu</v>
          </cell>
          <cell r="I345">
            <v>0</v>
          </cell>
          <cell r="J345" t="str">
            <v>3202</v>
          </cell>
          <cell r="K345" t="str">
            <v>Litoral Norte Espírito-santense</v>
          </cell>
          <cell r="L345">
            <v>7</v>
          </cell>
          <cell r="M345" t="str">
            <v>Rio Doce</v>
          </cell>
          <cell r="N345">
            <v>9968.44</v>
          </cell>
          <cell r="O345">
            <v>94756.051000000007</v>
          </cell>
          <cell r="P345">
            <v>76172.872000000003</v>
          </cell>
          <cell r="Q345">
            <v>54930.964</v>
          </cell>
          <cell r="R345">
            <v>21241.907999999999</v>
          </cell>
          <cell r="S345">
            <v>27384.52</v>
          </cell>
          <cell r="T345">
            <v>208281.88200000001</v>
          </cell>
          <cell r="U345">
            <v>10688</v>
          </cell>
          <cell r="V345">
            <v>19487.451534431137</v>
          </cell>
        </row>
        <row r="346">
          <cell r="A346" t="str">
            <v>32025532006</v>
          </cell>
          <cell r="B346">
            <v>32</v>
          </cell>
          <cell r="C346">
            <v>5</v>
          </cell>
          <cell r="D346">
            <v>2006</v>
          </cell>
          <cell r="E346">
            <v>32</v>
          </cell>
          <cell r="F346" t="str">
            <v>Espírito Santo</v>
          </cell>
          <cell r="G346" t="str">
            <v>3202553</v>
          </cell>
          <cell r="H346" t="str">
            <v>Ibitirama</v>
          </cell>
          <cell r="I346">
            <v>0</v>
          </cell>
          <cell r="J346" t="str">
            <v>3204</v>
          </cell>
          <cell r="K346" t="str">
            <v>Sul Espírito-santense</v>
          </cell>
          <cell r="L346">
            <v>6</v>
          </cell>
          <cell r="M346" t="str">
            <v>Caparaó</v>
          </cell>
          <cell r="N346">
            <v>10586.628000000001</v>
          </cell>
          <cell r="O346">
            <v>2153.1570000000002</v>
          </cell>
          <cell r="P346">
            <v>29006.262000000002</v>
          </cell>
          <cell r="Q346">
            <v>9124.9889999999996</v>
          </cell>
          <cell r="R346">
            <v>19881.273000000001</v>
          </cell>
          <cell r="S346">
            <v>1331.8920000000001</v>
          </cell>
          <cell r="T346">
            <v>43077.940999999999</v>
          </cell>
          <cell r="U346">
            <v>10361</v>
          </cell>
          <cell r="V346">
            <v>4157.7010906283176</v>
          </cell>
        </row>
        <row r="347">
          <cell r="A347" t="str">
            <v>32026032006</v>
          </cell>
          <cell r="B347">
            <v>33</v>
          </cell>
          <cell r="C347">
            <v>5</v>
          </cell>
          <cell r="D347">
            <v>2006</v>
          </cell>
          <cell r="E347">
            <v>32</v>
          </cell>
          <cell r="F347" t="str">
            <v>Espírito Santo</v>
          </cell>
          <cell r="G347" t="str">
            <v>3202603</v>
          </cell>
          <cell r="H347" t="str">
            <v>Iconha</v>
          </cell>
          <cell r="I347">
            <v>0</v>
          </cell>
          <cell r="J347" t="str">
            <v>3203</v>
          </cell>
          <cell r="K347" t="str">
            <v>Central Espírito-santense</v>
          </cell>
          <cell r="L347">
            <v>4</v>
          </cell>
          <cell r="M347" t="str">
            <v>Litoral Sul</v>
          </cell>
          <cell r="N347">
            <v>10005.648999999999</v>
          </cell>
          <cell r="O347">
            <v>13100.338</v>
          </cell>
          <cell r="P347">
            <v>83578.391999999993</v>
          </cell>
          <cell r="Q347">
            <v>59132.163999999997</v>
          </cell>
          <cell r="R347">
            <v>24446.227999999999</v>
          </cell>
          <cell r="S347">
            <v>22325.013999999999</v>
          </cell>
          <cell r="T347">
            <v>129009.393</v>
          </cell>
          <cell r="U347">
            <v>12448</v>
          </cell>
          <cell r="V347">
            <v>10363.865118894602</v>
          </cell>
        </row>
        <row r="348">
          <cell r="A348" t="str">
            <v>32026522006</v>
          </cell>
          <cell r="B348">
            <v>34</v>
          </cell>
          <cell r="C348">
            <v>5</v>
          </cell>
          <cell r="D348">
            <v>2006</v>
          </cell>
          <cell r="E348">
            <v>32</v>
          </cell>
          <cell r="F348" t="str">
            <v>Espírito Santo</v>
          </cell>
          <cell r="G348" t="str">
            <v>3202652</v>
          </cell>
          <cell r="H348" t="str">
            <v>Irupi</v>
          </cell>
          <cell r="I348">
            <v>0</v>
          </cell>
          <cell r="J348" t="str">
            <v>3204</v>
          </cell>
          <cell r="K348" t="str">
            <v>Sul Espírito-santense</v>
          </cell>
          <cell r="L348">
            <v>6</v>
          </cell>
          <cell r="M348" t="str">
            <v>Caparaó</v>
          </cell>
          <cell r="N348">
            <v>16377.163</v>
          </cell>
          <cell r="O348">
            <v>4972.8419999999996</v>
          </cell>
          <cell r="P348">
            <v>39232.720000000001</v>
          </cell>
          <cell r="Q348">
            <v>16841.772000000001</v>
          </cell>
          <cell r="R348">
            <v>22390.948</v>
          </cell>
          <cell r="S348">
            <v>3938.328</v>
          </cell>
          <cell r="T348">
            <v>64521.053</v>
          </cell>
          <cell r="U348">
            <v>10959</v>
          </cell>
          <cell r="V348">
            <v>5887.4945706725066</v>
          </cell>
        </row>
        <row r="349">
          <cell r="A349" t="str">
            <v>32027022006</v>
          </cell>
          <cell r="B349">
            <v>35</v>
          </cell>
          <cell r="C349">
            <v>5</v>
          </cell>
          <cell r="D349">
            <v>2006</v>
          </cell>
          <cell r="E349">
            <v>32</v>
          </cell>
          <cell r="F349" t="str">
            <v>Espírito Santo</v>
          </cell>
          <cell r="G349" t="str">
            <v>3202702</v>
          </cell>
          <cell r="H349" t="str">
            <v>Itaguaçu</v>
          </cell>
          <cell r="I349">
            <v>0</v>
          </cell>
          <cell r="J349" t="str">
            <v>3203</v>
          </cell>
          <cell r="K349" t="str">
            <v>Central Espírito-santense</v>
          </cell>
          <cell r="L349">
            <v>2</v>
          </cell>
          <cell r="M349" t="str">
            <v>Central Serrana</v>
          </cell>
          <cell r="N349">
            <v>29504.739000000001</v>
          </cell>
          <cell r="O349">
            <v>7236.6639999999998</v>
          </cell>
          <cell r="P349">
            <v>57793.601999999999</v>
          </cell>
          <cell r="Q349">
            <v>29194.52</v>
          </cell>
          <cell r="R349">
            <v>28599.081999999999</v>
          </cell>
          <cell r="S349">
            <v>4619.3829999999998</v>
          </cell>
          <cell r="T349">
            <v>99154.388000000006</v>
          </cell>
          <cell r="U349">
            <v>15310</v>
          </cell>
          <cell r="V349">
            <v>6476.4459830176356</v>
          </cell>
        </row>
        <row r="350">
          <cell r="A350" t="str">
            <v>32028012006</v>
          </cell>
          <cell r="B350">
            <v>36</v>
          </cell>
          <cell r="C350">
            <v>5</v>
          </cell>
          <cell r="D350">
            <v>2006</v>
          </cell>
          <cell r="E350">
            <v>32</v>
          </cell>
          <cell r="F350" t="str">
            <v>Espírito Santo</v>
          </cell>
          <cell r="G350" t="str">
            <v>3202801</v>
          </cell>
          <cell r="H350" t="str">
            <v>Itapemirim</v>
          </cell>
          <cell r="I350">
            <v>0</v>
          </cell>
          <cell r="J350" t="str">
            <v>3204</v>
          </cell>
          <cell r="K350" t="str">
            <v>Sul Espírito-santense</v>
          </cell>
          <cell r="L350">
            <v>4</v>
          </cell>
          <cell r="M350" t="str">
            <v>Litoral Sul</v>
          </cell>
          <cell r="N350">
            <v>38891.896999999997</v>
          </cell>
          <cell r="O350">
            <v>71973.096999999994</v>
          </cell>
          <cell r="P350">
            <v>133717.64799999999</v>
          </cell>
          <cell r="Q350">
            <v>67246.516000000003</v>
          </cell>
          <cell r="R350">
            <v>66471.131999999998</v>
          </cell>
          <cell r="S350">
            <v>23541.841</v>
          </cell>
          <cell r="T350">
            <v>268124.484</v>
          </cell>
          <cell r="U350">
            <v>32749</v>
          </cell>
          <cell r="V350">
            <v>8187.2571376225233</v>
          </cell>
        </row>
        <row r="351">
          <cell r="A351" t="str">
            <v>32029002006</v>
          </cell>
          <cell r="B351">
            <v>37</v>
          </cell>
          <cell r="C351">
            <v>5</v>
          </cell>
          <cell r="D351">
            <v>2006</v>
          </cell>
          <cell r="E351">
            <v>32</v>
          </cell>
          <cell r="F351" t="str">
            <v>Espírito Santo</v>
          </cell>
          <cell r="G351" t="str">
            <v>3202900</v>
          </cell>
          <cell r="H351" t="str">
            <v>Itarana</v>
          </cell>
          <cell r="I351">
            <v>0</v>
          </cell>
          <cell r="J351" t="str">
            <v>3203</v>
          </cell>
          <cell r="K351" t="str">
            <v>Central Espírito-santense</v>
          </cell>
          <cell r="L351">
            <v>2</v>
          </cell>
          <cell r="M351" t="str">
            <v>Central Serrana</v>
          </cell>
          <cell r="N351">
            <v>14097.293</v>
          </cell>
          <cell r="O351">
            <v>4998.5320000000002</v>
          </cell>
          <cell r="P351">
            <v>43882.296000000002</v>
          </cell>
          <cell r="Q351">
            <v>21956.164000000001</v>
          </cell>
          <cell r="R351">
            <v>21926.132000000001</v>
          </cell>
          <cell r="S351">
            <v>4642.317</v>
          </cell>
          <cell r="T351">
            <v>67620.437999999995</v>
          </cell>
          <cell r="U351">
            <v>12187</v>
          </cell>
          <cell r="V351">
            <v>5548.5712644621317</v>
          </cell>
        </row>
        <row r="352">
          <cell r="A352" t="str">
            <v>32030072006</v>
          </cell>
          <cell r="B352">
            <v>38</v>
          </cell>
          <cell r="C352">
            <v>5</v>
          </cell>
          <cell r="D352">
            <v>2006</v>
          </cell>
          <cell r="E352">
            <v>32</v>
          </cell>
          <cell r="F352" t="str">
            <v>Espírito Santo</v>
          </cell>
          <cell r="G352" t="str">
            <v>3203007</v>
          </cell>
          <cell r="H352" t="str">
            <v>Iúna</v>
          </cell>
          <cell r="I352">
            <v>0</v>
          </cell>
          <cell r="J352" t="str">
            <v>3204</v>
          </cell>
          <cell r="K352" t="str">
            <v>Sul Espírito-santense</v>
          </cell>
          <cell r="L352">
            <v>6</v>
          </cell>
          <cell r="M352" t="str">
            <v>Caparaó</v>
          </cell>
          <cell r="N352">
            <v>24279.332999999999</v>
          </cell>
          <cell r="O352">
            <v>9110.1689999999999</v>
          </cell>
          <cell r="P352">
            <v>110524.473</v>
          </cell>
          <cell r="Q352">
            <v>57673.279999999999</v>
          </cell>
          <cell r="R352">
            <v>52851.192999999999</v>
          </cell>
          <cell r="S352">
            <v>12103.924000000001</v>
          </cell>
          <cell r="T352">
            <v>156017.9</v>
          </cell>
          <cell r="U352">
            <v>28433</v>
          </cell>
          <cell r="V352">
            <v>5487.2120423451624</v>
          </cell>
        </row>
        <row r="353">
          <cell r="A353" t="str">
            <v>32030562006</v>
          </cell>
          <cell r="B353">
            <v>39</v>
          </cell>
          <cell r="C353">
            <v>5</v>
          </cell>
          <cell r="D353">
            <v>2006</v>
          </cell>
          <cell r="E353">
            <v>32</v>
          </cell>
          <cell r="F353" t="str">
            <v>Espírito Santo</v>
          </cell>
          <cell r="G353" t="str">
            <v>3203056</v>
          </cell>
          <cell r="H353" t="str">
            <v>Jaguaré</v>
          </cell>
          <cell r="I353">
            <v>0</v>
          </cell>
          <cell r="J353" t="str">
            <v>3202</v>
          </cell>
          <cell r="K353" t="str">
            <v>Litoral Norte Espírito-santense</v>
          </cell>
          <cell r="L353">
            <v>9</v>
          </cell>
          <cell r="M353" t="str">
            <v>Nordeste</v>
          </cell>
          <cell r="N353">
            <v>53569.337</v>
          </cell>
          <cell r="O353">
            <v>382955.24</v>
          </cell>
          <cell r="P353">
            <v>164372.68300000002</v>
          </cell>
          <cell r="Q353">
            <v>117236.065</v>
          </cell>
          <cell r="R353">
            <v>47136.618000000002</v>
          </cell>
          <cell r="S353">
            <v>13577.374</v>
          </cell>
          <cell r="T353">
            <v>614474.63399999996</v>
          </cell>
          <cell r="U353">
            <v>21379</v>
          </cell>
          <cell r="V353">
            <v>28741.972683474436</v>
          </cell>
        </row>
        <row r="354">
          <cell r="A354" t="str">
            <v>32031062006</v>
          </cell>
          <cell r="B354">
            <v>40</v>
          </cell>
          <cell r="C354">
            <v>5</v>
          </cell>
          <cell r="D354">
            <v>2006</v>
          </cell>
          <cell r="E354">
            <v>32</v>
          </cell>
          <cell r="F354" t="str">
            <v>Espírito Santo</v>
          </cell>
          <cell r="G354" t="str">
            <v>3203106</v>
          </cell>
          <cell r="H354" t="str">
            <v>Jerônimo Monteiro</v>
          </cell>
          <cell r="I354">
            <v>0</v>
          </cell>
          <cell r="J354" t="str">
            <v>3204</v>
          </cell>
          <cell r="K354" t="str">
            <v>Sul Espírito-santense</v>
          </cell>
          <cell r="L354">
            <v>5</v>
          </cell>
          <cell r="M354" t="str">
            <v>Central Sul</v>
          </cell>
          <cell r="N354">
            <v>6468.3310000000001</v>
          </cell>
          <cell r="O354">
            <v>3581.1260000000002</v>
          </cell>
          <cell r="P354">
            <v>38026.039000000004</v>
          </cell>
          <cell r="Q354">
            <v>16856.097000000002</v>
          </cell>
          <cell r="R354">
            <v>21169.941999999999</v>
          </cell>
          <cell r="S354">
            <v>2754.1</v>
          </cell>
          <cell r="T354">
            <v>50829.595000000001</v>
          </cell>
          <cell r="U354">
            <v>11143</v>
          </cell>
          <cell r="V354">
            <v>4561.5718388225796</v>
          </cell>
        </row>
        <row r="355">
          <cell r="A355" t="str">
            <v>32031302006</v>
          </cell>
          <cell r="B355">
            <v>41</v>
          </cell>
          <cell r="C355">
            <v>5</v>
          </cell>
          <cell r="D355">
            <v>2006</v>
          </cell>
          <cell r="E355">
            <v>32</v>
          </cell>
          <cell r="F355" t="str">
            <v>Espírito Santo</v>
          </cell>
          <cell r="G355" t="str">
            <v>3203130</v>
          </cell>
          <cell r="H355" t="str">
            <v>João Neiva</v>
          </cell>
          <cell r="I355">
            <v>0</v>
          </cell>
          <cell r="J355" t="str">
            <v>3202</v>
          </cell>
          <cell r="K355" t="str">
            <v>Litoral Norte Espírito-santense</v>
          </cell>
          <cell r="L355">
            <v>7</v>
          </cell>
          <cell r="M355" t="str">
            <v>Rio Doce</v>
          </cell>
          <cell r="N355">
            <v>8716.9840000000004</v>
          </cell>
          <cell r="O355">
            <v>91258.725000000006</v>
          </cell>
          <cell r="P355">
            <v>96762.879000000001</v>
          </cell>
          <cell r="Q355">
            <v>63447.165999999997</v>
          </cell>
          <cell r="R355">
            <v>33315.713000000003</v>
          </cell>
          <cell r="S355">
            <v>24291.223999999998</v>
          </cell>
          <cell r="T355">
            <v>221029.81200000001</v>
          </cell>
          <cell r="U355">
            <v>16653</v>
          </cell>
          <cell r="V355">
            <v>13272.672311295262</v>
          </cell>
        </row>
        <row r="356">
          <cell r="A356" t="str">
            <v>32031632006</v>
          </cell>
          <cell r="B356">
            <v>42</v>
          </cell>
          <cell r="C356">
            <v>5</v>
          </cell>
          <cell r="D356">
            <v>2006</v>
          </cell>
          <cell r="E356">
            <v>32</v>
          </cell>
          <cell r="F356" t="str">
            <v>Espírito Santo</v>
          </cell>
          <cell r="G356" t="str">
            <v>3203163</v>
          </cell>
          <cell r="H356" t="str">
            <v>Laranja da Terra</v>
          </cell>
          <cell r="I356">
            <v>0</v>
          </cell>
          <cell r="J356" t="str">
            <v>3203</v>
          </cell>
          <cell r="K356" t="str">
            <v>Central Espírito-santense</v>
          </cell>
          <cell r="L356">
            <v>3</v>
          </cell>
          <cell r="M356" t="str">
            <v>Sudoeste Serrana</v>
          </cell>
          <cell r="N356">
            <v>12768.816999999999</v>
          </cell>
          <cell r="O356">
            <v>4363.076</v>
          </cell>
          <cell r="P356">
            <v>35830.475999999995</v>
          </cell>
          <cell r="Q356">
            <v>13367.714</v>
          </cell>
          <cell r="R356">
            <v>22462.761999999999</v>
          </cell>
          <cell r="S356">
            <v>2964.5929999999998</v>
          </cell>
          <cell r="T356">
            <v>55926.963000000003</v>
          </cell>
          <cell r="U356">
            <v>11155</v>
          </cell>
          <cell r="V356">
            <v>5013.6228597041681</v>
          </cell>
        </row>
        <row r="357">
          <cell r="A357" t="str">
            <v>32032052006</v>
          </cell>
          <cell r="B357">
            <v>43</v>
          </cell>
          <cell r="C357">
            <v>5</v>
          </cell>
          <cell r="D357">
            <v>2006</v>
          </cell>
          <cell r="E357">
            <v>32</v>
          </cell>
          <cell r="F357" t="str">
            <v>Espírito Santo</v>
          </cell>
          <cell r="G357" t="str">
            <v>3203205</v>
          </cell>
          <cell r="H357" t="str">
            <v>Linhares</v>
          </cell>
          <cell r="I357">
            <v>0</v>
          </cell>
          <cell r="J357" t="str">
            <v>3202</v>
          </cell>
          <cell r="K357" t="str">
            <v>Litoral Norte Espírito-santense</v>
          </cell>
          <cell r="L357">
            <v>7</v>
          </cell>
          <cell r="M357" t="str">
            <v>Rio Doce</v>
          </cell>
          <cell r="N357">
            <v>106648.83100000001</v>
          </cell>
          <cell r="O357">
            <v>786005.18400000001</v>
          </cell>
          <cell r="P357">
            <v>896898.02600000007</v>
          </cell>
          <cell r="Q357">
            <v>642965.53</v>
          </cell>
          <cell r="R357">
            <v>253932.49600000001</v>
          </cell>
          <cell r="S357">
            <v>240547.98</v>
          </cell>
          <cell r="T357">
            <v>2030100.0209999999</v>
          </cell>
          <cell r="U357">
            <v>123000</v>
          </cell>
          <cell r="V357">
            <v>16504.878219512197</v>
          </cell>
        </row>
        <row r="358">
          <cell r="A358" t="str">
            <v>32033042006</v>
          </cell>
          <cell r="B358">
            <v>44</v>
          </cell>
          <cell r="C358">
            <v>5</v>
          </cell>
          <cell r="D358">
            <v>2006</v>
          </cell>
          <cell r="E358">
            <v>32</v>
          </cell>
          <cell r="F358" t="str">
            <v>Espírito Santo</v>
          </cell>
          <cell r="G358" t="str">
            <v>3203304</v>
          </cell>
          <cell r="H358" t="str">
            <v>Mantenópolis</v>
          </cell>
          <cell r="I358">
            <v>0</v>
          </cell>
          <cell r="J358" t="str">
            <v>3201</v>
          </cell>
          <cell r="K358" t="str">
            <v>Noroeste Espírito-santense</v>
          </cell>
          <cell r="L358">
            <v>10</v>
          </cell>
          <cell r="M358" t="str">
            <v>Noroeste</v>
          </cell>
          <cell r="N358">
            <v>8058.4830000000002</v>
          </cell>
          <cell r="O358">
            <v>3214.0790000000002</v>
          </cell>
          <cell r="P358">
            <v>40335.472999999998</v>
          </cell>
          <cell r="Q358">
            <v>17492.312000000002</v>
          </cell>
          <cell r="R358">
            <v>22843.161</v>
          </cell>
          <cell r="S358">
            <v>2720.0659999999998</v>
          </cell>
          <cell r="T358">
            <v>54328.1</v>
          </cell>
          <cell r="U358">
            <v>10919</v>
          </cell>
          <cell r="V358">
            <v>4975.5563696309182</v>
          </cell>
        </row>
        <row r="359">
          <cell r="A359" t="str">
            <v>32033202006</v>
          </cell>
          <cell r="B359">
            <v>45</v>
          </cell>
          <cell r="C359">
            <v>5</v>
          </cell>
          <cell r="D359">
            <v>2006</v>
          </cell>
          <cell r="E359">
            <v>32</v>
          </cell>
          <cell r="F359" t="str">
            <v>Espírito Santo</v>
          </cell>
          <cell r="G359" t="str">
            <v>3203320</v>
          </cell>
          <cell r="H359" t="str">
            <v>Marataízes</v>
          </cell>
          <cell r="I359">
            <v>0</v>
          </cell>
          <cell r="J359" t="str">
            <v>3204</v>
          </cell>
          <cell r="K359" t="str">
            <v>Sul Espírito-santense</v>
          </cell>
          <cell r="L359">
            <v>4</v>
          </cell>
          <cell r="M359" t="str">
            <v>Litoral Sul</v>
          </cell>
          <cell r="N359">
            <v>33397.016000000003</v>
          </cell>
          <cell r="O359">
            <v>14068.621999999999</v>
          </cell>
          <cell r="P359">
            <v>135485.41800000001</v>
          </cell>
          <cell r="Q359">
            <v>71488.562999999995</v>
          </cell>
          <cell r="R359">
            <v>63996.855000000003</v>
          </cell>
          <cell r="S359">
            <v>10788.627</v>
          </cell>
          <cell r="T359">
            <v>193739.682</v>
          </cell>
          <cell r="U359">
            <v>36494</v>
          </cell>
          <cell r="V359">
            <v>5308.8091741108128</v>
          </cell>
        </row>
        <row r="360">
          <cell r="A360" t="str">
            <v>32033462006</v>
          </cell>
          <cell r="B360">
            <v>46</v>
          </cell>
          <cell r="C360">
            <v>5</v>
          </cell>
          <cell r="D360">
            <v>2006</v>
          </cell>
          <cell r="E360">
            <v>32</v>
          </cell>
          <cell r="F360" t="str">
            <v>Espírito Santo</v>
          </cell>
          <cell r="G360" t="str">
            <v>3203346</v>
          </cell>
          <cell r="H360" t="str">
            <v>Marechal Floriano</v>
          </cell>
          <cell r="I360">
            <v>0</v>
          </cell>
          <cell r="J360" t="str">
            <v>3203</v>
          </cell>
          <cell r="K360" t="str">
            <v>Central Espírito-santense</v>
          </cell>
          <cell r="L360">
            <v>3</v>
          </cell>
          <cell r="M360" t="str">
            <v>Sudoeste Serrana</v>
          </cell>
          <cell r="N360">
            <v>19298.810000000001</v>
          </cell>
          <cell r="O360">
            <v>20062.057000000001</v>
          </cell>
          <cell r="P360">
            <v>78398.357999999993</v>
          </cell>
          <cell r="Q360">
            <v>48088.538999999997</v>
          </cell>
          <cell r="R360">
            <v>30309.819</v>
          </cell>
          <cell r="S360">
            <v>15509.029</v>
          </cell>
          <cell r="T360">
            <v>133268.25399999999</v>
          </cell>
          <cell r="U360">
            <v>14158</v>
          </cell>
          <cell r="V360">
            <v>9412.9293685548801</v>
          </cell>
        </row>
        <row r="361">
          <cell r="A361" t="str">
            <v>32033532006</v>
          </cell>
          <cell r="B361">
            <v>47</v>
          </cell>
          <cell r="C361">
            <v>5</v>
          </cell>
          <cell r="D361">
            <v>2006</v>
          </cell>
          <cell r="E361">
            <v>32</v>
          </cell>
          <cell r="F361" t="str">
            <v>Espírito Santo</v>
          </cell>
          <cell r="G361" t="str">
            <v>3203353</v>
          </cell>
          <cell r="H361" t="str">
            <v>Marilândia</v>
          </cell>
          <cell r="I361">
            <v>0</v>
          </cell>
          <cell r="J361" t="str">
            <v>3201</v>
          </cell>
          <cell r="K361" t="str">
            <v>Noroeste Espírito-santense</v>
          </cell>
          <cell r="L361">
            <v>8</v>
          </cell>
          <cell r="M361" t="str">
            <v>Centro-Oeste</v>
          </cell>
          <cell r="N361">
            <v>15199.67</v>
          </cell>
          <cell r="O361">
            <v>10645.291999999999</v>
          </cell>
          <cell r="P361">
            <v>42992.585000000006</v>
          </cell>
          <cell r="Q361">
            <v>21136.187000000002</v>
          </cell>
          <cell r="R361">
            <v>21856.398000000001</v>
          </cell>
          <cell r="S361">
            <v>4723.5429999999997</v>
          </cell>
          <cell r="T361">
            <v>73561.089000000007</v>
          </cell>
          <cell r="U361">
            <v>10604</v>
          </cell>
          <cell r="V361">
            <v>6937.1076009053186</v>
          </cell>
        </row>
        <row r="362">
          <cell r="A362" t="str">
            <v>32034032006</v>
          </cell>
          <cell r="B362">
            <v>48</v>
          </cell>
          <cell r="C362">
            <v>5</v>
          </cell>
          <cell r="D362">
            <v>2006</v>
          </cell>
          <cell r="E362">
            <v>32</v>
          </cell>
          <cell r="F362" t="str">
            <v>Espírito Santo</v>
          </cell>
          <cell r="G362" t="str">
            <v>3203403</v>
          </cell>
          <cell r="H362" t="str">
            <v>Mimoso do Sul</v>
          </cell>
          <cell r="I362">
            <v>0</v>
          </cell>
          <cell r="J362" t="str">
            <v>3204</v>
          </cell>
          <cell r="K362" t="str">
            <v>Sul Espírito-santense</v>
          </cell>
          <cell r="L362">
            <v>5</v>
          </cell>
          <cell r="M362" t="str">
            <v>Central Sul</v>
          </cell>
          <cell r="N362">
            <v>21827.856</v>
          </cell>
          <cell r="O362">
            <v>30735.106</v>
          </cell>
          <cell r="P362">
            <v>100728.89</v>
          </cell>
          <cell r="Q362">
            <v>50101.934000000001</v>
          </cell>
          <cell r="R362">
            <v>50626.955999999998</v>
          </cell>
          <cell r="S362">
            <v>13493.864</v>
          </cell>
          <cell r="T362">
            <v>166785.717</v>
          </cell>
          <cell r="U362">
            <v>27794</v>
          </cell>
          <cell r="V362">
            <v>6000.7813556882784</v>
          </cell>
        </row>
        <row r="363">
          <cell r="A363" t="str">
            <v>32035022006</v>
          </cell>
          <cell r="B363">
            <v>49</v>
          </cell>
          <cell r="C363">
            <v>5</v>
          </cell>
          <cell r="D363">
            <v>2006</v>
          </cell>
          <cell r="E363">
            <v>32</v>
          </cell>
          <cell r="F363" t="str">
            <v>Espírito Santo</v>
          </cell>
          <cell r="G363" t="str">
            <v>3203502</v>
          </cell>
          <cell r="H363" t="str">
            <v>Montanha</v>
          </cell>
          <cell r="I363">
            <v>0</v>
          </cell>
          <cell r="J363" t="str">
            <v>3202</v>
          </cell>
          <cell r="K363" t="str">
            <v>Litoral Norte Espírito-santense</v>
          </cell>
          <cell r="L363">
            <v>9</v>
          </cell>
          <cell r="M363" t="str">
            <v>Nordeste</v>
          </cell>
          <cell r="N363">
            <v>27832.412</v>
          </cell>
          <cell r="O363">
            <v>13232.273999999999</v>
          </cell>
          <cell r="P363">
            <v>72320.92300000001</v>
          </cell>
          <cell r="Q363">
            <v>40525.54</v>
          </cell>
          <cell r="R363">
            <v>31795.383000000002</v>
          </cell>
          <cell r="S363">
            <v>7440.6239999999998</v>
          </cell>
          <cell r="T363">
            <v>120826.23299999999</v>
          </cell>
          <cell r="U363">
            <v>16620</v>
          </cell>
          <cell r="V363">
            <v>7269.9297833935016</v>
          </cell>
        </row>
        <row r="364">
          <cell r="A364" t="str">
            <v>32036012006</v>
          </cell>
          <cell r="B364">
            <v>50</v>
          </cell>
          <cell r="C364">
            <v>5</v>
          </cell>
          <cell r="D364">
            <v>2006</v>
          </cell>
          <cell r="E364">
            <v>32</v>
          </cell>
          <cell r="F364" t="str">
            <v>Espírito Santo</v>
          </cell>
          <cell r="G364" t="str">
            <v>3203601</v>
          </cell>
          <cell r="H364" t="str">
            <v>Mucurici</v>
          </cell>
          <cell r="I364">
            <v>0</v>
          </cell>
          <cell r="J364" t="str">
            <v>3202</v>
          </cell>
          <cell r="K364" t="str">
            <v>Litoral Norte Espírito-santense</v>
          </cell>
          <cell r="L364">
            <v>9</v>
          </cell>
          <cell r="M364" t="str">
            <v>Nordeste</v>
          </cell>
          <cell r="N364">
            <v>9843.19</v>
          </cell>
          <cell r="O364">
            <v>1676.213</v>
          </cell>
          <cell r="P364">
            <v>19668.879000000001</v>
          </cell>
          <cell r="Q364">
            <v>6232.3950000000004</v>
          </cell>
          <cell r="R364">
            <v>13436.484</v>
          </cell>
          <cell r="S364">
            <v>1040.2729999999999</v>
          </cell>
          <cell r="T364">
            <v>32228.554</v>
          </cell>
          <cell r="U364">
            <v>6264</v>
          </cell>
          <cell r="V364">
            <v>5145.0437420178796</v>
          </cell>
        </row>
        <row r="365">
          <cell r="A365" t="str">
            <v>32037002006</v>
          </cell>
          <cell r="B365">
            <v>51</v>
          </cell>
          <cell r="C365">
            <v>5</v>
          </cell>
          <cell r="D365">
            <v>2006</v>
          </cell>
          <cell r="E365">
            <v>32</v>
          </cell>
          <cell r="F365" t="str">
            <v>Espírito Santo</v>
          </cell>
          <cell r="G365" t="str">
            <v>3203700</v>
          </cell>
          <cell r="H365" t="str">
            <v>Muniz Freire</v>
          </cell>
          <cell r="I365">
            <v>0</v>
          </cell>
          <cell r="J365" t="str">
            <v>3204</v>
          </cell>
          <cell r="K365" t="str">
            <v>Sul Espírito-santense</v>
          </cell>
          <cell r="L365">
            <v>6</v>
          </cell>
          <cell r="M365" t="str">
            <v>Caparaó</v>
          </cell>
          <cell r="N365">
            <v>13814.933000000001</v>
          </cell>
          <cell r="O365">
            <v>5617.6670000000004</v>
          </cell>
          <cell r="P365">
            <v>62817.514999999999</v>
          </cell>
          <cell r="Q365">
            <v>25761.634999999998</v>
          </cell>
          <cell r="R365">
            <v>37055.879999999997</v>
          </cell>
          <cell r="S365">
            <v>4389.5450000000001</v>
          </cell>
          <cell r="T365">
            <v>86639.660999999993</v>
          </cell>
          <cell r="U365">
            <v>19344</v>
          </cell>
          <cell r="V365">
            <v>4478.8906637717118</v>
          </cell>
        </row>
        <row r="366">
          <cell r="A366" t="str">
            <v>32038092006</v>
          </cell>
          <cell r="B366">
            <v>52</v>
          </cell>
          <cell r="C366">
            <v>5</v>
          </cell>
          <cell r="D366">
            <v>2006</v>
          </cell>
          <cell r="E366">
            <v>32</v>
          </cell>
          <cell r="F366" t="str">
            <v>Espírito Santo</v>
          </cell>
          <cell r="G366" t="str">
            <v>3203809</v>
          </cell>
          <cell r="H366" t="str">
            <v>Muqui</v>
          </cell>
          <cell r="I366">
            <v>0</v>
          </cell>
          <cell r="J366" t="str">
            <v>3204</v>
          </cell>
          <cell r="K366" t="str">
            <v>Sul Espírito-santense</v>
          </cell>
          <cell r="L366">
            <v>5</v>
          </cell>
          <cell r="M366" t="str">
            <v>Central Sul</v>
          </cell>
          <cell r="N366">
            <v>7174.22</v>
          </cell>
          <cell r="O366">
            <v>5261.5420000000004</v>
          </cell>
          <cell r="P366">
            <v>50327.695999999996</v>
          </cell>
          <cell r="Q366">
            <v>25466.363000000001</v>
          </cell>
          <cell r="R366">
            <v>24861.332999999999</v>
          </cell>
          <cell r="S366">
            <v>4336.3770000000004</v>
          </cell>
          <cell r="T366">
            <v>67099.835000000006</v>
          </cell>
          <cell r="U366">
            <v>13708</v>
          </cell>
          <cell r="V366">
            <v>4894.9398161657427</v>
          </cell>
        </row>
        <row r="367">
          <cell r="A367" t="str">
            <v>32039082006</v>
          </cell>
          <cell r="B367">
            <v>53</v>
          </cell>
          <cell r="C367">
            <v>5</v>
          </cell>
          <cell r="D367">
            <v>2006</v>
          </cell>
          <cell r="E367">
            <v>32</v>
          </cell>
          <cell r="F367" t="str">
            <v>Espírito Santo</v>
          </cell>
          <cell r="G367" t="str">
            <v>3203908</v>
          </cell>
          <cell r="H367" t="str">
            <v>Nova Venécia</v>
          </cell>
          <cell r="I367">
            <v>0</v>
          </cell>
          <cell r="J367" t="str">
            <v>3201</v>
          </cell>
          <cell r="K367" t="str">
            <v>Noroeste Espírito-santense</v>
          </cell>
          <cell r="L367">
            <v>10</v>
          </cell>
          <cell r="M367" t="str">
            <v>Noroeste</v>
          </cell>
          <cell r="N367">
            <v>37681.135000000002</v>
          </cell>
          <cell r="O367">
            <v>82404.051000000007</v>
          </cell>
          <cell r="P367">
            <v>213156.83900000001</v>
          </cell>
          <cell r="Q367">
            <v>125511.19</v>
          </cell>
          <cell r="R367">
            <v>87645.649000000005</v>
          </cell>
          <cell r="S367">
            <v>31903.053</v>
          </cell>
          <cell r="T367">
            <v>365145.07799999998</v>
          </cell>
          <cell r="U367">
            <v>45607</v>
          </cell>
          <cell r="V367">
            <v>8006.3384568158399</v>
          </cell>
        </row>
        <row r="368">
          <cell r="A368" t="str">
            <v>32040052006</v>
          </cell>
          <cell r="B368">
            <v>54</v>
          </cell>
          <cell r="C368">
            <v>5</v>
          </cell>
          <cell r="D368">
            <v>2006</v>
          </cell>
          <cell r="E368">
            <v>32</v>
          </cell>
          <cell r="F368" t="str">
            <v>Espírito Santo</v>
          </cell>
          <cell r="G368" t="str">
            <v>3204005</v>
          </cell>
          <cell r="H368" t="str">
            <v>Pancas</v>
          </cell>
          <cell r="I368">
            <v>0</v>
          </cell>
          <cell r="J368" t="str">
            <v>3201</v>
          </cell>
          <cell r="K368" t="str">
            <v>Noroeste Espírito-santense</v>
          </cell>
          <cell r="L368">
            <v>8</v>
          </cell>
          <cell r="M368" t="str">
            <v>Centro-Oeste</v>
          </cell>
          <cell r="N368">
            <v>18296.560000000001</v>
          </cell>
          <cell r="O368">
            <v>6617.9369999999999</v>
          </cell>
          <cell r="P368">
            <v>65652.747000000003</v>
          </cell>
          <cell r="Q368">
            <v>26112.01</v>
          </cell>
          <cell r="R368">
            <v>39540.737000000001</v>
          </cell>
          <cell r="S368">
            <v>4252.4639999999999</v>
          </cell>
          <cell r="T368">
            <v>94819.707999999999</v>
          </cell>
          <cell r="U368">
            <v>19957</v>
          </cell>
          <cell r="V368">
            <v>4751.2004810342232</v>
          </cell>
        </row>
        <row r="369">
          <cell r="A369" t="str">
            <v>32040542006</v>
          </cell>
          <cell r="B369">
            <v>55</v>
          </cell>
          <cell r="C369">
            <v>5</v>
          </cell>
          <cell r="D369">
            <v>2006</v>
          </cell>
          <cell r="E369">
            <v>32</v>
          </cell>
          <cell r="F369" t="str">
            <v>Espírito Santo</v>
          </cell>
          <cell r="G369" t="str">
            <v>3204054</v>
          </cell>
          <cell r="H369" t="str">
            <v>Pedro Canário</v>
          </cell>
          <cell r="I369">
            <v>0</v>
          </cell>
          <cell r="J369" t="str">
            <v>3202</v>
          </cell>
          <cell r="K369" t="str">
            <v>Litoral Norte Espírito-santense</v>
          </cell>
          <cell r="L369">
            <v>9</v>
          </cell>
          <cell r="M369" t="str">
            <v>Nordeste</v>
          </cell>
          <cell r="N369">
            <v>14216.36</v>
          </cell>
          <cell r="O369">
            <v>15168.03</v>
          </cell>
          <cell r="P369">
            <v>91258.008000000002</v>
          </cell>
          <cell r="Q369">
            <v>50569.525999999998</v>
          </cell>
          <cell r="R369">
            <v>40688.482000000004</v>
          </cell>
          <cell r="S369">
            <v>13142.564</v>
          </cell>
          <cell r="T369">
            <v>133784.96100000001</v>
          </cell>
          <cell r="U369">
            <v>22414</v>
          </cell>
          <cell r="V369">
            <v>5968.8123940394407</v>
          </cell>
        </row>
        <row r="370">
          <cell r="A370" t="str">
            <v>32041042006</v>
          </cell>
          <cell r="B370">
            <v>56</v>
          </cell>
          <cell r="C370">
            <v>5</v>
          </cell>
          <cell r="D370">
            <v>2006</v>
          </cell>
          <cell r="E370">
            <v>32</v>
          </cell>
          <cell r="F370" t="str">
            <v>Espírito Santo</v>
          </cell>
          <cell r="G370" t="str">
            <v>3204104</v>
          </cell>
          <cell r="H370" t="str">
            <v>Pinheiros</v>
          </cell>
          <cell r="I370">
            <v>0</v>
          </cell>
          <cell r="J370" t="str">
            <v>3202</v>
          </cell>
          <cell r="K370" t="str">
            <v>Litoral Norte Espírito-santense</v>
          </cell>
          <cell r="L370">
            <v>9</v>
          </cell>
          <cell r="M370" t="str">
            <v>Nordeste</v>
          </cell>
          <cell r="N370">
            <v>67380.755999999994</v>
          </cell>
          <cell r="O370">
            <v>14078.074000000001</v>
          </cell>
          <cell r="P370">
            <v>101401.18700000001</v>
          </cell>
          <cell r="Q370">
            <v>58504.463000000003</v>
          </cell>
          <cell r="R370">
            <v>42896.724000000002</v>
          </cell>
          <cell r="S370">
            <v>10956.065000000001</v>
          </cell>
          <cell r="T370">
            <v>193816.08199999999</v>
          </cell>
          <cell r="U370">
            <v>21330</v>
          </cell>
          <cell r="V370">
            <v>9086.5486169714022</v>
          </cell>
        </row>
        <row r="371">
          <cell r="A371" t="str">
            <v>32042032006</v>
          </cell>
          <cell r="B371">
            <v>57</v>
          </cell>
          <cell r="C371">
            <v>5</v>
          </cell>
          <cell r="D371">
            <v>2006</v>
          </cell>
          <cell r="E371">
            <v>32</v>
          </cell>
          <cell r="F371" t="str">
            <v>Espírito Santo</v>
          </cell>
          <cell r="G371" t="str">
            <v>3204203</v>
          </cell>
          <cell r="H371" t="str">
            <v>Piúma</v>
          </cell>
          <cell r="I371">
            <v>0</v>
          </cell>
          <cell r="J371" t="str">
            <v>3203</v>
          </cell>
          <cell r="K371" t="str">
            <v>Central Espírito-santense</v>
          </cell>
          <cell r="L371">
            <v>4</v>
          </cell>
          <cell r="M371" t="str">
            <v>Litoral Sul</v>
          </cell>
          <cell r="N371">
            <v>3619.4090000000001</v>
          </cell>
          <cell r="O371">
            <v>8806.6290000000008</v>
          </cell>
          <cell r="P371">
            <v>76833.990000000005</v>
          </cell>
          <cell r="Q371">
            <v>41146.419000000002</v>
          </cell>
          <cell r="R371">
            <v>35687.571000000004</v>
          </cell>
          <cell r="S371">
            <v>6983.8819999999996</v>
          </cell>
          <cell r="T371">
            <v>96243.909</v>
          </cell>
          <cell r="U371">
            <v>19094</v>
          </cell>
          <cell r="V371">
            <v>5040.5315282287629</v>
          </cell>
        </row>
        <row r="372">
          <cell r="A372" t="str">
            <v>32042522006</v>
          </cell>
          <cell r="B372">
            <v>58</v>
          </cell>
          <cell r="C372">
            <v>5</v>
          </cell>
          <cell r="D372">
            <v>2006</v>
          </cell>
          <cell r="E372">
            <v>32</v>
          </cell>
          <cell r="F372" t="str">
            <v>Espírito Santo</v>
          </cell>
          <cell r="G372" t="str">
            <v>3204252</v>
          </cell>
          <cell r="H372" t="str">
            <v>Ponto Belo</v>
          </cell>
          <cell r="I372">
            <v>0</v>
          </cell>
          <cell r="J372" t="str">
            <v>3202</v>
          </cell>
          <cell r="K372" t="str">
            <v>Litoral Norte Espírito-santense</v>
          </cell>
          <cell r="L372">
            <v>9</v>
          </cell>
          <cell r="M372" t="str">
            <v>Nordeste</v>
          </cell>
          <cell r="N372">
            <v>6512.3329999999996</v>
          </cell>
          <cell r="O372">
            <v>3610.39</v>
          </cell>
          <cell r="P372">
            <v>23395.019</v>
          </cell>
          <cell r="Q372">
            <v>9587.9110000000001</v>
          </cell>
          <cell r="R372">
            <v>13807.108</v>
          </cell>
          <cell r="S372">
            <v>2022.29</v>
          </cell>
          <cell r="T372">
            <v>35540.031000000003</v>
          </cell>
          <cell r="U372">
            <v>6514</v>
          </cell>
          <cell r="V372">
            <v>5455.9458090267117</v>
          </cell>
        </row>
        <row r="373">
          <cell r="A373" t="str">
            <v>32043022006</v>
          </cell>
          <cell r="B373">
            <v>59</v>
          </cell>
          <cell r="C373">
            <v>5</v>
          </cell>
          <cell r="D373">
            <v>2006</v>
          </cell>
          <cell r="E373">
            <v>32</v>
          </cell>
          <cell r="F373" t="str">
            <v>Espírito Santo</v>
          </cell>
          <cell r="G373" t="str">
            <v>3204302</v>
          </cell>
          <cell r="H373" t="str">
            <v>Presidente Kennedy</v>
          </cell>
          <cell r="I373">
            <v>0</v>
          </cell>
          <cell r="J373" t="str">
            <v>3204</v>
          </cell>
          <cell r="K373" t="str">
            <v>Sul Espírito-santense</v>
          </cell>
          <cell r="L373">
            <v>4</v>
          </cell>
          <cell r="M373" t="str">
            <v>Litoral Sul</v>
          </cell>
          <cell r="N373">
            <v>23629.116000000002</v>
          </cell>
          <cell r="O373">
            <v>262364.76199999999</v>
          </cell>
          <cell r="P373">
            <v>84746.501000000004</v>
          </cell>
          <cell r="Q373">
            <v>60712.421999999999</v>
          </cell>
          <cell r="R373">
            <v>24034.079000000002</v>
          </cell>
          <cell r="S373">
            <v>4638.5</v>
          </cell>
          <cell r="T373">
            <v>375378.88</v>
          </cell>
          <cell r="U373">
            <v>9645</v>
          </cell>
          <cell r="V373">
            <v>38919.531363400725</v>
          </cell>
        </row>
        <row r="374">
          <cell r="A374" t="str">
            <v>32043512006</v>
          </cell>
          <cell r="B374">
            <v>60</v>
          </cell>
          <cell r="C374">
            <v>5</v>
          </cell>
          <cell r="D374">
            <v>2006</v>
          </cell>
          <cell r="E374">
            <v>32</v>
          </cell>
          <cell r="F374" t="str">
            <v>Espírito Santo</v>
          </cell>
          <cell r="G374" t="str">
            <v>3204351</v>
          </cell>
          <cell r="H374" t="str">
            <v>Rio Bananal</v>
          </cell>
          <cell r="I374">
            <v>0</v>
          </cell>
          <cell r="J374" t="str">
            <v>3202</v>
          </cell>
          <cell r="K374" t="str">
            <v>Litoral Norte Espírito-santense</v>
          </cell>
          <cell r="L374">
            <v>7</v>
          </cell>
          <cell r="M374" t="str">
            <v>Rio Doce</v>
          </cell>
          <cell r="N374">
            <v>35430.985999999997</v>
          </cell>
          <cell r="O374">
            <v>9046.8019999999997</v>
          </cell>
          <cell r="P374">
            <v>63958.952000000005</v>
          </cell>
          <cell r="Q374">
            <v>28994.988000000001</v>
          </cell>
          <cell r="R374">
            <v>34963.964</v>
          </cell>
          <cell r="S374">
            <v>5343.4690000000001</v>
          </cell>
          <cell r="T374">
            <v>113780.21</v>
          </cell>
          <cell r="U374">
            <v>16986</v>
          </cell>
          <cell r="V374">
            <v>6698.4699164017429</v>
          </cell>
        </row>
        <row r="375">
          <cell r="A375" t="str">
            <v>32044012006</v>
          </cell>
          <cell r="B375">
            <v>61</v>
          </cell>
          <cell r="C375">
            <v>5</v>
          </cell>
          <cell r="D375">
            <v>2006</v>
          </cell>
          <cell r="E375">
            <v>32</v>
          </cell>
          <cell r="F375" t="str">
            <v>Espírito Santo</v>
          </cell>
          <cell r="G375" t="str">
            <v>3204401</v>
          </cell>
          <cell r="H375" t="str">
            <v>Rio Novo do Sul</v>
          </cell>
          <cell r="I375">
            <v>0</v>
          </cell>
          <cell r="J375" t="str">
            <v>3203</v>
          </cell>
          <cell r="K375" t="str">
            <v>Central Espírito-santense</v>
          </cell>
          <cell r="L375">
            <v>4</v>
          </cell>
          <cell r="M375" t="str">
            <v>Litoral Sul</v>
          </cell>
          <cell r="N375">
            <v>6616.0379999999996</v>
          </cell>
          <cell r="O375">
            <v>26787.56</v>
          </cell>
          <cell r="P375">
            <v>49930.796000000002</v>
          </cell>
          <cell r="Q375">
            <v>26600.038</v>
          </cell>
          <cell r="R375">
            <v>23330.758000000002</v>
          </cell>
          <cell r="S375">
            <v>9956.98</v>
          </cell>
          <cell r="T375">
            <v>93291.373999999996</v>
          </cell>
          <cell r="U375">
            <v>12207</v>
          </cell>
          <cell r="V375">
            <v>7642.4489227492422</v>
          </cell>
        </row>
        <row r="376">
          <cell r="A376" t="str">
            <v>32045002006</v>
          </cell>
          <cell r="B376">
            <v>62</v>
          </cell>
          <cell r="C376">
            <v>5</v>
          </cell>
          <cell r="D376">
            <v>2006</v>
          </cell>
          <cell r="E376">
            <v>32</v>
          </cell>
          <cell r="F376" t="str">
            <v>Espírito Santo</v>
          </cell>
          <cell r="G376" t="str">
            <v>3204500</v>
          </cell>
          <cell r="H376" t="str">
            <v>Santa Leopoldina</v>
          </cell>
          <cell r="I376">
            <v>0</v>
          </cell>
          <cell r="J376" t="str">
            <v>3203</v>
          </cell>
          <cell r="K376" t="str">
            <v>Central Espírito-santense</v>
          </cell>
          <cell r="L376">
            <v>2</v>
          </cell>
          <cell r="M376" t="str">
            <v>Central Serrana</v>
          </cell>
          <cell r="N376">
            <v>24035.29</v>
          </cell>
          <cell r="O376">
            <v>9006.7939999999999</v>
          </cell>
          <cell r="P376">
            <v>42953.490000000005</v>
          </cell>
          <cell r="Q376">
            <v>16363.947</v>
          </cell>
          <cell r="R376">
            <v>26589.543000000001</v>
          </cell>
          <cell r="S376">
            <v>2387.7159999999999</v>
          </cell>
          <cell r="T376">
            <v>78383.289999999994</v>
          </cell>
          <cell r="U376">
            <v>13454</v>
          </cell>
          <cell r="V376">
            <v>5826.0212576185522</v>
          </cell>
        </row>
        <row r="377">
          <cell r="A377" t="str">
            <v>32045592006</v>
          </cell>
          <cell r="B377">
            <v>63</v>
          </cell>
          <cell r="C377">
            <v>5</v>
          </cell>
          <cell r="D377">
            <v>2006</v>
          </cell>
          <cell r="E377">
            <v>32</v>
          </cell>
          <cell r="F377" t="str">
            <v>Espírito Santo</v>
          </cell>
          <cell r="G377" t="str">
            <v>3204559</v>
          </cell>
          <cell r="H377" t="str">
            <v>Santa Maria de Jetibá</v>
          </cell>
          <cell r="I377">
            <v>0</v>
          </cell>
          <cell r="J377" t="str">
            <v>3203</v>
          </cell>
          <cell r="K377" t="str">
            <v>Central Espírito-santense</v>
          </cell>
          <cell r="L377">
            <v>2</v>
          </cell>
          <cell r="M377" t="str">
            <v>Central Serrana</v>
          </cell>
          <cell r="N377">
            <v>119652.879</v>
          </cell>
          <cell r="O377">
            <v>22280.061000000002</v>
          </cell>
          <cell r="P377">
            <v>140057.916</v>
          </cell>
          <cell r="Q377">
            <v>77349.672999999995</v>
          </cell>
          <cell r="R377">
            <v>62708.243000000002</v>
          </cell>
          <cell r="S377">
            <v>18624.654999999999</v>
          </cell>
          <cell r="T377">
            <v>300615.511</v>
          </cell>
          <cell r="U377">
            <v>32844</v>
          </cell>
          <cell r="V377">
            <v>9152.8288576300092</v>
          </cell>
        </row>
        <row r="378">
          <cell r="A378" t="str">
            <v>32046092006</v>
          </cell>
          <cell r="B378">
            <v>64</v>
          </cell>
          <cell r="C378">
            <v>5</v>
          </cell>
          <cell r="D378">
            <v>2006</v>
          </cell>
          <cell r="E378">
            <v>32</v>
          </cell>
          <cell r="F378" t="str">
            <v>Espírito Santo</v>
          </cell>
          <cell r="G378" t="str">
            <v>3204609</v>
          </cell>
          <cell r="H378" t="str">
            <v>Santa Teresa</v>
          </cell>
          <cell r="I378">
            <v>0</v>
          </cell>
          <cell r="J378" t="str">
            <v>3203</v>
          </cell>
          <cell r="K378" t="str">
            <v>Central Espírito-santense</v>
          </cell>
          <cell r="L378">
            <v>2</v>
          </cell>
          <cell r="M378" t="str">
            <v>Central Serrana</v>
          </cell>
          <cell r="N378">
            <v>34257.152000000002</v>
          </cell>
          <cell r="O378">
            <v>18391.972000000002</v>
          </cell>
          <cell r="P378">
            <v>107995.955</v>
          </cell>
          <cell r="Q378">
            <v>65431.232000000004</v>
          </cell>
          <cell r="R378">
            <v>42564.722999999998</v>
          </cell>
          <cell r="S378">
            <v>11827.08</v>
          </cell>
          <cell r="T378">
            <v>172472.15900000001</v>
          </cell>
          <cell r="U378">
            <v>21196</v>
          </cell>
          <cell r="V378">
            <v>8137.0144838648803</v>
          </cell>
        </row>
        <row r="379">
          <cell r="A379" t="str">
            <v>32046582006</v>
          </cell>
          <cell r="B379">
            <v>65</v>
          </cell>
          <cell r="C379">
            <v>5</v>
          </cell>
          <cell r="D379">
            <v>2006</v>
          </cell>
          <cell r="E379">
            <v>32</v>
          </cell>
          <cell r="F379" t="str">
            <v>Espírito Santo</v>
          </cell>
          <cell r="G379" t="str">
            <v>3204658</v>
          </cell>
          <cell r="H379" t="str">
            <v>São Domingos do Norte</v>
          </cell>
          <cell r="I379">
            <v>0</v>
          </cell>
          <cell r="J379" t="str">
            <v>3201</v>
          </cell>
          <cell r="K379" t="str">
            <v>Noroeste Espírito-santense</v>
          </cell>
          <cell r="L379">
            <v>8</v>
          </cell>
          <cell r="M379" t="str">
            <v>Centro-Oeste</v>
          </cell>
          <cell r="N379">
            <v>8359.81</v>
          </cell>
          <cell r="O379">
            <v>22144.585999999999</v>
          </cell>
          <cell r="P379">
            <v>31465.683000000001</v>
          </cell>
          <cell r="Q379">
            <v>14821.162</v>
          </cell>
          <cell r="R379">
            <v>16644.521000000001</v>
          </cell>
          <cell r="S379">
            <v>7018.55</v>
          </cell>
          <cell r="T379">
            <v>68988.627999999997</v>
          </cell>
          <cell r="U379">
            <v>8325</v>
          </cell>
          <cell r="V379">
            <v>8286.922282282283</v>
          </cell>
        </row>
        <row r="380">
          <cell r="A380" t="str">
            <v>32047082006</v>
          </cell>
          <cell r="B380">
            <v>66</v>
          </cell>
          <cell r="C380">
            <v>5</v>
          </cell>
          <cell r="D380">
            <v>2006</v>
          </cell>
          <cell r="E380">
            <v>32</v>
          </cell>
          <cell r="F380" t="str">
            <v>Espírito Santo</v>
          </cell>
          <cell r="G380" t="str">
            <v>3204708</v>
          </cell>
          <cell r="H380" t="str">
            <v>São Gabriel da Palha</v>
          </cell>
          <cell r="I380">
            <v>0</v>
          </cell>
          <cell r="J380" t="str">
            <v>3201</v>
          </cell>
          <cell r="K380" t="str">
            <v>Noroeste Espírito-santense</v>
          </cell>
          <cell r="L380">
            <v>8</v>
          </cell>
          <cell r="M380" t="str">
            <v>Centro-Oeste</v>
          </cell>
          <cell r="N380">
            <v>16273.257</v>
          </cell>
          <cell r="O380">
            <v>44944.02</v>
          </cell>
          <cell r="P380">
            <v>140094.01300000001</v>
          </cell>
          <cell r="Q380">
            <v>86492.987999999998</v>
          </cell>
          <cell r="R380">
            <v>53601.025000000001</v>
          </cell>
          <cell r="S380">
            <v>23206.45</v>
          </cell>
          <cell r="T380">
            <v>224517.74100000001</v>
          </cell>
          <cell r="U380">
            <v>28576</v>
          </cell>
          <cell r="V380">
            <v>7856.863836786114</v>
          </cell>
        </row>
        <row r="381">
          <cell r="A381" t="str">
            <v>32048072006</v>
          </cell>
          <cell r="B381">
            <v>67</v>
          </cell>
          <cell r="C381">
            <v>5</v>
          </cell>
          <cell r="D381">
            <v>2006</v>
          </cell>
          <cell r="E381">
            <v>32</v>
          </cell>
          <cell r="F381" t="str">
            <v>Espírito Santo</v>
          </cell>
          <cell r="G381" t="str">
            <v>3204807</v>
          </cell>
          <cell r="H381" t="str">
            <v>São José do Calçado</v>
          </cell>
          <cell r="I381">
            <v>0</v>
          </cell>
          <cell r="J381" t="str">
            <v>3204</v>
          </cell>
          <cell r="K381" t="str">
            <v>Sul Espírito-santense</v>
          </cell>
          <cell r="L381">
            <v>6</v>
          </cell>
          <cell r="M381" t="str">
            <v>Caparaó</v>
          </cell>
          <cell r="N381">
            <v>6007.3149999999996</v>
          </cell>
          <cell r="O381">
            <v>3553.58</v>
          </cell>
          <cell r="P381">
            <v>38767.271999999997</v>
          </cell>
          <cell r="Q381">
            <v>18053.392</v>
          </cell>
          <cell r="R381">
            <v>20713.88</v>
          </cell>
          <cell r="S381">
            <v>2920.0079999999998</v>
          </cell>
          <cell r="T381">
            <v>51248.175999999999</v>
          </cell>
          <cell r="U381">
            <v>10683</v>
          </cell>
          <cell r="V381">
            <v>4797.1708321632505</v>
          </cell>
        </row>
        <row r="382">
          <cell r="A382" t="str">
            <v>32049062006</v>
          </cell>
          <cell r="B382">
            <v>68</v>
          </cell>
          <cell r="C382">
            <v>5</v>
          </cell>
          <cell r="D382">
            <v>2006</v>
          </cell>
          <cell r="E382">
            <v>32</v>
          </cell>
          <cell r="F382" t="str">
            <v>Espírito Santo</v>
          </cell>
          <cell r="G382" t="str">
            <v>3204906</v>
          </cell>
          <cell r="H382" t="str">
            <v>São Mateus</v>
          </cell>
          <cell r="I382">
            <v>0</v>
          </cell>
          <cell r="J382" t="str">
            <v>3202</v>
          </cell>
          <cell r="K382" t="str">
            <v>Litoral Norte Espírito-santense</v>
          </cell>
          <cell r="L382">
            <v>9</v>
          </cell>
          <cell r="M382" t="str">
            <v>Nordeste</v>
          </cell>
          <cell r="N382">
            <v>130441.914</v>
          </cell>
          <cell r="O382">
            <v>179516.46799999999</v>
          </cell>
          <cell r="P382">
            <v>542121.49199999997</v>
          </cell>
          <cell r="Q382">
            <v>338548.22499999998</v>
          </cell>
          <cell r="R382">
            <v>203573.26699999999</v>
          </cell>
          <cell r="S382">
            <v>63766.985000000001</v>
          </cell>
          <cell r="T382">
            <v>915846.85800000001</v>
          </cell>
          <cell r="U382">
            <v>102955</v>
          </cell>
          <cell r="V382">
            <v>8895.6034966733041</v>
          </cell>
        </row>
        <row r="383">
          <cell r="A383" t="str">
            <v>32049552006</v>
          </cell>
          <cell r="B383">
            <v>69</v>
          </cell>
          <cell r="C383">
            <v>5</v>
          </cell>
          <cell r="D383">
            <v>2006</v>
          </cell>
          <cell r="E383">
            <v>32</v>
          </cell>
          <cell r="F383" t="str">
            <v>Espírito Santo</v>
          </cell>
          <cell r="G383" t="str">
            <v>3204955</v>
          </cell>
          <cell r="H383" t="str">
            <v>São Roque do Canaã</v>
          </cell>
          <cell r="I383">
            <v>0</v>
          </cell>
          <cell r="J383" t="str">
            <v>3203</v>
          </cell>
          <cell r="K383" t="str">
            <v>Central Espírito-santense</v>
          </cell>
          <cell r="L383">
            <v>8</v>
          </cell>
          <cell r="M383" t="str">
            <v>Centro-Oeste</v>
          </cell>
          <cell r="N383">
            <v>11556.241</v>
          </cell>
          <cell r="O383">
            <v>11850.119000000001</v>
          </cell>
          <cell r="P383">
            <v>42150.264999999999</v>
          </cell>
          <cell r="Q383">
            <v>22438.326000000001</v>
          </cell>
          <cell r="R383">
            <v>19711.938999999998</v>
          </cell>
          <cell r="S383">
            <v>5690.9740000000002</v>
          </cell>
          <cell r="T383">
            <v>71247.597999999998</v>
          </cell>
          <cell r="U383">
            <v>11048</v>
          </cell>
          <cell r="V383">
            <v>6448.9136495293269</v>
          </cell>
        </row>
        <row r="384">
          <cell r="A384" t="str">
            <v>32050022006</v>
          </cell>
          <cell r="B384">
            <v>70</v>
          </cell>
          <cell r="C384">
            <v>5</v>
          </cell>
          <cell r="D384">
            <v>2006</v>
          </cell>
          <cell r="E384">
            <v>32</v>
          </cell>
          <cell r="F384" t="str">
            <v>Espírito Santo</v>
          </cell>
          <cell r="G384" t="str">
            <v>3205002</v>
          </cell>
          <cell r="H384" t="str">
            <v>Serra</v>
          </cell>
          <cell r="I384" t="str">
            <v>RM Grande Vitória</v>
          </cell>
          <cell r="J384" t="str">
            <v>3203</v>
          </cell>
          <cell r="K384" t="str">
            <v>Central Espírito-santense</v>
          </cell>
          <cell r="L384">
            <v>1</v>
          </cell>
          <cell r="M384" t="str">
            <v>Metropolitana</v>
          </cell>
          <cell r="N384">
            <v>14348.278</v>
          </cell>
          <cell r="O384">
            <v>4725309.9649999999</v>
          </cell>
          <cell r="P384">
            <v>3286364.3339999998</v>
          </cell>
          <cell r="Q384">
            <v>2586088.2659999998</v>
          </cell>
          <cell r="R384">
            <v>700276.06799999997</v>
          </cell>
          <cell r="S384">
            <v>2344576.253</v>
          </cell>
          <cell r="T384">
            <v>10370598.83</v>
          </cell>
          <cell r="U384">
            <v>394370</v>
          </cell>
          <cell r="V384">
            <v>26296.622030073282</v>
          </cell>
        </row>
        <row r="385">
          <cell r="A385" t="str">
            <v>32050102006</v>
          </cell>
          <cell r="B385">
            <v>71</v>
          </cell>
          <cell r="C385">
            <v>5</v>
          </cell>
          <cell r="D385">
            <v>2006</v>
          </cell>
          <cell r="E385">
            <v>32</v>
          </cell>
          <cell r="F385" t="str">
            <v>Espírito Santo</v>
          </cell>
          <cell r="G385" t="str">
            <v>3205010</v>
          </cell>
          <cell r="H385" t="str">
            <v>Sooretama</v>
          </cell>
          <cell r="I385">
            <v>0</v>
          </cell>
          <cell r="J385" t="str">
            <v>3202</v>
          </cell>
          <cell r="K385" t="str">
            <v>Litoral Norte Espírito-santense</v>
          </cell>
          <cell r="L385">
            <v>7</v>
          </cell>
          <cell r="M385" t="str">
            <v>Rio Doce</v>
          </cell>
          <cell r="N385">
            <v>53921.345000000001</v>
          </cell>
          <cell r="O385">
            <v>15825.696</v>
          </cell>
          <cell r="P385">
            <v>80838.361999999994</v>
          </cell>
          <cell r="Q385">
            <v>40850.292999999998</v>
          </cell>
          <cell r="R385">
            <v>39988.069000000003</v>
          </cell>
          <cell r="S385">
            <v>8702.5920000000006</v>
          </cell>
          <cell r="T385">
            <v>159287.99600000001</v>
          </cell>
          <cell r="U385">
            <v>21288</v>
          </cell>
          <cell r="V385">
            <v>7482.525178504322</v>
          </cell>
        </row>
        <row r="386">
          <cell r="A386" t="str">
            <v>32050362006</v>
          </cell>
          <cell r="B386">
            <v>72</v>
          </cell>
          <cell r="C386">
            <v>5</v>
          </cell>
          <cell r="D386">
            <v>2006</v>
          </cell>
          <cell r="E386">
            <v>32</v>
          </cell>
          <cell r="F386" t="str">
            <v>Espírito Santo</v>
          </cell>
          <cell r="G386" t="str">
            <v>3205036</v>
          </cell>
          <cell r="H386" t="str">
            <v>Vargem Alta</v>
          </cell>
          <cell r="I386">
            <v>0</v>
          </cell>
          <cell r="J386" t="str">
            <v>3204</v>
          </cell>
          <cell r="K386" t="str">
            <v>Sul Espírito-santense</v>
          </cell>
          <cell r="L386">
            <v>5</v>
          </cell>
          <cell r="M386" t="str">
            <v>Central Sul</v>
          </cell>
          <cell r="N386">
            <v>23330.280999999999</v>
          </cell>
          <cell r="O386">
            <v>48308.661999999997</v>
          </cell>
          <cell r="P386">
            <v>78645.342000000004</v>
          </cell>
          <cell r="Q386">
            <v>38480.658000000003</v>
          </cell>
          <cell r="R386">
            <v>40164.684000000001</v>
          </cell>
          <cell r="S386">
            <v>15665.925999999999</v>
          </cell>
          <cell r="T386">
            <v>165950.21100000001</v>
          </cell>
          <cell r="U386">
            <v>20550</v>
          </cell>
          <cell r="V386">
            <v>8075.4360583941607</v>
          </cell>
        </row>
        <row r="387">
          <cell r="A387" t="str">
            <v>32050692006</v>
          </cell>
          <cell r="B387">
            <v>73</v>
          </cell>
          <cell r="C387">
            <v>5</v>
          </cell>
          <cell r="D387">
            <v>2006</v>
          </cell>
          <cell r="E387">
            <v>32</v>
          </cell>
          <cell r="F387" t="str">
            <v>Espírito Santo</v>
          </cell>
          <cell r="G387" t="str">
            <v>3205069</v>
          </cell>
          <cell r="H387" t="str">
            <v>Venda Nova do Imigrante</v>
          </cell>
          <cell r="I387">
            <v>0</v>
          </cell>
          <cell r="J387" t="str">
            <v>3203</v>
          </cell>
          <cell r="K387" t="str">
            <v>Central Espírito-santense</v>
          </cell>
          <cell r="L387">
            <v>3</v>
          </cell>
          <cell r="M387" t="str">
            <v>Sudoeste Serrana</v>
          </cell>
          <cell r="N387">
            <v>24727.719000000001</v>
          </cell>
          <cell r="O387">
            <v>23048.984</v>
          </cell>
          <cell r="P387">
            <v>112695.705</v>
          </cell>
          <cell r="Q387">
            <v>77784.095000000001</v>
          </cell>
          <cell r="R387">
            <v>34911.61</v>
          </cell>
          <cell r="S387">
            <v>18185.132000000001</v>
          </cell>
          <cell r="T387">
            <v>178657.54</v>
          </cell>
          <cell r="U387">
            <v>19217</v>
          </cell>
          <cell r="V387">
            <v>9296.8486236145072</v>
          </cell>
        </row>
        <row r="388">
          <cell r="A388" t="str">
            <v>32051012006</v>
          </cell>
          <cell r="B388">
            <v>74</v>
          </cell>
          <cell r="C388">
            <v>5</v>
          </cell>
          <cell r="D388">
            <v>2006</v>
          </cell>
          <cell r="E388">
            <v>32</v>
          </cell>
          <cell r="F388" t="str">
            <v>Espírito Santo</v>
          </cell>
          <cell r="G388" t="str">
            <v>3205101</v>
          </cell>
          <cell r="H388" t="str">
            <v>Viana</v>
          </cell>
          <cell r="I388" t="str">
            <v>RM Grande Vitória</v>
          </cell>
          <cell r="J388" t="str">
            <v>3203</v>
          </cell>
          <cell r="K388" t="str">
            <v>Central Espírito-santense</v>
          </cell>
          <cell r="L388">
            <v>1</v>
          </cell>
          <cell r="M388" t="str">
            <v>Metropolitana</v>
          </cell>
          <cell r="N388">
            <v>8516.3230000000003</v>
          </cell>
          <cell r="O388">
            <v>155069.57999999999</v>
          </cell>
          <cell r="P388">
            <v>292617.48599999998</v>
          </cell>
          <cell r="Q388">
            <v>178727.071</v>
          </cell>
          <cell r="R388">
            <v>113890.41499999999</v>
          </cell>
          <cell r="S388">
            <v>107825.71799999999</v>
          </cell>
          <cell r="T388">
            <v>564029.10600000003</v>
          </cell>
          <cell r="U388">
            <v>60537</v>
          </cell>
          <cell r="V388">
            <v>9317.0970811239404</v>
          </cell>
        </row>
        <row r="389">
          <cell r="A389" t="str">
            <v>32051502006</v>
          </cell>
          <cell r="B389">
            <v>75</v>
          </cell>
          <cell r="C389">
            <v>5</v>
          </cell>
          <cell r="D389">
            <v>2006</v>
          </cell>
          <cell r="E389">
            <v>32</v>
          </cell>
          <cell r="F389" t="str">
            <v>Espírito Santo</v>
          </cell>
          <cell r="G389" t="str">
            <v>3205150</v>
          </cell>
          <cell r="H389" t="str">
            <v>Vila Pavão</v>
          </cell>
          <cell r="I389">
            <v>0</v>
          </cell>
          <cell r="J389" t="str">
            <v>3201</v>
          </cell>
          <cell r="K389" t="str">
            <v>Noroeste Espírito-santense</v>
          </cell>
          <cell r="L389">
            <v>10</v>
          </cell>
          <cell r="M389" t="str">
            <v>Noroeste</v>
          </cell>
          <cell r="N389">
            <v>20096.845000000001</v>
          </cell>
          <cell r="O389">
            <v>23880.080999999998</v>
          </cell>
          <cell r="P389">
            <v>34384.811999999998</v>
          </cell>
          <cell r="Q389">
            <v>16372.694</v>
          </cell>
          <cell r="R389">
            <v>18012.117999999999</v>
          </cell>
          <cell r="S389">
            <v>3018.6309999999999</v>
          </cell>
          <cell r="T389">
            <v>81380.369000000006</v>
          </cell>
          <cell r="U389">
            <v>8488</v>
          </cell>
          <cell r="V389">
            <v>9587.6966305372298</v>
          </cell>
        </row>
        <row r="390">
          <cell r="A390" t="str">
            <v>32051762006</v>
          </cell>
          <cell r="B390">
            <v>76</v>
          </cell>
          <cell r="C390">
            <v>5</v>
          </cell>
          <cell r="D390">
            <v>2006</v>
          </cell>
          <cell r="E390">
            <v>32</v>
          </cell>
          <cell r="F390" t="str">
            <v>Espírito Santo</v>
          </cell>
          <cell r="G390" t="str">
            <v>3205176</v>
          </cell>
          <cell r="H390" t="str">
            <v>Vila Valério</v>
          </cell>
          <cell r="I390">
            <v>0</v>
          </cell>
          <cell r="J390" t="str">
            <v>3201</v>
          </cell>
          <cell r="K390" t="str">
            <v>Noroeste Espírito-santense</v>
          </cell>
          <cell r="L390">
            <v>8</v>
          </cell>
          <cell r="M390" t="str">
            <v>Centro-Oeste</v>
          </cell>
          <cell r="N390">
            <v>27070.42</v>
          </cell>
          <cell r="O390">
            <v>7785.8670000000002</v>
          </cell>
          <cell r="P390">
            <v>48339.451000000001</v>
          </cell>
          <cell r="Q390">
            <v>22482.918000000001</v>
          </cell>
          <cell r="R390">
            <v>25856.532999999999</v>
          </cell>
          <cell r="S390">
            <v>5152.5529999999999</v>
          </cell>
          <cell r="T390">
            <v>88348.290999999997</v>
          </cell>
          <cell r="U390">
            <v>14384</v>
          </cell>
          <cell r="V390">
            <v>6142.1225667408235</v>
          </cell>
        </row>
        <row r="391">
          <cell r="A391" t="str">
            <v>32052002006</v>
          </cell>
          <cell r="B391">
            <v>77</v>
          </cell>
          <cell r="C391">
            <v>5</v>
          </cell>
          <cell r="D391">
            <v>2006</v>
          </cell>
          <cell r="E391">
            <v>32</v>
          </cell>
          <cell r="F391" t="str">
            <v>Espírito Santo</v>
          </cell>
          <cell r="G391" t="str">
            <v>3205200</v>
          </cell>
          <cell r="H391" t="str">
            <v>Vila Velha</v>
          </cell>
          <cell r="I391" t="str">
            <v>RM Grande Vitória</v>
          </cell>
          <cell r="J391" t="str">
            <v>3203</v>
          </cell>
          <cell r="K391" t="str">
            <v>Central Espírito-santense</v>
          </cell>
          <cell r="L391">
            <v>1</v>
          </cell>
          <cell r="M391" t="str">
            <v>Metropolitana</v>
          </cell>
          <cell r="N391">
            <v>5717.4979999999996</v>
          </cell>
          <cell r="O391">
            <v>867064.62899999996</v>
          </cell>
          <cell r="P391">
            <v>2699878.8369999998</v>
          </cell>
          <cell r="Q391">
            <v>2041129.2709999999</v>
          </cell>
          <cell r="R391">
            <v>658749.56599999999</v>
          </cell>
          <cell r="S391">
            <v>1116646.551</v>
          </cell>
          <cell r="T391">
            <v>4689307.5159999998</v>
          </cell>
          <cell r="U391">
            <v>405374</v>
          </cell>
          <cell r="V391">
            <v>11567.854662607864</v>
          </cell>
        </row>
        <row r="392">
          <cell r="A392" t="str">
            <v>32053092006</v>
          </cell>
          <cell r="B392">
            <v>78</v>
          </cell>
          <cell r="C392">
            <v>5</v>
          </cell>
          <cell r="D392">
            <v>2006</v>
          </cell>
          <cell r="E392">
            <v>32</v>
          </cell>
          <cell r="F392" t="str">
            <v>Espírito Santo</v>
          </cell>
          <cell r="G392" t="str">
            <v>3205309</v>
          </cell>
          <cell r="H392" t="str">
            <v>Vitória</v>
          </cell>
          <cell r="I392" t="str">
            <v>RM Grande Vitória</v>
          </cell>
          <cell r="J392" t="str">
            <v>3203</v>
          </cell>
          <cell r="K392" t="str">
            <v>Central Espírito-santense</v>
          </cell>
          <cell r="L392">
            <v>1</v>
          </cell>
          <cell r="M392" t="str">
            <v>Metropolitana</v>
          </cell>
          <cell r="N392">
            <v>4347.3209999999999</v>
          </cell>
          <cell r="O392">
            <v>2779977.358</v>
          </cell>
          <cell r="P392">
            <v>6156255.4330000002</v>
          </cell>
          <cell r="Q392">
            <v>5385617.5880000005</v>
          </cell>
          <cell r="R392">
            <v>770637.84499999997</v>
          </cell>
          <cell r="S392">
            <v>4513483.2180000003</v>
          </cell>
          <cell r="T392">
            <v>13454063.328</v>
          </cell>
          <cell r="U392">
            <v>317085</v>
          </cell>
          <cell r="V392">
            <v>42430.462897961115</v>
          </cell>
        </row>
        <row r="393">
          <cell r="A393" t="str">
            <v>32001022007</v>
          </cell>
          <cell r="B393">
            <v>1</v>
          </cell>
          <cell r="C393">
            <v>6</v>
          </cell>
          <cell r="D393">
            <v>2007</v>
          </cell>
          <cell r="E393">
            <v>32</v>
          </cell>
          <cell r="F393" t="str">
            <v>Espírito Santo</v>
          </cell>
          <cell r="G393" t="str">
            <v>3200102</v>
          </cell>
          <cell r="H393" t="str">
            <v>Afonso Cláudio</v>
          </cell>
          <cell r="I393">
            <v>0</v>
          </cell>
          <cell r="J393" t="str">
            <v>3203</v>
          </cell>
          <cell r="K393" t="str">
            <v>Central Espírito-santense</v>
          </cell>
          <cell r="L393">
            <v>3</v>
          </cell>
          <cell r="M393" t="str">
            <v>Sudoeste Serrana</v>
          </cell>
          <cell r="N393">
            <v>24997.800999999999</v>
          </cell>
          <cell r="O393">
            <v>13334.352999999999</v>
          </cell>
          <cell r="P393">
            <v>130076.607</v>
          </cell>
          <cell r="Q393">
            <v>59655.22</v>
          </cell>
          <cell r="R393">
            <v>70421.387000000002</v>
          </cell>
          <cell r="S393">
            <v>9631.0349999999999</v>
          </cell>
          <cell r="T393">
            <v>178039.796</v>
          </cell>
          <cell r="U393">
            <v>30773</v>
          </cell>
          <cell r="V393">
            <v>5785.5846358821045</v>
          </cell>
        </row>
        <row r="394">
          <cell r="A394" t="str">
            <v>32001362007</v>
          </cell>
          <cell r="B394">
            <v>3</v>
          </cell>
          <cell r="C394">
            <v>6</v>
          </cell>
          <cell r="D394">
            <v>2007</v>
          </cell>
          <cell r="E394">
            <v>32</v>
          </cell>
          <cell r="F394" t="str">
            <v>Espírito Santo</v>
          </cell>
          <cell r="G394" t="str">
            <v>3200136</v>
          </cell>
          <cell r="H394" t="str">
            <v>Águia Branca</v>
          </cell>
          <cell r="I394">
            <v>0</v>
          </cell>
          <cell r="J394" t="str">
            <v>3201</v>
          </cell>
          <cell r="K394" t="str">
            <v>Noroeste Espírito-santense</v>
          </cell>
          <cell r="L394">
            <v>10</v>
          </cell>
          <cell r="M394" t="str">
            <v>Noroeste</v>
          </cell>
          <cell r="N394">
            <v>25825.493999999999</v>
          </cell>
          <cell r="O394">
            <v>11188.106</v>
          </cell>
          <cell r="P394">
            <v>41981.137000000002</v>
          </cell>
          <cell r="Q394">
            <v>19013.127</v>
          </cell>
          <cell r="R394">
            <v>22968.01</v>
          </cell>
          <cell r="S394">
            <v>5437.5420000000004</v>
          </cell>
          <cell r="T394">
            <v>84432.278999999995</v>
          </cell>
          <cell r="U394">
            <v>9281</v>
          </cell>
          <cell r="V394">
            <v>9097.3256114642827</v>
          </cell>
        </row>
        <row r="395">
          <cell r="A395" t="str">
            <v>32001692007</v>
          </cell>
          <cell r="B395">
            <v>2</v>
          </cell>
          <cell r="C395">
            <v>6</v>
          </cell>
          <cell r="D395">
            <v>2007</v>
          </cell>
          <cell r="E395">
            <v>32</v>
          </cell>
          <cell r="F395" t="str">
            <v>Espírito Santo</v>
          </cell>
          <cell r="G395" t="str">
            <v>3200169</v>
          </cell>
          <cell r="H395" t="str">
            <v>Água Doce do Norte</v>
          </cell>
          <cell r="I395">
            <v>0</v>
          </cell>
          <cell r="J395" t="str">
            <v>3201</v>
          </cell>
          <cell r="K395" t="str">
            <v>Noroeste Espírito-santense</v>
          </cell>
          <cell r="L395">
            <v>10</v>
          </cell>
          <cell r="M395" t="str">
            <v>Noroeste</v>
          </cell>
          <cell r="N395">
            <v>14354.927</v>
          </cell>
          <cell r="O395">
            <v>13462.982</v>
          </cell>
          <cell r="P395">
            <v>47933.777000000002</v>
          </cell>
          <cell r="Q395">
            <v>18299.263999999999</v>
          </cell>
          <cell r="R395">
            <v>29634.512999999999</v>
          </cell>
          <cell r="S395">
            <v>3842.5459999999998</v>
          </cell>
          <cell r="T395">
            <v>79594.232999999993</v>
          </cell>
          <cell r="U395">
            <v>11934</v>
          </cell>
          <cell r="V395">
            <v>6669.5351935646049</v>
          </cell>
        </row>
        <row r="396">
          <cell r="A396" t="str">
            <v>32002012007</v>
          </cell>
          <cell r="B396">
            <v>4</v>
          </cell>
          <cell r="C396">
            <v>6</v>
          </cell>
          <cell r="D396">
            <v>2007</v>
          </cell>
          <cell r="E396">
            <v>32</v>
          </cell>
          <cell r="F396" t="str">
            <v>Espírito Santo</v>
          </cell>
          <cell r="G396" t="str">
            <v>3200201</v>
          </cell>
          <cell r="H396" t="str">
            <v>Alegre</v>
          </cell>
          <cell r="I396">
            <v>0</v>
          </cell>
          <cell r="J396" t="str">
            <v>3204</v>
          </cell>
          <cell r="K396" t="str">
            <v>Sul Espírito-santense</v>
          </cell>
          <cell r="L396">
            <v>6</v>
          </cell>
          <cell r="M396" t="str">
            <v>Caparaó</v>
          </cell>
          <cell r="N396">
            <v>14793.462</v>
          </cell>
          <cell r="O396">
            <v>32260.169000000002</v>
          </cell>
          <cell r="P396">
            <v>143463.73699999999</v>
          </cell>
          <cell r="Q396">
            <v>73003.725999999995</v>
          </cell>
          <cell r="R396">
            <v>70460.010999999999</v>
          </cell>
          <cell r="S396">
            <v>11704.787</v>
          </cell>
          <cell r="T396">
            <v>202222.155</v>
          </cell>
          <cell r="U396">
            <v>30473</v>
          </cell>
          <cell r="V396">
            <v>6636.1091786171364</v>
          </cell>
        </row>
        <row r="397">
          <cell r="A397" t="str">
            <v>32003002007</v>
          </cell>
          <cell r="B397">
            <v>5</v>
          </cell>
          <cell r="C397">
            <v>6</v>
          </cell>
          <cell r="D397">
            <v>2007</v>
          </cell>
          <cell r="E397">
            <v>32</v>
          </cell>
          <cell r="F397" t="str">
            <v>Espírito Santo</v>
          </cell>
          <cell r="G397" t="str">
            <v>3200300</v>
          </cell>
          <cell r="H397" t="str">
            <v>Alfredo Chaves</v>
          </cell>
          <cell r="I397">
            <v>0</v>
          </cell>
          <cell r="J397" t="str">
            <v>3203</v>
          </cell>
          <cell r="K397" t="str">
            <v>Central Espírito-santense</v>
          </cell>
          <cell r="L397">
            <v>4</v>
          </cell>
          <cell r="M397" t="str">
            <v>Litoral Sul</v>
          </cell>
          <cell r="N397">
            <v>17120.309000000001</v>
          </cell>
          <cell r="O397">
            <v>8477.4240000000009</v>
          </cell>
          <cell r="P397">
            <v>62993.987000000001</v>
          </cell>
          <cell r="Q397">
            <v>31522.925999999999</v>
          </cell>
          <cell r="R397">
            <v>31471.061000000002</v>
          </cell>
          <cell r="S397">
            <v>6708.0309999999999</v>
          </cell>
          <cell r="T397">
            <v>95299.751000000004</v>
          </cell>
          <cell r="U397">
            <v>13983</v>
          </cell>
          <cell r="V397">
            <v>6815.4009153972684</v>
          </cell>
        </row>
        <row r="398">
          <cell r="A398" t="str">
            <v>32003592007</v>
          </cell>
          <cell r="B398">
            <v>6</v>
          </cell>
          <cell r="C398">
            <v>6</v>
          </cell>
          <cell r="D398">
            <v>2007</v>
          </cell>
          <cell r="E398">
            <v>32</v>
          </cell>
          <cell r="F398" t="str">
            <v>Espírito Santo</v>
          </cell>
          <cell r="G398" t="str">
            <v>3200359</v>
          </cell>
          <cell r="H398" t="str">
            <v>Alto Rio Novo</v>
          </cell>
          <cell r="I398">
            <v>0</v>
          </cell>
          <cell r="J398" t="str">
            <v>3201</v>
          </cell>
          <cell r="K398" t="str">
            <v>Noroeste Espírito-santense</v>
          </cell>
          <cell r="L398">
            <v>8</v>
          </cell>
          <cell r="M398" t="str">
            <v>Centro-Oeste</v>
          </cell>
          <cell r="N398">
            <v>8833.1139999999996</v>
          </cell>
          <cell r="O398">
            <v>1950.326</v>
          </cell>
          <cell r="P398">
            <v>26831.553</v>
          </cell>
          <cell r="Q398">
            <v>9799.6190000000006</v>
          </cell>
          <cell r="R398">
            <v>17031.934000000001</v>
          </cell>
          <cell r="S398">
            <v>1426.9349999999999</v>
          </cell>
          <cell r="T398">
            <v>39041.927000000003</v>
          </cell>
          <cell r="U398">
            <v>6198</v>
          </cell>
          <cell r="V398">
            <v>6299.1169732171666</v>
          </cell>
        </row>
        <row r="399">
          <cell r="A399" t="str">
            <v>32004092007</v>
          </cell>
          <cell r="B399">
            <v>7</v>
          </cell>
          <cell r="C399">
            <v>6</v>
          </cell>
          <cell r="D399">
            <v>2007</v>
          </cell>
          <cell r="E399">
            <v>32</v>
          </cell>
          <cell r="F399" t="str">
            <v>Espírito Santo</v>
          </cell>
          <cell r="G399" t="str">
            <v>3200409</v>
          </cell>
          <cell r="H399" t="str">
            <v>Anchieta</v>
          </cell>
          <cell r="I399">
            <v>0</v>
          </cell>
          <cell r="J399" t="str">
            <v>3203</v>
          </cell>
          <cell r="K399" t="str">
            <v>Central Espírito-santense</v>
          </cell>
          <cell r="L399">
            <v>4</v>
          </cell>
          <cell r="M399" t="str">
            <v>Litoral Sul</v>
          </cell>
          <cell r="N399">
            <v>13037.290999999999</v>
          </cell>
          <cell r="O399">
            <v>1301607.7709999999</v>
          </cell>
          <cell r="P399">
            <v>391006.65399999998</v>
          </cell>
          <cell r="Q399">
            <v>309452.011</v>
          </cell>
          <cell r="R399">
            <v>81554.642999999996</v>
          </cell>
          <cell r="S399">
            <v>120517.678</v>
          </cell>
          <cell r="T399">
            <v>1826169.3929999999</v>
          </cell>
          <cell r="U399">
            <v>19459</v>
          </cell>
          <cell r="V399">
            <v>93847.031861863405</v>
          </cell>
        </row>
        <row r="400">
          <cell r="A400" t="str">
            <v>32005082007</v>
          </cell>
          <cell r="B400">
            <v>8</v>
          </cell>
          <cell r="C400">
            <v>6</v>
          </cell>
          <cell r="D400">
            <v>2007</v>
          </cell>
          <cell r="E400">
            <v>32</v>
          </cell>
          <cell r="F400" t="str">
            <v>Espírito Santo</v>
          </cell>
          <cell r="G400" t="str">
            <v>3200508</v>
          </cell>
          <cell r="H400" t="str">
            <v>Apiacá</v>
          </cell>
          <cell r="I400">
            <v>0</v>
          </cell>
          <cell r="J400" t="str">
            <v>3204</v>
          </cell>
          <cell r="K400" t="str">
            <v>Sul Espírito-santense</v>
          </cell>
          <cell r="L400">
            <v>5</v>
          </cell>
          <cell r="M400" t="str">
            <v>Central Sul</v>
          </cell>
          <cell r="N400">
            <v>4171.049</v>
          </cell>
          <cell r="O400">
            <v>2672.0680000000002</v>
          </cell>
          <cell r="P400">
            <v>27991.627</v>
          </cell>
          <cell r="Q400">
            <v>9634.5810000000001</v>
          </cell>
          <cell r="R400">
            <v>18357.045999999998</v>
          </cell>
          <cell r="S400">
            <v>1253.421</v>
          </cell>
          <cell r="T400">
            <v>36088.165000000001</v>
          </cell>
          <cell r="U400">
            <v>7617</v>
          </cell>
          <cell r="V400">
            <v>4737.8449520808717</v>
          </cell>
        </row>
        <row r="401">
          <cell r="A401" t="str">
            <v>32006072007</v>
          </cell>
          <cell r="B401">
            <v>9</v>
          </cell>
          <cell r="C401">
            <v>6</v>
          </cell>
          <cell r="D401">
            <v>2007</v>
          </cell>
          <cell r="E401">
            <v>32</v>
          </cell>
          <cell r="F401" t="str">
            <v>Espírito Santo</v>
          </cell>
          <cell r="G401" t="str">
            <v>3200607</v>
          </cell>
          <cell r="H401" t="str">
            <v>Aracruz</v>
          </cell>
          <cell r="I401">
            <v>0</v>
          </cell>
          <cell r="J401" t="str">
            <v>3202</v>
          </cell>
          <cell r="K401" t="str">
            <v>Litoral Norte Espírito-santense</v>
          </cell>
          <cell r="L401">
            <v>7</v>
          </cell>
          <cell r="M401" t="str">
            <v>Rio Doce</v>
          </cell>
          <cell r="N401">
            <v>32607.5</v>
          </cell>
          <cell r="O401">
            <v>2476470.0260000001</v>
          </cell>
          <cell r="P401">
            <v>895792.96299999999</v>
          </cell>
          <cell r="Q401">
            <v>666536.88500000001</v>
          </cell>
          <cell r="R401">
            <v>229256.07800000001</v>
          </cell>
          <cell r="S401">
            <v>363100.641</v>
          </cell>
          <cell r="T401">
            <v>3767971.1310000001</v>
          </cell>
          <cell r="U401">
            <v>73358</v>
          </cell>
          <cell r="V401">
            <v>51364.14748221053</v>
          </cell>
        </row>
        <row r="402">
          <cell r="A402" t="str">
            <v>32007062007</v>
          </cell>
          <cell r="B402">
            <v>10</v>
          </cell>
          <cell r="C402">
            <v>6</v>
          </cell>
          <cell r="D402">
            <v>2007</v>
          </cell>
          <cell r="E402">
            <v>32</v>
          </cell>
          <cell r="F402" t="str">
            <v>Espírito Santo</v>
          </cell>
          <cell r="G402" t="str">
            <v>3200706</v>
          </cell>
          <cell r="H402" t="str">
            <v>Atilio Vivacqua</v>
          </cell>
          <cell r="I402">
            <v>0</v>
          </cell>
          <cell r="J402" t="str">
            <v>3204</v>
          </cell>
          <cell r="K402" t="str">
            <v>Sul Espírito-santense</v>
          </cell>
          <cell r="L402">
            <v>5</v>
          </cell>
          <cell r="M402" t="str">
            <v>Central Sul</v>
          </cell>
          <cell r="N402">
            <v>5866.44</v>
          </cell>
          <cell r="O402">
            <v>31442.010999999999</v>
          </cell>
          <cell r="P402">
            <v>41968.896999999997</v>
          </cell>
          <cell r="Q402">
            <v>20090.797999999999</v>
          </cell>
          <cell r="R402">
            <v>21878.098999999998</v>
          </cell>
          <cell r="S402">
            <v>11659.089</v>
          </cell>
          <cell r="T402">
            <v>90936.437999999995</v>
          </cell>
          <cell r="U402">
            <v>8878</v>
          </cell>
          <cell r="V402">
            <v>10242.89682360892</v>
          </cell>
        </row>
        <row r="403">
          <cell r="A403" t="str">
            <v>32008052007</v>
          </cell>
          <cell r="B403">
            <v>11</v>
          </cell>
          <cell r="C403">
            <v>6</v>
          </cell>
          <cell r="D403">
            <v>2007</v>
          </cell>
          <cell r="E403">
            <v>32</v>
          </cell>
          <cell r="F403" t="str">
            <v>Espírito Santo</v>
          </cell>
          <cell r="G403" t="str">
            <v>3200805</v>
          </cell>
          <cell r="H403" t="str">
            <v>Baixo Guandu</v>
          </cell>
          <cell r="I403">
            <v>0</v>
          </cell>
          <cell r="J403" t="str">
            <v>3201</v>
          </cell>
          <cell r="K403" t="str">
            <v>Noroeste Espírito-santense</v>
          </cell>
          <cell r="L403">
            <v>8</v>
          </cell>
          <cell r="M403" t="str">
            <v>Centro-Oeste</v>
          </cell>
          <cell r="N403">
            <v>19154.852999999999</v>
          </cell>
          <cell r="O403">
            <v>76473.509999999995</v>
          </cell>
          <cell r="P403">
            <v>141136.57</v>
          </cell>
          <cell r="Q403">
            <v>70518.998000000007</v>
          </cell>
          <cell r="R403">
            <v>70617.572</v>
          </cell>
          <cell r="S403">
            <v>12669.574000000001</v>
          </cell>
          <cell r="T403">
            <v>249434.50700000001</v>
          </cell>
          <cell r="U403">
            <v>28637</v>
          </cell>
          <cell r="V403">
            <v>8710.2177951601079</v>
          </cell>
        </row>
        <row r="404">
          <cell r="A404" t="str">
            <v>32009042007</v>
          </cell>
          <cell r="B404">
            <v>12</v>
          </cell>
          <cell r="C404">
            <v>6</v>
          </cell>
          <cell r="D404">
            <v>2007</v>
          </cell>
          <cell r="E404">
            <v>32</v>
          </cell>
          <cell r="F404" t="str">
            <v>Espírito Santo</v>
          </cell>
          <cell r="G404" t="str">
            <v>3200904</v>
          </cell>
          <cell r="H404" t="str">
            <v>Barra de São Francisco</v>
          </cell>
          <cell r="I404">
            <v>0</v>
          </cell>
          <cell r="J404" t="str">
            <v>3201</v>
          </cell>
          <cell r="K404" t="str">
            <v>Noroeste Espírito-santense</v>
          </cell>
          <cell r="L404">
            <v>10</v>
          </cell>
          <cell r="M404" t="str">
            <v>Noroeste</v>
          </cell>
          <cell r="N404">
            <v>18318.648000000001</v>
          </cell>
          <cell r="O404">
            <v>66314.606</v>
          </cell>
          <cell r="P404">
            <v>196415.88</v>
          </cell>
          <cell r="Q404">
            <v>108568.02499999999</v>
          </cell>
          <cell r="R404">
            <v>87847.854999999996</v>
          </cell>
          <cell r="S404">
            <v>28369.575000000001</v>
          </cell>
          <cell r="T404">
            <v>309418.70799999998</v>
          </cell>
          <cell r="U404">
            <v>39627</v>
          </cell>
          <cell r="V404">
            <v>7808.2799101622631</v>
          </cell>
        </row>
        <row r="405">
          <cell r="A405" t="str">
            <v>32010012007</v>
          </cell>
          <cell r="B405">
            <v>13</v>
          </cell>
          <cell r="C405">
            <v>6</v>
          </cell>
          <cell r="D405">
            <v>2007</v>
          </cell>
          <cell r="E405">
            <v>32</v>
          </cell>
          <cell r="F405" t="str">
            <v>Espírito Santo</v>
          </cell>
          <cell r="G405" t="str">
            <v>3201001</v>
          </cell>
          <cell r="H405" t="str">
            <v>Boa Esperança</v>
          </cell>
          <cell r="I405">
            <v>0</v>
          </cell>
          <cell r="J405" t="str">
            <v>3201</v>
          </cell>
          <cell r="K405" t="str">
            <v>Noroeste Espírito-santense</v>
          </cell>
          <cell r="L405">
            <v>9</v>
          </cell>
          <cell r="M405" t="str">
            <v>Nordeste</v>
          </cell>
          <cell r="N405">
            <v>28376.527999999998</v>
          </cell>
          <cell r="O405">
            <v>11035.263000000001</v>
          </cell>
          <cell r="P405">
            <v>61008.767</v>
          </cell>
          <cell r="Q405">
            <v>29538.362000000001</v>
          </cell>
          <cell r="R405">
            <v>31470.404999999999</v>
          </cell>
          <cell r="S405">
            <v>5627.6469999999999</v>
          </cell>
          <cell r="T405">
            <v>106048.20600000001</v>
          </cell>
          <cell r="U405">
            <v>12912</v>
          </cell>
          <cell r="V405">
            <v>8213.1510223048335</v>
          </cell>
        </row>
        <row r="406">
          <cell r="A406" t="str">
            <v>32011002007</v>
          </cell>
          <cell r="B406">
            <v>14</v>
          </cell>
          <cell r="C406">
            <v>6</v>
          </cell>
          <cell r="D406">
            <v>2007</v>
          </cell>
          <cell r="E406">
            <v>32</v>
          </cell>
          <cell r="F406" t="str">
            <v>Espírito Santo</v>
          </cell>
          <cell r="G406" t="str">
            <v>3201100</v>
          </cell>
          <cell r="H406" t="str">
            <v>Bom Jesus do Norte</v>
          </cell>
          <cell r="I406">
            <v>0</v>
          </cell>
          <cell r="J406" t="str">
            <v>3204</v>
          </cell>
          <cell r="K406" t="str">
            <v>Sul Espírito-santense</v>
          </cell>
          <cell r="L406">
            <v>6</v>
          </cell>
          <cell r="M406" t="str">
            <v>Caparaó</v>
          </cell>
          <cell r="N406">
            <v>964.476</v>
          </cell>
          <cell r="O406">
            <v>9563.9959999999992</v>
          </cell>
          <cell r="P406">
            <v>41428.332999999999</v>
          </cell>
          <cell r="Q406">
            <v>19585.085999999999</v>
          </cell>
          <cell r="R406">
            <v>21843.246999999999</v>
          </cell>
          <cell r="S406">
            <v>5537.33</v>
          </cell>
          <cell r="T406">
            <v>57494.135000000002</v>
          </cell>
          <cell r="U406">
            <v>9318</v>
          </cell>
          <cell r="V406">
            <v>6170.2226872719466</v>
          </cell>
        </row>
        <row r="407">
          <cell r="A407" t="str">
            <v>32011592007</v>
          </cell>
          <cell r="B407">
            <v>15</v>
          </cell>
          <cell r="C407">
            <v>6</v>
          </cell>
          <cell r="D407">
            <v>2007</v>
          </cell>
          <cell r="E407">
            <v>32</v>
          </cell>
          <cell r="F407" t="str">
            <v>Espírito Santo</v>
          </cell>
          <cell r="G407" t="str">
            <v>3201159</v>
          </cell>
          <cell r="H407" t="str">
            <v>Brejetuba</v>
          </cell>
          <cell r="I407">
            <v>0</v>
          </cell>
          <cell r="J407" t="str">
            <v>3203</v>
          </cell>
          <cell r="K407" t="str">
            <v>Central Espírito-santense</v>
          </cell>
          <cell r="L407">
            <v>3</v>
          </cell>
          <cell r="M407" t="str">
            <v>Sudoeste Serrana</v>
          </cell>
          <cell r="N407">
            <v>23043.763999999999</v>
          </cell>
          <cell r="O407">
            <v>4562.7330000000002</v>
          </cell>
          <cell r="P407">
            <v>42715.892999999996</v>
          </cell>
          <cell r="Q407">
            <v>14902.371999999999</v>
          </cell>
          <cell r="R407">
            <v>27813.521000000001</v>
          </cell>
          <cell r="S407">
            <v>3380.2069999999999</v>
          </cell>
          <cell r="T407">
            <v>73702.596999999994</v>
          </cell>
          <cell r="U407">
            <v>10949</v>
          </cell>
          <cell r="V407">
            <v>6731.4455201388255</v>
          </cell>
        </row>
        <row r="408">
          <cell r="A408" t="str">
            <v>32012092007</v>
          </cell>
          <cell r="B408">
            <v>16</v>
          </cell>
          <cell r="C408">
            <v>6</v>
          </cell>
          <cell r="D408">
            <v>2007</v>
          </cell>
          <cell r="E408">
            <v>32</v>
          </cell>
          <cell r="F408" t="str">
            <v>Espírito Santo</v>
          </cell>
          <cell r="G408" t="str">
            <v>3201209</v>
          </cell>
          <cell r="H408" t="str">
            <v>Cachoeiro de Itapemirim</v>
          </cell>
          <cell r="I408">
            <v>0</v>
          </cell>
          <cell r="J408" t="str">
            <v>3204</v>
          </cell>
          <cell r="K408" t="str">
            <v>Sul Espírito-santense</v>
          </cell>
          <cell r="L408">
            <v>5</v>
          </cell>
          <cell r="M408" t="str">
            <v>Central Sul</v>
          </cell>
          <cell r="N408">
            <v>20681.757000000001</v>
          </cell>
          <cell r="O408">
            <v>578344.07299999997</v>
          </cell>
          <cell r="P408">
            <v>1315935.8730000001</v>
          </cell>
          <cell r="Q408">
            <v>907300.43</v>
          </cell>
          <cell r="R408">
            <v>408635.44300000003</v>
          </cell>
          <cell r="S408">
            <v>341058.12099999998</v>
          </cell>
          <cell r="T408">
            <v>2256019.8229999999</v>
          </cell>
          <cell r="U408">
            <v>195288</v>
          </cell>
          <cell r="V408">
            <v>11552.270610585392</v>
          </cell>
        </row>
        <row r="409">
          <cell r="A409" t="str">
            <v>32013082007</v>
          </cell>
          <cell r="B409">
            <v>17</v>
          </cell>
          <cell r="C409">
            <v>6</v>
          </cell>
          <cell r="D409">
            <v>2007</v>
          </cell>
          <cell r="E409">
            <v>32</v>
          </cell>
          <cell r="F409" t="str">
            <v>Espírito Santo</v>
          </cell>
          <cell r="G409" t="str">
            <v>3201308</v>
          </cell>
          <cell r="H409" t="str">
            <v>Cariacica</v>
          </cell>
          <cell r="I409" t="str">
            <v>RM Grande Vitória</v>
          </cell>
          <cell r="J409" t="str">
            <v>3203</v>
          </cell>
          <cell r="K409" t="str">
            <v>Central Espírito-santense</v>
          </cell>
          <cell r="L409">
            <v>1</v>
          </cell>
          <cell r="M409" t="str">
            <v>Metropolitana</v>
          </cell>
          <cell r="N409">
            <v>4090.0619999999999</v>
          </cell>
          <cell r="O409">
            <v>890363.86199999996</v>
          </cell>
          <cell r="P409">
            <v>2020104.4929999998</v>
          </cell>
          <cell r="Q409">
            <v>1331040.8219999999</v>
          </cell>
          <cell r="R409">
            <v>689063.67099999997</v>
          </cell>
          <cell r="S409">
            <v>704856.11</v>
          </cell>
          <cell r="T409">
            <v>3619414.5269999998</v>
          </cell>
          <cell r="U409">
            <v>356536</v>
          </cell>
          <cell r="V409">
            <v>10151.61029180784</v>
          </cell>
        </row>
        <row r="410">
          <cell r="A410" t="str">
            <v>32014072007</v>
          </cell>
          <cell r="B410">
            <v>18</v>
          </cell>
          <cell r="C410">
            <v>6</v>
          </cell>
          <cell r="D410">
            <v>2007</v>
          </cell>
          <cell r="E410">
            <v>32</v>
          </cell>
          <cell r="F410" t="str">
            <v>Espírito Santo</v>
          </cell>
          <cell r="G410" t="str">
            <v>3201407</v>
          </cell>
          <cell r="H410" t="str">
            <v>Castelo</v>
          </cell>
          <cell r="I410">
            <v>0</v>
          </cell>
          <cell r="J410" t="str">
            <v>3204</v>
          </cell>
          <cell r="K410" t="str">
            <v>Sul Espírito-santense</v>
          </cell>
          <cell r="L410">
            <v>5</v>
          </cell>
          <cell r="M410" t="str">
            <v>Central Sul</v>
          </cell>
          <cell r="N410">
            <v>22198.35</v>
          </cell>
          <cell r="O410">
            <v>47105.811999999998</v>
          </cell>
          <cell r="P410">
            <v>187528.70300000001</v>
          </cell>
          <cell r="Q410">
            <v>111804.55</v>
          </cell>
          <cell r="R410">
            <v>75724.153000000006</v>
          </cell>
          <cell r="S410">
            <v>27260.07</v>
          </cell>
          <cell r="T410">
            <v>284092.93599999999</v>
          </cell>
          <cell r="U410">
            <v>32250</v>
          </cell>
          <cell r="V410">
            <v>8809.0832868217058</v>
          </cell>
        </row>
        <row r="411">
          <cell r="A411" t="str">
            <v>32015062007</v>
          </cell>
          <cell r="B411">
            <v>19</v>
          </cell>
          <cell r="C411">
            <v>6</v>
          </cell>
          <cell r="D411">
            <v>2007</v>
          </cell>
          <cell r="E411">
            <v>32</v>
          </cell>
          <cell r="F411" t="str">
            <v>Espírito Santo</v>
          </cell>
          <cell r="G411" t="str">
            <v>3201506</v>
          </cell>
          <cell r="H411" t="str">
            <v>Colatina</v>
          </cell>
          <cell r="I411">
            <v>0</v>
          </cell>
          <cell r="J411" t="str">
            <v>3201</v>
          </cell>
          <cell r="K411" t="str">
            <v>Noroeste Espírito-santense</v>
          </cell>
          <cell r="L411">
            <v>8</v>
          </cell>
          <cell r="M411" t="str">
            <v>Centro-Oeste</v>
          </cell>
          <cell r="N411">
            <v>32880.591</v>
          </cell>
          <cell r="O411">
            <v>224450.36499999999</v>
          </cell>
          <cell r="P411">
            <v>833514.85600000003</v>
          </cell>
          <cell r="Q411">
            <v>587038.78</v>
          </cell>
          <cell r="R411">
            <v>246476.076</v>
          </cell>
          <cell r="S411">
            <v>214214.08300000001</v>
          </cell>
          <cell r="T411">
            <v>1305059.895</v>
          </cell>
          <cell r="U411">
            <v>106637</v>
          </cell>
          <cell r="V411">
            <v>12238.340304022056</v>
          </cell>
        </row>
        <row r="412">
          <cell r="A412" t="str">
            <v>32016052007</v>
          </cell>
          <cell r="B412">
            <v>20</v>
          </cell>
          <cell r="C412">
            <v>6</v>
          </cell>
          <cell r="D412">
            <v>2007</v>
          </cell>
          <cell r="E412">
            <v>32</v>
          </cell>
          <cell r="F412" t="str">
            <v>Espírito Santo</v>
          </cell>
          <cell r="G412" t="str">
            <v>3201605</v>
          </cell>
          <cell r="H412" t="str">
            <v>Conceição da Barra</v>
          </cell>
          <cell r="I412">
            <v>0</v>
          </cell>
          <cell r="J412" t="str">
            <v>3202</v>
          </cell>
          <cell r="K412" t="str">
            <v>Litoral Norte Espírito-santense</v>
          </cell>
          <cell r="L412">
            <v>9</v>
          </cell>
          <cell r="M412" t="str">
            <v>Nordeste</v>
          </cell>
          <cell r="N412">
            <v>35668.563000000002</v>
          </cell>
          <cell r="O412">
            <v>29062.421999999999</v>
          </cell>
          <cell r="P412">
            <v>142010.36300000001</v>
          </cell>
          <cell r="Q412">
            <v>69832.149999999994</v>
          </cell>
          <cell r="R412">
            <v>72178.213000000003</v>
          </cell>
          <cell r="S412">
            <v>24079.842000000001</v>
          </cell>
          <cell r="T412">
            <v>230821.19099999999</v>
          </cell>
          <cell r="U412">
            <v>26230</v>
          </cell>
          <cell r="V412">
            <v>8799.8929088829591</v>
          </cell>
        </row>
        <row r="413">
          <cell r="A413" t="str">
            <v>32017042007</v>
          </cell>
          <cell r="B413">
            <v>21</v>
          </cell>
          <cell r="C413">
            <v>6</v>
          </cell>
          <cell r="D413">
            <v>2007</v>
          </cell>
          <cell r="E413">
            <v>32</v>
          </cell>
          <cell r="F413" t="str">
            <v>Espírito Santo</v>
          </cell>
          <cell r="G413" t="str">
            <v>3201704</v>
          </cell>
          <cell r="H413" t="str">
            <v>Conceição do Castelo</v>
          </cell>
          <cell r="I413">
            <v>0</v>
          </cell>
          <cell r="J413" t="str">
            <v>3203</v>
          </cell>
          <cell r="K413" t="str">
            <v>Central Espírito-santense</v>
          </cell>
          <cell r="L413">
            <v>3</v>
          </cell>
          <cell r="M413" t="str">
            <v>Sudoeste Serrana</v>
          </cell>
          <cell r="N413">
            <v>15743.447</v>
          </cell>
          <cell r="O413">
            <v>6416.6589999999997</v>
          </cell>
          <cell r="P413">
            <v>50934.097999999998</v>
          </cell>
          <cell r="Q413">
            <v>20963.451000000001</v>
          </cell>
          <cell r="R413">
            <v>29970.647000000001</v>
          </cell>
          <cell r="S413">
            <v>3794.8739999999998</v>
          </cell>
          <cell r="T413">
            <v>76889.077000000005</v>
          </cell>
          <cell r="U413">
            <v>11326</v>
          </cell>
          <cell r="V413">
            <v>6788.7230266643119</v>
          </cell>
        </row>
        <row r="414">
          <cell r="A414" t="str">
            <v>32018032007</v>
          </cell>
          <cell r="B414">
            <v>22</v>
          </cell>
          <cell r="C414">
            <v>6</v>
          </cell>
          <cell r="D414">
            <v>2007</v>
          </cell>
          <cell r="E414">
            <v>32</v>
          </cell>
          <cell r="F414" t="str">
            <v>Espírito Santo</v>
          </cell>
          <cell r="G414" t="str">
            <v>3201803</v>
          </cell>
          <cell r="H414" t="str">
            <v>Divino de São Lourenço</v>
          </cell>
          <cell r="I414">
            <v>0</v>
          </cell>
          <cell r="J414" t="str">
            <v>3204</v>
          </cell>
          <cell r="K414" t="str">
            <v>Sul Espírito-santense</v>
          </cell>
          <cell r="L414">
            <v>6</v>
          </cell>
          <cell r="M414" t="str">
            <v>Caparaó</v>
          </cell>
          <cell r="N414">
            <v>4698.4449999999997</v>
          </cell>
          <cell r="O414">
            <v>1213.1310000000001</v>
          </cell>
          <cell r="P414">
            <v>18674.061999999998</v>
          </cell>
          <cell r="Q414">
            <v>5280.3519999999999</v>
          </cell>
          <cell r="R414">
            <v>13393.71</v>
          </cell>
          <cell r="S414">
            <v>740.94500000000005</v>
          </cell>
          <cell r="T414">
            <v>25326.583999999999</v>
          </cell>
          <cell r="U414">
            <v>4837</v>
          </cell>
          <cell r="V414">
            <v>5236.0107504651642</v>
          </cell>
        </row>
        <row r="415">
          <cell r="A415" t="str">
            <v>32019022007</v>
          </cell>
          <cell r="B415">
            <v>23</v>
          </cell>
          <cell r="C415">
            <v>6</v>
          </cell>
          <cell r="D415">
            <v>2007</v>
          </cell>
          <cell r="E415">
            <v>32</v>
          </cell>
          <cell r="F415" t="str">
            <v>Espírito Santo</v>
          </cell>
          <cell r="G415" t="str">
            <v>3201902</v>
          </cell>
          <cell r="H415" t="str">
            <v>Domingos Martins</v>
          </cell>
          <cell r="I415">
            <v>0</v>
          </cell>
          <cell r="J415" t="str">
            <v>3203</v>
          </cell>
          <cell r="K415" t="str">
            <v>Central Espírito-santense</v>
          </cell>
          <cell r="L415">
            <v>3</v>
          </cell>
          <cell r="M415" t="str">
            <v>Sudoeste Serrana</v>
          </cell>
          <cell r="N415">
            <v>34949.624000000003</v>
          </cell>
          <cell r="O415">
            <v>28359.657999999999</v>
          </cell>
          <cell r="P415">
            <v>144493.39000000001</v>
          </cell>
          <cell r="Q415">
            <v>71983.631999999998</v>
          </cell>
          <cell r="R415">
            <v>72509.758000000002</v>
          </cell>
          <cell r="S415">
            <v>16878.892</v>
          </cell>
          <cell r="T415">
            <v>224681.565</v>
          </cell>
          <cell r="U415">
            <v>31175</v>
          </cell>
          <cell r="V415">
            <v>7207.10713712911</v>
          </cell>
        </row>
        <row r="416">
          <cell r="A416" t="str">
            <v>32020092007</v>
          </cell>
          <cell r="B416">
            <v>24</v>
          </cell>
          <cell r="C416">
            <v>6</v>
          </cell>
          <cell r="D416">
            <v>2007</v>
          </cell>
          <cell r="E416">
            <v>32</v>
          </cell>
          <cell r="F416" t="str">
            <v>Espírito Santo</v>
          </cell>
          <cell r="G416" t="str">
            <v>3202009</v>
          </cell>
          <cell r="H416" t="str">
            <v>Dores do Rio Preto</v>
          </cell>
          <cell r="I416">
            <v>0</v>
          </cell>
          <cell r="J416" t="str">
            <v>3204</v>
          </cell>
          <cell r="K416" t="str">
            <v>Sul Espírito-santense</v>
          </cell>
          <cell r="L416">
            <v>6</v>
          </cell>
          <cell r="M416" t="str">
            <v>Caparaó</v>
          </cell>
          <cell r="N416">
            <v>6041.6440000000002</v>
          </cell>
          <cell r="O416">
            <v>6039.0129999999999</v>
          </cell>
          <cell r="P416">
            <v>25017.923999999999</v>
          </cell>
          <cell r="Q416">
            <v>9758.4130000000005</v>
          </cell>
          <cell r="R416">
            <v>15259.511</v>
          </cell>
          <cell r="S416">
            <v>2855.607</v>
          </cell>
          <cell r="T416">
            <v>39954.188000000002</v>
          </cell>
          <cell r="U416">
            <v>6106</v>
          </cell>
          <cell r="V416">
            <v>6543.430723878153</v>
          </cell>
        </row>
        <row r="417">
          <cell r="A417" t="str">
            <v>32021082007</v>
          </cell>
          <cell r="B417">
            <v>25</v>
          </cell>
          <cell r="C417">
            <v>6</v>
          </cell>
          <cell r="D417">
            <v>2007</v>
          </cell>
          <cell r="E417">
            <v>32</v>
          </cell>
          <cell r="F417" t="str">
            <v>Espírito Santo</v>
          </cell>
          <cell r="G417" t="str">
            <v>3202108</v>
          </cell>
          <cell r="H417" t="str">
            <v>Ecoporanga</v>
          </cell>
          <cell r="I417">
            <v>0</v>
          </cell>
          <cell r="J417" t="str">
            <v>3201</v>
          </cell>
          <cell r="K417" t="str">
            <v>Noroeste Espírito-santense</v>
          </cell>
          <cell r="L417">
            <v>10</v>
          </cell>
          <cell r="M417" t="str">
            <v>Noroeste</v>
          </cell>
          <cell r="N417">
            <v>31266.514999999999</v>
          </cell>
          <cell r="O417">
            <v>50772.86</v>
          </cell>
          <cell r="P417">
            <v>103420.10399999999</v>
          </cell>
          <cell r="Q417">
            <v>47632.09</v>
          </cell>
          <cell r="R417">
            <v>55788.014000000003</v>
          </cell>
          <cell r="S417">
            <v>11145.351000000001</v>
          </cell>
          <cell r="T417">
            <v>196604.829</v>
          </cell>
          <cell r="U417">
            <v>23296</v>
          </cell>
          <cell r="V417">
            <v>8439.4243217719777</v>
          </cell>
        </row>
        <row r="418">
          <cell r="A418" t="str">
            <v>32022072007</v>
          </cell>
          <cell r="B418">
            <v>26</v>
          </cell>
          <cell r="C418">
            <v>6</v>
          </cell>
          <cell r="D418">
            <v>2007</v>
          </cell>
          <cell r="E418">
            <v>32</v>
          </cell>
          <cell r="F418" t="str">
            <v>Espírito Santo</v>
          </cell>
          <cell r="G418" t="str">
            <v>3202207</v>
          </cell>
          <cell r="H418" t="str">
            <v>Fundão</v>
          </cell>
          <cell r="I418" t="str">
            <v>RM Grande Vitória</v>
          </cell>
          <cell r="J418" t="str">
            <v>3202</v>
          </cell>
          <cell r="K418" t="str">
            <v>Litoral Norte Espírito-santense</v>
          </cell>
          <cell r="L418">
            <v>1</v>
          </cell>
          <cell r="M418" t="str">
            <v>Metropolitana</v>
          </cell>
          <cell r="N418">
            <v>9464.92</v>
          </cell>
          <cell r="O418">
            <v>212284.61600000001</v>
          </cell>
          <cell r="P418">
            <v>125829.44</v>
          </cell>
          <cell r="Q418">
            <v>85238.013000000006</v>
          </cell>
          <cell r="R418">
            <v>40591.427000000003</v>
          </cell>
          <cell r="S418">
            <v>17926.633000000002</v>
          </cell>
          <cell r="T418">
            <v>365505.609</v>
          </cell>
          <cell r="U418">
            <v>15209</v>
          </cell>
          <cell r="V418">
            <v>24032.192057334472</v>
          </cell>
        </row>
        <row r="419">
          <cell r="A419" t="str">
            <v>32022562007</v>
          </cell>
          <cell r="B419">
            <v>27</v>
          </cell>
          <cell r="C419">
            <v>6</v>
          </cell>
          <cell r="D419">
            <v>2007</v>
          </cell>
          <cell r="E419">
            <v>32</v>
          </cell>
          <cell r="F419" t="str">
            <v>Espírito Santo</v>
          </cell>
          <cell r="G419" t="str">
            <v>3202256</v>
          </cell>
          <cell r="H419" t="str">
            <v>Governador Lindenberg</v>
          </cell>
          <cell r="I419">
            <v>0</v>
          </cell>
          <cell r="J419" t="str">
            <v>3201</v>
          </cell>
          <cell r="K419" t="str">
            <v>Noroeste Espírito-santense</v>
          </cell>
          <cell r="L419">
            <v>8</v>
          </cell>
          <cell r="M419" t="str">
            <v>Centro-Oeste</v>
          </cell>
          <cell r="N419">
            <v>15221.816000000001</v>
          </cell>
          <cell r="O419">
            <v>7470.2460000000001</v>
          </cell>
          <cell r="P419">
            <v>36304.377999999997</v>
          </cell>
          <cell r="Q419">
            <v>18130.674999999999</v>
          </cell>
          <cell r="R419">
            <v>18173.703000000001</v>
          </cell>
          <cell r="S419">
            <v>7256.8069999999998</v>
          </cell>
          <cell r="T419">
            <v>66253.245999999999</v>
          </cell>
          <cell r="U419">
            <v>9890</v>
          </cell>
          <cell r="V419">
            <v>6699.013751263903</v>
          </cell>
        </row>
        <row r="420">
          <cell r="A420" t="str">
            <v>32023062007</v>
          </cell>
          <cell r="B420">
            <v>28</v>
          </cell>
          <cell r="C420">
            <v>6</v>
          </cell>
          <cell r="D420">
            <v>2007</v>
          </cell>
          <cell r="E420">
            <v>32</v>
          </cell>
          <cell r="F420" t="str">
            <v>Espírito Santo</v>
          </cell>
          <cell r="G420" t="str">
            <v>3202306</v>
          </cell>
          <cell r="H420" t="str">
            <v>Guaçuí</v>
          </cell>
          <cell r="I420">
            <v>0</v>
          </cell>
          <cell r="J420" t="str">
            <v>3204</v>
          </cell>
          <cell r="K420" t="str">
            <v>Sul Espírito-santense</v>
          </cell>
          <cell r="L420">
            <v>6</v>
          </cell>
          <cell r="M420" t="str">
            <v>Caparaó</v>
          </cell>
          <cell r="N420">
            <v>11061.516</v>
          </cell>
          <cell r="O420">
            <v>15186.263000000001</v>
          </cell>
          <cell r="P420">
            <v>134359.14000000001</v>
          </cell>
          <cell r="Q420">
            <v>75923.432000000001</v>
          </cell>
          <cell r="R420">
            <v>58435.707999999999</v>
          </cell>
          <cell r="S420">
            <v>13438.578</v>
          </cell>
          <cell r="T420">
            <v>174045.497</v>
          </cell>
          <cell r="U420">
            <v>25761</v>
          </cell>
          <cell r="V420">
            <v>6756.1622996001706</v>
          </cell>
        </row>
        <row r="421">
          <cell r="A421" t="str">
            <v>32024052007</v>
          </cell>
          <cell r="B421">
            <v>29</v>
          </cell>
          <cell r="C421">
            <v>6</v>
          </cell>
          <cell r="D421">
            <v>2007</v>
          </cell>
          <cell r="E421">
            <v>32</v>
          </cell>
          <cell r="F421" t="str">
            <v>Espírito Santo</v>
          </cell>
          <cell r="G421" t="str">
            <v>3202405</v>
          </cell>
          <cell r="H421" t="str">
            <v>Guarapari</v>
          </cell>
          <cell r="I421" t="str">
            <v>RM Grande Vitória</v>
          </cell>
          <cell r="J421" t="str">
            <v>3203</v>
          </cell>
          <cell r="K421" t="str">
            <v>Central Espírito-santense</v>
          </cell>
          <cell r="L421">
            <v>1</v>
          </cell>
          <cell r="M421" t="str">
            <v>Metropolitana</v>
          </cell>
          <cell r="N421">
            <v>20478.174999999999</v>
          </cell>
          <cell r="O421">
            <v>108473.133</v>
          </cell>
          <cell r="P421">
            <v>648601.554</v>
          </cell>
          <cell r="Q421">
            <v>442998.16</v>
          </cell>
          <cell r="R421">
            <v>205603.394</v>
          </cell>
          <cell r="S421">
            <v>75059.627999999997</v>
          </cell>
          <cell r="T421">
            <v>852612.48899999994</v>
          </cell>
          <cell r="U421">
            <v>98073</v>
          </cell>
          <cell r="V421">
            <v>8693.6515554739835</v>
          </cell>
        </row>
        <row r="422">
          <cell r="A422" t="str">
            <v>32024542007</v>
          </cell>
          <cell r="B422">
            <v>30</v>
          </cell>
          <cell r="C422">
            <v>6</v>
          </cell>
          <cell r="D422">
            <v>2007</v>
          </cell>
          <cell r="E422">
            <v>32</v>
          </cell>
          <cell r="F422" t="str">
            <v>Espírito Santo</v>
          </cell>
          <cell r="G422" t="str">
            <v>3202454</v>
          </cell>
          <cell r="H422" t="str">
            <v>Ibatiba</v>
          </cell>
          <cell r="I422">
            <v>0</v>
          </cell>
          <cell r="J422" t="str">
            <v>3204</v>
          </cell>
          <cell r="K422" t="str">
            <v>Sul Espírito-santense</v>
          </cell>
          <cell r="L422">
            <v>6</v>
          </cell>
          <cell r="M422" t="str">
            <v>Caparaó</v>
          </cell>
          <cell r="N422">
            <v>11462.537</v>
          </cell>
          <cell r="O422">
            <v>4913.9049999999997</v>
          </cell>
          <cell r="P422">
            <v>81602.195999999996</v>
          </cell>
          <cell r="Q422">
            <v>35643.357000000004</v>
          </cell>
          <cell r="R422">
            <v>45958.839</v>
          </cell>
          <cell r="S422">
            <v>7567.5659999999998</v>
          </cell>
          <cell r="T422">
            <v>105546.204</v>
          </cell>
          <cell r="U422">
            <v>19649</v>
          </cell>
          <cell r="V422">
            <v>5371.5814545269477</v>
          </cell>
        </row>
        <row r="423">
          <cell r="A423" t="str">
            <v>32025042007</v>
          </cell>
          <cell r="B423">
            <v>31</v>
          </cell>
          <cell r="C423">
            <v>6</v>
          </cell>
          <cell r="D423">
            <v>2007</v>
          </cell>
          <cell r="E423">
            <v>32</v>
          </cell>
          <cell r="F423" t="str">
            <v>Espírito Santo</v>
          </cell>
          <cell r="G423" t="str">
            <v>3202504</v>
          </cell>
          <cell r="H423" t="str">
            <v>Ibiraçu</v>
          </cell>
          <cell r="I423">
            <v>0</v>
          </cell>
          <cell r="J423" t="str">
            <v>3202</v>
          </cell>
          <cell r="K423" t="str">
            <v>Litoral Norte Espírito-santense</v>
          </cell>
          <cell r="L423">
            <v>7</v>
          </cell>
          <cell r="M423" t="str">
            <v>Rio Doce</v>
          </cell>
          <cell r="N423">
            <v>11119.742</v>
          </cell>
          <cell r="O423">
            <v>133351.245</v>
          </cell>
          <cell r="P423">
            <v>94359.47099999999</v>
          </cell>
          <cell r="Q423">
            <v>68169.737999999998</v>
          </cell>
          <cell r="R423">
            <v>26189.733</v>
          </cell>
          <cell r="S423">
            <v>36775.326000000001</v>
          </cell>
          <cell r="T423">
            <v>275605.78399999999</v>
          </cell>
          <cell r="U423">
            <v>10312</v>
          </cell>
          <cell r="V423">
            <v>26726.705197827774</v>
          </cell>
        </row>
        <row r="424">
          <cell r="A424" t="str">
            <v>32025532007</v>
          </cell>
          <cell r="B424">
            <v>32</v>
          </cell>
          <cell r="C424">
            <v>6</v>
          </cell>
          <cell r="D424">
            <v>2007</v>
          </cell>
          <cell r="E424">
            <v>32</v>
          </cell>
          <cell r="F424" t="str">
            <v>Espírito Santo</v>
          </cell>
          <cell r="G424" t="str">
            <v>3202553</v>
          </cell>
          <cell r="H424" t="str">
            <v>Ibitirama</v>
          </cell>
          <cell r="I424">
            <v>0</v>
          </cell>
          <cell r="J424" t="str">
            <v>3204</v>
          </cell>
          <cell r="K424" t="str">
            <v>Sul Espírito-santense</v>
          </cell>
          <cell r="L424">
            <v>6</v>
          </cell>
          <cell r="M424" t="str">
            <v>Caparaó</v>
          </cell>
          <cell r="N424">
            <v>11089.844999999999</v>
          </cell>
          <cell r="O424">
            <v>2428.8449999999998</v>
          </cell>
          <cell r="P424">
            <v>32115.486000000001</v>
          </cell>
          <cell r="Q424">
            <v>10053.859</v>
          </cell>
          <cell r="R424">
            <v>22061.627</v>
          </cell>
          <cell r="S424">
            <v>1505.588</v>
          </cell>
          <cell r="T424">
            <v>47139.764000000003</v>
          </cell>
          <cell r="U424">
            <v>8994</v>
          </cell>
          <cell r="V424">
            <v>5241.2457193684677</v>
          </cell>
        </row>
        <row r="425">
          <cell r="A425" t="str">
            <v>32026032007</v>
          </cell>
          <cell r="B425">
            <v>33</v>
          </cell>
          <cell r="C425">
            <v>6</v>
          </cell>
          <cell r="D425">
            <v>2007</v>
          </cell>
          <cell r="E425">
            <v>32</v>
          </cell>
          <cell r="F425" t="str">
            <v>Espírito Santo</v>
          </cell>
          <cell r="G425" t="str">
            <v>3202603</v>
          </cell>
          <cell r="H425" t="str">
            <v>Iconha</v>
          </cell>
          <cell r="I425">
            <v>0</v>
          </cell>
          <cell r="J425" t="str">
            <v>3203</v>
          </cell>
          <cell r="K425" t="str">
            <v>Central Espírito-santense</v>
          </cell>
          <cell r="L425">
            <v>4</v>
          </cell>
          <cell r="M425" t="str">
            <v>Litoral Sul</v>
          </cell>
          <cell r="N425">
            <v>12814.293</v>
          </cell>
          <cell r="O425">
            <v>14560.931</v>
          </cell>
          <cell r="P425">
            <v>98887.667000000001</v>
          </cell>
          <cell r="Q425">
            <v>69804.97</v>
          </cell>
          <cell r="R425">
            <v>29082.697</v>
          </cell>
          <cell r="S425">
            <v>27264.86</v>
          </cell>
          <cell r="T425">
            <v>153527.75</v>
          </cell>
          <cell r="U425">
            <v>11496</v>
          </cell>
          <cell r="V425">
            <v>13354.884307585247</v>
          </cell>
        </row>
        <row r="426">
          <cell r="A426" t="str">
            <v>32026522007</v>
          </cell>
          <cell r="B426">
            <v>34</v>
          </cell>
          <cell r="C426">
            <v>6</v>
          </cell>
          <cell r="D426">
            <v>2007</v>
          </cell>
          <cell r="E426">
            <v>32</v>
          </cell>
          <cell r="F426" t="str">
            <v>Espírito Santo</v>
          </cell>
          <cell r="G426" t="str">
            <v>3202652</v>
          </cell>
          <cell r="H426" t="str">
            <v>Irupi</v>
          </cell>
          <cell r="I426">
            <v>0</v>
          </cell>
          <cell r="J426" t="str">
            <v>3204</v>
          </cell>
          <cell r="K426" t="str">
            <v>Sul Espírito-santense</v>
          </cell>
          <cell r="L426">
            <v>6</v>
          </cell>
          <cell r="M426" t="str">
            <v>Caparaó</v>
          </cell>
          <cell r="N426">
            <v>12393.897000000001</v>
          </cell>
          <cell r="O426">
            <v>4204.0249999999996</v>
          </cell>
          <cell r="P426">
            <v>44441.421999999999</v>
          </cell>
          <cell r="Q426">
            <v>18054.637999999999</v>
          </cell>
          <cell r="R426">
            <v>26386.784</v>
          </cell>
          <cell r="S426">
            <v>5043.6260000000002</v>
          </cell>
          <cell r="T426">
            <v>66082.971000000005</v>
          </cell>
          <cell r="U426">
            <v>10369</v>
          </cell>
          <cell r="V426">
            <v>6373.1286527148241</v>
          </cell>
        </row>
        <row r="427">
          <cell r="A427" t="str">
            <v>32027022007</v>
          </cell>
          <cell r="B427">
            <v>35</v>
          </cell>
          <cell r="C427">
            <v>6</v>
          </cell>
          <cell r="D427">
            <v>2007</v>
          </cell>
          <cell r="E427">
            <v>32</v>
          </cell>
          <cell r="F427" t="str">
            <v>Espírito Santo</v>
          </cell>
          <cell r="G427" t="str">
            <v>3202702</v>
          </cell>
          <cell r="H427" t="str">
            <v>Itaguaçu</v>
          </cell>
          <cell r="I427">
            <v>0</v>
          </cell>
          <cell r="J427" t="str">
            <v>3203</v>
          </cell>
          <cell r="K427" t="str">
            <v>Central Espírito-santense</v>
          </cell>
          <cell r="L427">
            <v>2</v>
          </cell>
          <cell r="M427" t="str">
            <v>Central Serrana</v>
          </cell>
          <cell r="N427">
            <v>31941.78</v>
          </cell>
          <cell r="O427">
            <v>8013.1679999999997</v>
          </cell>
          <cell r="P427">
            <v>63944.813000000002</v>
          </cell>
          <cell r="Q427">
            <v>31842.526000000002</v>
          </cell>
          <cell r="R427">
            <v>32102.287</v>
          </cell>
          <cell r="S427">
            <v>5172.7929999999997</v>
          </cell>
          <cell r="T427">
            <v>109072.554</v>
          </cell>
          <cell r="U427">
            <v>13881</v>
          </cell>
          <cell r="V427">
            <v>7857.6870542468123</v>
          </cell>
        </row>
        <row r="428">
          <cell r="A428" t="str">
            <v>32028012007</v>
          </cell>
          <cell r="B428">
            <v>36</v>
          </cell>
          <cell r="C428">
            <v>6</v>
          </cell>
          <cell r="D428">
            <v>2007</v>
          </cell>
          <cell r="E428">
            <v>32</v>
          </cell>
          <cell r="F428" t="str">
            <v>Espírito Santo</v>
          </cell>
          <cell r="G428" t="str">
            <v>3202801</v>
          </cell>
          <cell r="H428" t="str">
            <v>Itapemirim</v>
          </cell>
          <cell r="I428">
            <v>0</v>
          </cell>
          <cell r="J428" t="str">
            <v>3204</v>
          </cell>
          <cell r="K428" t="str">
            <v>Sul Espírito-santense</v>
          </cell>
          <cell r="L428">
            <v>4</v>
          </cell>
          <cell r="M428" t="str">
            <v>Litoral Sul</v>
          </cell>
          <cell r="N428">
            <v>34850.434999999998</v>
          </cell>
          <cell r="O428">
            <v>622174.35499999998</v>
          </cell>
          <cell r="P428">
            <v>246241.35800000001</v>
          </cell>
          <cell r="Q428">
            <v>169000.296</v>
          </cell>
          <cell r="R428">
            <v>77241.062000000005</v>
          </cell>
          <cell r="S428">
            <v>27244.284</v>
          </cell>
          <cell r="T428">
            <v>930510.43200000003</v>
          </cell>
          <cell r="U428">
            <v>30833</v>
          </cell>
          <cell r="V428">
            <v>30179.04297343755</v>
          </cell>
        </row>
        <row r="429">
          <cell r="A429" t="str">
            <v>32029002007</v>
          </cell>
          <cell r="B429">
            <v>37</v>
          </cell>
          <cell r="C429">
            <v>6</v>
          </cell>
          <cell r="D429">
            <v>2007</v>
          </cell>
          <cell r="E429">
            <v>32</v>
          </cell>
          <cell r="F429" t="str">
            <v>Espírito Santo</v>
          </cell>
          <cell r="G429" t="str">
            <v>3202900</v>
          </cell>
          <cell r="H429" t="str">
            <v>Itarana</v>
          </cell>
          <cell r="I429">
            <v>0</v>
          </cell>
          <cell r="J429" t="str">
            <v>3203</v>
          </cell>
          <cell r="K429" t="str">
            <v>Central Espírito-santense</v>
          </cell>
          <cell r="L429">
            <v>2</v>
          </cell>
          <cell r="M429" t="str">
            <v>Central Serrana</v>
          </cell>
          <cell r="N429">
            <v>11491.106</v>
          </cell>
          <cell r="O429">
            <v>5428.65</v>
          </cell>
          <cell r="P429">
            <v>52044.831999999995</v>
          </cell>
          <cell r="Q429">
            <v>28436.284</v>
          </cell>
          <cell r="R429">
            <v>23608.547999999999</v>
          </cell>
          <cell r="S429">
            <v>6085.951</v>
          </cell>
          <cell r="T429">
            <v>75050.539000000004</v>
          </cell>
          <cell r="U429">
            <v>10569</v>
          </cell>
          <cell r="V429">
            <v>7101.0066231431547</v>
          </cell>
        </row>
        <row r="430">
          <cell r="A430" t="str">
            <v>32030072007</v>
          </cell>
          <cell r="B430">
            <v>38</v>
          </cell>
          <cell r="C430">
            <v>6</v>
          </cell>
          <cell r="D430">
            <v>2007</v>
          </cell>
          <cell r="E430">
            <v>32</v>
          </cell>
          <cell r="F430" t="str">
            <v>Espírito Santo</v>
          </cell>
          <cell r="G430" t="str">
            <v>3203007</v>
          </cell>
          <cell r="H430" t="str">
            <v>Iúna</v>
          </cell>
          <cell r="I430">
            <v>0</v>
          </cell>
          <cell r="J430" t="str">
            <v>3204</v>
          </cell>
          <cell r="K430" t="str">
            <v>Sul Espírito-santense</v>
          </cell>
          <cell r="L430">
            <v>6</v>
          </cell>
          <cell r="M430" t="str">
            <v>Caparaó</v>
          </cell>
          <cell r="N430">
            <v>18941.877</v>
          </cell>
          <cell r="O430">
            <v>8106.2070000000003</v>
          </cell>
          <cell r="P430">
            <v>118635.94099999999</v>
          </cell>
          <cell r="Q430">
            <v>60677.050999999999</v>
          </cell>
          <cell r="R430">
            <v>57958.89</v>
          </cell>
          <cell r="S430">
            <v>13267.141</v>
          </cell>
          <cell r="T430">
            <v>158951.166</v>
          </cell>
          <cell r="U430">
            <v>25533</v>
          </cell>
          <cell r="V430">
            <v>6225.3227587827514</v>
          </cell>
        </row>
        <row r="431">
          <cell r="A431" t="str">
            <v>32030562007</v>
          </cell>
          <cell r="B431">
            <v>39</v>
          </cell>
          <cell r="C431">
            <v>6</v>
          </cell>
          <cell r="D431">
            <v>2007</v>
          </cell>
          <cell r="E431">
            <v>32</v>
          </cell>
          <cell r="F431" t="str">
            <v>Espírito Santo</v>
          </cell>
          <cell r="G431" t="str">
            <v>3203056</v>
          </cell>
          <cell r="H431" t="str">
            <v>Jaguaré</v>
          </cell>
          <cell r="I431">
            <v>0</v>
          </cell>
          <cell r="J431" t="str">
            <v>3202</v>
          </cell>
          <cell r="K431" t="str">
            <v>Litoral Norte Espírito-santense</v>
          </cell>
          <cell r="L431">
            <v>9</v>
          </cell>
          <cell r="M431" t="str">
            <v>Nordeste</v>
          </cell>
          <cell r="N431">
            <v>53602.387000000002</v>
          </cell>
          <cell r="O431">
            <v>339646.09299999999</v>
          </cell>
          <cell r="P431">
            <v>171499.21799999999</v>
          </cell>
          <cell r="Q431">
            <v>112362.511</v>
          </cell>
          <cell r="R431">
            <v>59136.707000000002</v>
          </cell>
          <cell r="S431">
            <v>14377.512000000001</v>
          </cell>
          <cell r="T431">
            <v>579125.21</v>
          </cell>
          <cell r="U431">
            <v>21949</v>
          </cell>
          <cell r="V431">
            <v>26385.038498337053</v>
          </cell>
        </row>
        <row r="432">
          <cell r="A432" t="str">
            <v>32031062007</v>
          </cell>
          <cell r="B432">
            <v>40</v>
          </cell>
          <cell r="C432">
            <v>6</v>
          </cell>
          <cell r="D432">
            <v>2007</v>
          </cell>
          <cell r="E432">
            <v>32</v>
          </cell>
          <cell r="F432" t="str">
            <v>Espírito Santo</v>
          </cell>
          <cell r="G432" t="str">
            <v>3203106</v>
          </cell>
          <cell r="H432" t="str">
            <v>Jerônimo Monteiro</v>
          </cell>
          <cell r="I432">
            <v>0</v>
          </cell>
          <cell r="J432" t="str">
            <v>3204</v>
          </cell>
          <cell r="K432" t="str">
            <v>Sul Espírito-santense</v>
          </cell>
          <cell r="L432">
            <v>5</v>
          </cell>
          <cell r="M432" t="str">
            <v>Central Sul</v>
          </cell>
          <cell r="N432">
            <v>6516.4480000000003</v>
          </cell>
          <cell r="O432">
            <v>4854.2619999999997</v>
          </cell>
          <cell r="P432">
            <v>43060.313999999998</v>
          </cell>
          <cell r="Q432">
            <v>18589.292000000001</v>
          </cell>
          <cell r="R432">
            <v>24471.022000000001</v>
          </cell>
          <cell r="S432">
            <v>2977.5540000000001</v>
          </cell>
          <cell r="T432">
            <v>57408.578999999998</v>
          </cell>
          <cell r="U432">
            <v>10701</v>
          </cell>
          <cell r="V432">
            <v>5364.78637510513</v>
          </cell>
        </row>
        <row r="433">
          <cell r="A433" t="str">
            <v>32031302007</v>
          </cell>
          <cell r="B433">
            <v>41</v>
          </cell>
          <cell r="C433">
            <v>6</v>
          </cell>
          <cell r="D433">
            <v>2007</v>
          </cell>
          <cell r="E433">
            <v>32</v>
          </cell>
          <cell r="F433" t="str">
            <v>Espírito Santo</v>
          </cell>
          <cell r="G433" t="str">
            <v>3203130</v>
          </cell>
          <cell r="H433" t="str">
            <v>João Neiva</v>
          </cell>
          <cell r="I433">
            <v>0</v>
          </cell>
          <cell r="J433" t="str">
            <v>3202</v>
          </cell>
          <cell r="K433" t="str">
            <v>Litoral Norte Espírito-santense</v>
          </cell>
          <cell r="L433">
            <v>7</v>
          </cell>
          <cell r="M433" t="str">
            <v>Rio Doce</v>
          </cell>
          <cell r="N433">
            <v>10678.404</v>
          </cell>
          <cell r="O433">
            <v>88381.808000000005</v>
          </cell>
          <cell r="P433">
            <v>102269.234</v>
          </cell>
          <cell r="Q433">
            <v>66124.498000000007</v>
          </cell>
          <cell r="R433">
            <v>36144.735999999997</v>
          </cell>
          <cell r="S433">
            <v>21546.847000000002</v>
          </cell>
          <cell r="T433">
            <v>222876.29300000001</v>
          </cell>
          <cell r="U433">
            <v>14403</v>
          </cell>
          <cell r="V433">
            <v>15474.296535444004</v>
          </cell>
        </row>
        <row r="434">
          <cell r="A434" t="str">
            <v>32031632007</v>
          </cell>
          <cell r="B434">
            <v>42</v>
          </cell>
          <cell r="C434">
            <v>6</v>
          </cell>
          <cell r="D434">
            <v>2007</v>
          </cell>
          <cell r="E434">
            <v>32</v>
          </cell>
          <cell r="F434" t="str">
            <v>Espírito Santo</v>
          </cell>
          <cell r="G434" t="str">
            <v>3203163</v>
          </cell>
          <cell r="H434" t="str">
            <v>Laranja da Terra</v>
          </cell>
          <cell r="I434">
            <v>0</v>
          </cell>
          <cell r="J434" t="str">
            <v>3203</v>
          </cell>
          <cell r="K434" t="str">
            <v>Central Espírito-santense</v>
          </cell>
          <cell r="L434">
            <v>3</v>
          </cell>
          <cell r="M434" t="str">
            <v>Sudoeste Serrana</v>
          </cell>
          <cell r="N434">
            <v>13001.954</v>
          </cell>
          <cell r="O434">
            <v>4190.2960000000003</v>
          </cell>
          <cell r="P434">
            <v>39844.574999999997</v>
          </cell>
          <cell r="Q434">
            <v>14179.791999999999</v>
          </cell>
          <cell r="R434">
            <v>25664.782999999999</v>
          </cell>
          <cell r="S434">
            <v>2903.8</v>
          </cell>
          <cell r="T434">
            <v>59940.625</v>
          </cell>
          <cell r="U434">
            <v>10802</v>
          </cell>
          <cell r="V434">
            <v>5549.0302721718199</v>
          </cell>
        </row>
        <row r="435">
          <cell r="A435" t="str">
            <v>32032052007</v>
          </cell>
          <cell r="B435">
            <v>43</v>
          </cell>
          <cell r="C435">
            <v>6</v>
          </cell>
          <cell r="D435">
            <v>2007</v>
          </cell>
          <cell r="E435">
            <v>32</v>
          </cell>
          <cell r="F435" t="str">
            <v>Espírito Santo</v>
          </cell>
          <cell r="G435" t="str">
            <v>3203205</v>
          </cell>
          <cell r="H435" t="str">
            <v>Linhares</v>
          </cell>
          <cell r="I435">
            <v>0</v>
          </cell>
          <cell r="J435" t="str">
            <v>3202</v>
          </cell>
          <cell r="K435" t="str">
            <v>Litoral Norte Espírito-santense</v>
          </cell>
          <cell r="L435">
            <v>7</v>
          </cell>
          <cell r="M435" t="str">
            <v>Rio Doce</v>
          </cell>
          <cell r="N435">
            <v>130073.535</v>
          </cell>
          <cell r="O435">
            <v>912912.21900000004</v>
          </cell>
          <cell r="P435">
            <v>1028002.6040000001</v>
          </cell>
          <cell r="Q435">
            <v>722385.50100000005</v>
          </cell>
          <cell r="R435">
            <v>305617.103</v>
          </cell>
          <cell r="S435">
            <v>290422.14600000001</v>
          </cell>
          <cell r="T435">
            <v>2361410.5040000002</v>
          </cell>
          <cell r="U435">
            <v>124564</v>
          </cell>
          <cell r="V435">
            <v>18957.407469252754</v>
          </cell>
        </row>
        <row r="436">
          <cell r="A436" t="str">
            <v>32033042007</v>
          </cell>
          <cell r="B436">
            <v>44</v>
          </cell>
          <cell r="C436">
            <v>6</v>
          </cell>
          <cell r="D436">
            <v>2007</v>
          </cell>
          <cell r="E436">
            <v>32</v>
          </cell>
          <cell r="F436" t="str">
            <v>Espírito Santo</v>
          </cell>
          <cell r="G436" t="str">
            <v>3203304</v>
          </cell>
          <cell r="H436" t="str">
            <v>Mantenópolis</v>
          </cell>
          <cell r="I436">
            <v>0</v>
          </cell>
          <cell r="J436" t="str">
            <v>3201</v>
          </cell>
          <cell r="K436" t="str">
            <v>Noroeste Espírito-santense</v>
          </cell>
          <cell r="L436">
            <v>10</v>
          </cell>
          <cell r="M436" t="str">
            <v>Noroeste</v>
          </cell>
          <cell r="N436">
            <v>10011.92</v>
          </cell>
          <cell r="O436">
            <v>4366.3710000000001</v>
          </cell>
          <cell r="P436">
            <v>43915.361000000004</v>
          </cell>
          <cell r="Q436">
            <v>17242.282999999999</v>
          </cell>
          <cell r="R436">
            <v>26673.078000000001</v>
          </cell>
          <cell r="S436">
            <v>2200.0630000000001</v>
          </cell>
          <cell r="T436">
            <v>60493.714999999997</v>
          </cell>
          <cell r="U436">
            <v>11463</v>
          </cell>
          <cell r="V436">
            <v>5277.3021896536684</v>
          </cell>
        </row>
        <row r="437">
          <cell r="A437" t="str">
            <v>32033202007</v>
          </cell>
          <cell r="B437">
            <v>45</v>
          </cell>
          <cell r="C437">
            <v>6</v>
          </cell>
          <cell r="D437">
            <v>2007</v>
          </cell>
          <cell r="E437">
            <v>32</v>
          </cell>
          <cell r="F437" t="str">
            <v>Espírito Santo</v>
          </cell>
          <cell r="G437" t="str">
            <v>3203320</v>
          </cell>
          <cell r="H437" t="str">
            <v>Marataízes</v>
          </cell>
          <cell r="I437">
            <v>0</v>
          </cell>
          <cell r="J437" t="str">
            <v>3204</v>
          </cell>
          <cell r="K437" t="str">
            <v>Sul Espírito-santense</v>
          </cell>
          <cell r="L437">
            <v>4</v>
          </cell>
          <cell r="M437" t="str">
            <v>Litoral Sul</v>
          </cell>
          <cell r="N437">
            <v>27202.741999999998</v>
          </cell>
          <cell r="O437">
            <v>94134.024000000005</v>
          </cell>
          <cell r="P437">
            <v>159791.644</v>
          </cell>
          <cell r="Q437">
            <v>91843.409</v>
          </cell>
          <cell r="R437">
            <v>67948.235000000001</v>
          </cell>
          <cell r="S437">
            <v>12080.932000000001</v>
          </cell>
          <cell r="T437">
            <v>293209.342</v>
          </cell>
          <cell r="U437">
            <v>31221</v>
          </cell>
          <cell r="V437">
            <v>9391.4141763556581</v>
          </cell>
        </row>
        <row r="438">
          <cell r="A438" t="str">
            <v>32033462007</v>
          </cell>
          <cell r="B438">
            <v>46</v>
          </cell>
          <cell r="C438">
            <v>6</v>
          </cell>
          <cell r="D438">
            <v>2007</v>
          </cell>
          <cell r="E438">
            <v>32</v>
          </cell>
          <cell r="F438" t="str">
            <v>Espírito Santo</v>
          </cell>
          <cell r="G438" t="str">
            <v>3203346</v>
          </cell>
          <cell r="H438" t="str">
            <v>Marechal Floriano</v>
          </cell>
          <cell r="I438">
            <v>0</v>
          </cell>
          <cell r="J438" t="str">
            <v>3203</v>
          </cell>
          <cell r="K438" t="str">
            <v>Central Espírito-santense</v>
          </cell>
          <cell r="L438">
            <v>3</v>
          </cell>
          <cell r="M438" t="str">
            <v>Sudoeste Serrana</v>
          </cell>
          <cell r="N438">
            <v>19011.391</v>
          </cell>
          <cell r="O438">
            <v>20065.5</v>
          </cell>
          <cell r="P438">
            <v>86956.682000000001</v>
          </cell>
          <cell r="Q438">
            <v>52671.911999999997</v>
          </cell>
          <cell r="R438">
            <v>34284.769999999997</v>
          </cell>
          <cell r="S438">
            <v>17956.861000000001</v>
          </cell>
          <cell r="T438">
            <v>143990.43299999999</v>
          </cell>
          <cell r="U438">
            <v>12699</v>
          </cell>
          <cell r="V438">
            <v>11338.722182849044</v>
          </cell>
        </row>
        <row r="439">
          <cell r="A439" t="str">
            <v>32033532007</v>
          </cell>
          <cell r="B439">
            <v>47</v>
          </cell>
          <cell r="C439">
            <v>6</v>
          </cell>
          <cell r="D439">
            <v>2007</v>
          </cell>
          <cell r="E439">
            <v>32</v>
          </cell>
          <cell r="F439" t="str">
            <v>Espírito Santo</v>
          </cell>
          <cell r="G439" t="str">
            <v>3203353</v>
          </cell>
          <cell r="H439" t="str">
            <v>Marilândia</v>
          </cell>
          <cell r="I439">
            <v>0</v>
          </cell>
          <cell r="J439" t="str">
            <v>3201</v>
          </cell>
          <cell r="K439" t="str">
            <v>Noroeste Espírito-santense</v>
          </cell>
          <cell r="L439">
            <v>8</v>
          </cell>
          <cell r="M439" t="str">
            <v>Centro-Oeste</v>
          </cell>
          <cell r="N439">
            <v>18821.12</v>
          </cell>
          <cell r="O439">
            <v>8775.0169999999998</v>
          </cell>
          <cell r="P439">
            <v>48785.116999999998</v>
          </cell>
          <cell r="Q439">
            <v>23198.795999999998</v>
          </cell>
          <cell r="R439">
            <v>25586.321</v>
          </cell>
          <cell r="S439">
            <v>4462.5339999999997</v>
          </cell>
          <cell r="T439">
            <v>80843.786999999997</v>
          </cell>
          <cell r="U439">
            <v>10226</v>
          </cell>
          <cell r="V439">
            <v>7905.7096616467825</v>
          </cell>
        </row>
        <row r="440">
          <cell r="A440" t="str">
            <v>32034032007</v>
          </cell>
          <cell r="B440">
            <v>48</v>
          </cell>
          <cell r="C440">
            <v>6</v>
          </cell>
          <cell r="D440">
            <v>2007</v>
          </cell>
          <cell r="E440">
            <v>32</v>
          </cell>
          <cell r="F440" t="str">
            <v>Espírito Santo</v>
          </cell>
          <cell r="G440" t="str">
            <v>3203403</v>
          </cell>
          <cell r="H440" t="str">
            <v>Mimoso do Sul</v>
          </cell>
          <cell r="I440">
            <v>0</v>
          </cell>
          <cell r="J440" t="str">
            <v>3204</v>
          </cell>
          <cell r="K440" t="str">
            <v>Sul Espírito-santense</v>
          </cell>
          <cell r="L440">
            <v>5</v>
          </cell>
          <cell r="M440" t="str">
            <v>Central Sul</v>
          </cell>
          <cell r="N440">
            <v>20523.111000000001</v>
          </cell>
          <cell r="O440">
            <v>27045.507000000001</v>
          </cell>
          <cell r="P440">
            <v>112013.65</v>
          </cell>
          <cell r="Q440">
            <v>55145.476999999999</v>
          </cell>
          <cell r="R440">
            <v>56868.173000000003</v>
          </cell>
          <cell r="S440">
            <v>15408.103999999999</v>
          </cell>
          <cell r="T440">
            <v>174990.372</v>
          </cell>
          <cell r="U440">
            <v>26208</v>
          </cell>
          <cell r="V440">
            <v>6676.9830586080589</v>
          </cell>
        </row>
        <row r="441">
          <cell r="A441" t="str">
            <v>32035022007</v>
          </cell>
          <cell r="B441">
            <v>49</v>
          </cell>
          <cell r="C441">
            <v>6</v>
          </cell>
          <cell r="D441">
            <v>2007</v>
          </cell>
          <cell r="E441">
            <v>32</v>
          </cell>
          <cell r="F441" t="str">
            <v>Espírito Santo</v>
          </cell>
          <cell r="G441" t="str">
            <v>3203502</v>
          </cell>
          <cell r="H441" t="str">
            <v>Montanha</v>
          </cell>
          <cell r="I441">
            <v>0</v>
          </cell>
          <cell r="J441" t="str">
            <v>3202</v>
          </cell>
          <cell r="K441" t="str">
            <v>Litoral Norte Espírito-santense</v>
          </cell>
          <cell r="L441">
            <v>9</v>
          </cell>
          <cell r="M441" t="str">
            <v>Nordeste</v>
          </cell>
          <cell r="N441">
            <v>31464.535</v>
          </cell>
          <cell r="O441">
            <v>19465.669999999998</v>
          </cell>
          <cell r="P441">
            <v>83466.856</v>
          </cell>
          <cell r="Q441">
            <v>43895.34</v>
          </cell>
          <cell r="R441">
            <v>39571.516000000003</v>
          </cell>
          <cell r="S441">
            <v>9082.3029999999999</v>
          </cell>
          <cell r="T441">
            <v>143479.364</v>
          </cell>
          <cell r="U441">
            <v>17998</v>
          </cell>
          <cell r="V441">
            <v>7971.9615512834762</v>
          </cell>
        </row>
        <row r="442">
          <cell r="A442" t="str">
            <v>32036012007</v>
          </cell>
          <cell r="B442">
            <v>50</v>
          </cell>
          <cell r="C442">
            <v>6</v>
          </cell>
          <cell r="D442">
            <v>2007</v>
          </cell>
          <cell r="E442">
            <v>32</v>
          </cell>
          <cell r="F442" t="str">
            <v>Espírito Santo</v>
          </cell>
          <cell r="G442" t="str">
            <v>3203601</v>
          </cell>
          <cell r="H442" t="str">
            <v>Mucurici</v>
          </cell>
          <cell r="I442">
            <v>0</v>
          </cell>
          <cell r="J442" t="str">
            <v>3202</v>
          </cell>
          <cell r="K442" t="str">
            <v>Litoral Norte Espírito-santense</v>
          </cell>
          <cell r="L442">
            <v>9</v>
          </cell>
          <cell r="M442" t="str">
            <v>Nordeste</v>
          </cell>
          <cell r="N442">
            <v>11783.346</v>
          </cell>
          <cell r="O442">
            <v>1912</v>
          </cell>
          <cell r="P442">
            <v>22466.003000000001</v>
          </cell>
          <cell r="Q442">
            <v>6861.8360000000002</v>
          </cell>
          <cell r="R442">
            <v>15604.166999999999</v>
          </cell>
          <cell r="S442">
            <v>1038.8900000000001</v>
          </cell>
          <cell r="T442">
            <v>37200.237999999998</v>
          </cell>
          <cell r="U442">
            <v>5755</v>
          </cell>
          <cell r="V442">
            <v>6463.9857515204167</v>
          </cell>
        </row>
        <row r="443">
          <cell r="A443" t="str">
            <v>32037002007</v>
          </cell>
          <cell r="B443">
            <v>51</v>
          </cell>
          <cell r="C443">
            <v>6</v>
          </cell>
          <cell r="D443">
            <v>2007</v>
          </cell>
          <cell r="E443">
            <v>32</v>
          </cell>
          <cell r="F443" t="str">
            <v>Espírito Santo</v>
          </cell>
          <cell r="G443" t="str">
            <v>3203700</v>
          </cell>
          <cell r="H443" t="str">
            <v>Muniz Freire</v>
          </cell>
          <cell r="I443">
            <v>0</v>
          </cell>
          <cell r="J443" t="str">
            <v>3204</v>
          </cell>
          <cell r="K443" t="str">
            <v>Sul Espírito-santense</v>
          </cell>
          <cell r="L443">
            <v>6</v>
          </cell>
          <cell r="M443" t="str">
            <v>Caparaó</v>
          </cell>
          <cell r="N443">
            <v>15242.385</v>
          </cell>
          <cell r="O443">
            <v>8525.2029999999995</v>
          </cell>
          <cell r="P443">
            <v>71029.985000000001</v>
          </cell>
          <cell r="Q443">
            <v>27785.526000000002</v>
          </cell>
          <cell r="R443">
            <v>43244.459000000003</v>
          </cell>
          <cell r="S443">
            <v>4541.1760000000004</v>
          </cell>
          <cell r="T443">
            <v>99338.748999999996</v>
          </cell>
          <cell r="U443">
            <v>18196</v>
          </cell>
          <cell r="V443">
            <v>5459.3728841503626</v>
          </cell>
        </row>
        <row r="444">
          <cell r="A444" t="str">
            <v>32038092007</v>
          </cell>
          <cell r="B444">
            <v>52</v>
          </cell>
          <cell r="C444">
            <v>6</v>
          </cell>
          <cell r="D444">
            <v>2007</v>
          </cell>
          <cell r="E444">
            <v>32</v>
          </cell>
          <cell r="F444" t="str">
            <v>Espírito Santo</v>
          </cell>
          <cell r="G444" t="str">
            <v>3203809</v>
          </cell>
          <cell r="H444" t="str">
            <v>Muqui</v>
          </cell>
          <cell r="I444">
            <v>0</v>
          </cell>
          <cell r="J444" t="str">
            <v>3204</v>
          </cell>
          <cell r="K444" t="str">
            <v>Sul Espírito-santense</v>
          </cell>
          <cell r="L444">
            <v>5</v>
          </cell>
          <cell r="M444" t="str">
            <v>Central Sul</v>
          </cell>
          <cell r="N444">
            <v>6799.701</v>
          </cell>
          <cell r="O444">
            <v>5491.4989999999998</v>
          </cell>
          <cell r="P444">
            <v>55878.962</v>
          </cell>
          <cell r="Q444">
            <v>26030.141</v>
          </cell>
          <cell r="R444">
            <v>29848.821</v>
          </cell>
          <cell r="S444">
            <v>4939.2129999999997</v>
          </cell>
          <cell r="T444">
            <v>73109.375</v>
          </cell>
          <cell r="U444">
            <v>13841</v>
          </cell>
          <cell r="V444">
            <v>5282.0876381764319</v>
          </cell>
        </row>
        <row r="445">
          <cell r="A445" t="str">
            <v>32039082007</v>
          </cell>
          <cell r="B445">
            <v>53</v>
          </cell>
          <cell r="C445">
            <v>6</v>
          </cell>
          <cell r="D445">
            <v>2007</v>
          </cell>
          <cell r="E445">
            <v>32</v>
          </cell>
          <cell r="F445" t="str">
            <v>Espírito Santo</v>
          </cell>
          <cell r="G445" t="str">
            <v>3203908</v>
          </cell>
          <cell r="H445" t="str">
            <v>Nova Venécia</v>
          </cell>
          <cell r="I445">
            <v>0</v>
          </cell>
          <cell r="J445" t="str">
            <v>3201</v>
          </cell>
          <cell r="K445" t="str">
            <v>Noroeste Espírito-santense</v>
          </cell>
          <cell r="L445">
            <v>10</v>
          </cell>
          <cell r="M445" t="str">
            <v>Noroeste</v>
          </cell>
          <cell r="N445">
            <v>43118.303</v>
          </cell>
          <cell r="O445">
            <v>77320.001999999993</v>
          </cell>
          <cell r="P445">
            <v>239811.00699999998</v>
          </cell>
          <cell r="Q445">
            <v>139532.31299999999</v>
          </cell>
          <cell r="R445">
            <v>100278.694</v>
          </cell>
          <cell r="S445">
            <v>34931.766000000003</v>
          </cell>
          <cell r="T445">
            <v>395181.07799999998</v>
          </cell>
          <cell r="U445">
            <v>44380</v>
          </cell>
          <cell r="V445">
            <v>8904.4857593510587</v>
          </cell>
        </row>
        <row r="446">
          <cell r="A446" t="str">
            <v>32040052007</v>
          </cell>
          <cell r="B446">
            <v>54</v>
          </cell>
          <cell r="C446">
            <v>6</v>
          </cell>
          <cell r="D446">
            <v>2007</v>
          </cell>
          <cell r="E446">
            <v>32</v>
          </cell>
          <cell r="F446" t="str">
            <v>Espírito Santo</v>
          </cell>
          <cell r="G446" t="str">
            <v>3204005</v>
          </cell>
          <cell r="H446" t="str">
            <v>Pancas</v>
          </cell>
          <cell r="I446">
            <v>0</v>
          </cell>
          <cell r="J446" t="str">
            <v>3201</v>
          </cell>
          <cell r="K446" t="str">
            <v>Noroeste Espírito-santense</v>
          </cell>
          <cell r="L446">
            <v>8</v>
          </cell>
          <cell r="M446" t="str">
            <v>Centro-Oeste</v>
          </cell>
          <cell r="N446">
            <v>19399.653999999999</v>
          </cell>
          <cell r="O446">
            <v>5823.79</v>
          </cell>
          <cell r="P446">
            <v>73755.535000000003</v>
          </cell>
          <cell r="Q446">
            <v>28597.842000000001</v>
          </cell>
          <cell r="R446">
            <v>45157.692999999999</v>
          </cell>
          <cell r="S446">
            <v>4423.6319999999996</v>
          </cell>
          <cell r="T446">
            <v>103402.61199999999</v>
          </cell>
          <cell r="U446">
            <v>18465</v>
          </cell>
          <cell r="V446">
            <v>5599.9248307608987</v>
          </cell>
        </row>
        <row r="447">
          <cell r="A447" t="str">
            <v>32040542007</v>
          </cell>
          <cell r="B447">
            <v>55</v>
          </cell>
          <cell r="C447">
            <v>6</v>
          </cell>
          <cell r="D447">
            <v>2007</v>
          </cell>
          <cell r="E447">
            <v>32</v>
          </cell>
          <cell r="F447" t="str">
            <v>Espírito Santo</v>
          </cell>
          <cell r="G447" t="str">
            <v>3204054</v>
          </cell>
          <cell r="H447" t="str">
            <v>Pedro Canário</v>
          </cell>
          <cell r="I447">
            <v>0</v>
          </cell>
          <cell r="J447" t="str">
            <v>3202</v>
          </cell>
          <cell r="K447" t="str">
            <v>Litoral Norte Espírito-santense</v>
          </cell>
          <cell r="L447">
            <v>9</v>
          </cell>
          <cell r="M447" t="str">
            <v>Nordeste</v>
          </cell>
          <cell r="N447">
            <v>18518.530999999999</v>
          </cell>
          <cell r="O447">
            <v>13718.972</v>
          </cell>
          <cell r="P447">
            <v>111670.49</v>
          </cell>
          <cell r="Q447">
            <v>60561.51</v>
          </cell>
          <cell r="R447">
            <v>51108.98</v>
          </cell>
          <cell r="S447">
            <v>17569.825000000001</v>
          </cell>
          <cell r="T447">
            <v>161477.81899999999</v>
          </cell>
          <cell r="U447">
            <v>23204</v>
          </cell>
          <cell r="V447">
            <v>6959.0509825892086</v>
          </cell>
        </row>
        <row r="448">
          <cell r="A448" t="str">
            <v>32041042007</v>
          </cell>
          <cell r="B448">
            <v>56</v>
          </cell>
          <cell r="C448">
            <v>6</v>
          </cell>
          <cell r="D448">
            <v>2007</v>
          </cell>
          <cell r="E448">
            <v>32</v>
          </cell>
          <cell r="F448" t="str">
            <v>Espírito Santo</v>
          </cell>
          <cell r="G448" t="str">
            <v>3204104</v>
          </cell>
          <cell r="H448" t="str">
            <v>Pinheiros</v>
          </cell>
          <cell r="I448">
            <v>0</v>
          </cell>
          <cell r="J448" t="str">
            <v>3202</v>
          </cell>
          <cell r="K448" t="str">
            <v>Litoral Norte Espírito-santense</v>
          </cell>
          <cell r="L448">
            <v>9</v>
          </cell>
          <cell r="M448" t="str">
            <v>Nordeste</v>
          </cell>
          <cell r="N448">
            <v>72519.255000000005</v>
          </cell>
          <cell r="O448">
            <v>15220.632</v>
          </cell>
          <cell r="P448">
            <v>115286.45999999999</v>
          </cell>
          <cell r="Q448">
            <v>62357.834999999999</v>
          </cell>
          <cell r="R448">
            <v>52928.625</v>
          </cell>
          <cell r="S448">
            <v>12340.326999999999</v>
          </cell>
          <cell r="T448">
            <v>215366.674</v>
          </cell>
          <cell r="U448">
            <v>22663</v>
          </cell>
          <cell r="V448">
            <v>9503.0081630852055</v>
          </cell>
        </row>
        <row r="449">
          <cell r="A449" t="str">
            <v>32042032007</v>
          </cell>
          <cell r="B449">
            <v>57</v>
          </cell>
          <cell r="C449">
            <v>6</v>
          </cell>
          <cell r="D449">
            <v>2007</v>
          </cell>
          <cell r="E449">
            <v>32</v>
          </cell>
          <cell r="F449" t="str">
            <v>Espírito Santo</v>
          </cell>
          <cell r="G449" t="str">
            <v>3204203</v>
          </cell>
          <cell r="H449" t="str">
            <v>Piúma</v>
          </cell>
          <cell r="I449">
            <v>0</v>
          </cell>
          <cell r="J449" t="str">
            <v>3203</v>
          </cell>
          <cell r="K449" t="str">
            <v>Central Espírito-santense</v>
          </cell>
          <cell r="L449">
            <v>4</v>
          </cell>
          <cell r="M449" t="str">
            <v>Litoral Sul</v>
          </cell>
          <cell r="N449">
            <v>3933.1469999999999</v>
          </cell>
          <cell r="O449">
            <v>9322.3420000000006</v>
          </cell>
          <cell r="P449">
            <v>86878.86</v>
          </cell>
          <cell r="Q449">
            <v>45506.254999999997</v>
          </cell>
          <cell r="R449">
            <v>41372.605000000003</v>
          </cell>
          <cell r="S449">
            <v>7397.366</v>
          </cell>
          <cell r="T449">
            <v>107531.716</v>
          </cell>
          <cell r="U449">
            <v>16249</v>
          </cell>
          <cell r="V449">
            <v>6617.7436149916921</v>
          </cell>
        </row>
        <row r="450">
          <cell r="A450" t="str">
            <v>32042522007</v>
          </cell>
          <cell r="B450">
            <v>58</v>
          </cell>
          <cell r="C450">
            <v>6</v>
          </cell>
          <cell r="D450">
            <v>2007</v>
          </cell>
          <cell r="E450">
            <v>32</v>
          </cell>
          <cell r="F450" t="str">
            <v>Espírito Santo</v>
          </cell>
          <cell r="G450" t="str">
            <v>3204252</v>
          </cell>
          <cell r="H450" t="str">
            <v>Ponto Belo</v>
          </cell>
          <cell r="I450">
            <v>0</v>
          </cell>
          <cell r="J450" t="str">
            <v>3202</v>
          </cell>
          <cell r="K450" t="str">
            <v>Litoral Norte Espírito-santense</v>
          </cell>
          <cell r="L450">
            <v>9</v>
          </cell>
          <cell r="M450" t="str">
            <v>Nordeste</v>
          </cell>
          <cell r="N450">
            <v>6446.6189999999997</v>
          </cell>
          <cell r="O450">
            <v>4186.5559999999996</v>
          </cell>
          <cell r="P450">
            <v>27254.875999999997</v>
          </cell>
          <cell r="Q450">
            <v>10015.419</v>
          </cell>
          <cell r="R450">
            <v>17239.456999999999</v>
          </cell>
          <cell r="S450">
            <v>1586.26</v>
          </cell>
          <cell r="T450">
            <v>39474.311000000002</v>
          </cell>
          <cell r="U450">
            <v>6831</v>
          </cell>
          <cell r="V450">
            <v>5778.7016542233932</v>
          </cell>
        </row>
        <row r="451">
          <cell r="A451" t="str">
            <v>32043022007</v>
          </cell>
          <cell r="B451">
            <v>59</v>
          </cell>
          <cell r="C451">
            <v>6</v>
          </cell>
          <cell r="D451">
            <v>2007</v>
          </cell>
          <cell r="E451">
            <v>32</v>
          </cell>
          <cell r="F451" t="str">
            <v>Espírito Santo</v>
          </cell>
          <cell r="G451" t="str">
            <v>3204302</v>
          </cell>
          <cell r="H451" t="str">
            <v>Presidente Kennedy</v>
          </cell>
          <cell r="I451">
            <v>0</v>
          </cell>
          <cell r="J451" t="str">
            <v>3204</v>
          </cell>
          <cell r="K451" t="str">
            <v>Sul Espírito-santense</v>
          </cell>
          <cell r="L451">
            <v>4</v>
          </cell>
          <cell r="M451" t="str">
            <v>Litoral Sul</v>
          </cell>
          <cell r="N451">
            <v>13933.787</v>
          </cell>
          <cell r="O451">
            <v>891179.27800000005</v>
          </cell>
          <cell r="P451">
            <v>203499.19200000001</v>
          </cell>
          <cell r="Q451">
            <v>170973.77600000001</v>
          </cell>
          <cell r="R451">
            <v>32525.416000000001</v>
          </cell>
          <cell r="S451">
            <v>9209.3140000000003</v>
          </cell>
          <cell r="T451">
            <v>1117821.571</v>
          </cell>
          <cell r="U451">
            <v>10307</v>
          </cell>
          <cell r="V451">
            <v>108452.66042495391</v>
          </cell>
        </row>
        <row r="452">
          <cell r="A452" t="str">
            <v>32043512007</v>
          </cell>
          <cell r="B452">
            <v>60</v>
          </cell>
          <cell r="C452">
            <v>6</v>
          </cell>
          <cell r="D452">
            <v>2007</v>
          </cell>
          <cell r="E452">
            <v>32</v>
          </cell>
          <cell r="F452" t="str">
            <v>Espírito Santo</v>
          </cell>
          <cell r="G452" t="str">
            <v>3204351</v>
          </cell>
          <cell r="H452" t="str">
            <v>Rio Bananal</v>
          </cell>
          <cell r="I452">
            <v>0</v>
          </cell>
          <cell r="J452" t="str">
            <v>3202</v>
          </cell>
          <cell r="K452" t="str">
            <v>Litoral Norte Espírito-santense</v>
          </cell>
          <cell r="L452">
            <v>7</v>
          </cell>
          <cell r="M452" t="str">
            <v>Rio Doce</v>
          </cell>
          <cell r="N452">
            <v>35055.671000000002</v>
          </cell>
          <cell r="O452">
            <v>9460.7729999999992</v>
          </cell>
          <cell r="P452">
            <v>73257.009000000005</v>
          </cell>
          <cell r="Q452">
            <v>31251.183000000001</v>
          </cell>
          <cell r="R452">
            <v>42005.826000000001</v>
          </cell>
          <cell r="S452">
            <v>6758.8850000000002</v>
          </cell>
          <cell r="T452">
            <v>124532.338</v>
          </cell>
          <cell r="U452">
            <v>16587</v>
          </cell>
          <cell r="V452">
            <v>7507.8276963887383</v>
          </cell>
        </row>
        <row r="453">
          <cell r="A453" t="str">
            <v>32044012007</v>
          </cell>
          <cell r="B453">
            <v>61</v>
          </cell>
          <cell r="C453">
            <v>6</v>
          </cell>
          <cell r="D453">
            <v>2007</v>
          </cell>
          <cell r="E453">
            <v>32</v>
          </cell>
          <cell r="F453" t="str">
            <v>Espírito Santo</v>
          </cell>
          <cell r="G453" t="str">
            <v>3204401</v>
          </cell>
          <cell r="H453" t="str">
            <v>Rio Novo do Sul</v>
          </cell>
          <cell r="I453">
            <v>0</v>
          </cell>
          <cell r="J453" t="str">
            <v>3203</v>
          </cell>
          <cell r="K453" t="str">
            <v>Central Espírito-santense</v>
          </cell>
          <cell r="L453">
            <v>4</v>
          </cell>
          <cell r="M453" t="str">
            <v>Litoral Sul</v>
          </cell>
          <cell r="N453">
            <v>7329.3490000000002</v>
          </cell>
          <cell r="O453">
            <v>15412.561</v>
          </cell>
          <cell r="P453">
            <v>50908.148999999998</v>
          </cell>
          <cell r="Q453">
            <v>24247.192999999999</v>
          </cell>
          <cell r="R453">
            <v>26660.955999999998</v>
          </cell>
          <cell r="S453">
            <v>8221.3109999999997</v>
          </cell>
          <cell r="T453">
            <v>81871.37</v>
          </cell>
          <cell r="U453">
            <v>11111</v>
          </cell>
          <cell r="V453">
            <v>7368.49698496985</v>
          </cell>
        </row>
        <row r="454">
          <cell r="A454" t="str">
            <v>32045002007</v>
          </cell>
          <cell r="B454">
            <v>62</v>
          </cell>
          <cell r="C454">
            <v>6</v>
          </cell>
          <cell r="D454">
            <v>2007</v>
          </cell>
          <cell r="E454">
            <v>32</v>
          </cell>
          <cell r="F454" t="str">
            <v>Espírito Santo</v>
          </cell>
          <cell r="G454" t="str">
            <v>3204500</v>
          </cell>
          <cell r="H454" t="str">
            <v>Santa Leopoldina</v>
          </cell>
          <cell r="I454">
            <v>0</v>
          </cell>
          <cell r="J454" t="str">
            <v>3203</v>
          </cell>
          <cell r="K454" t="str">
            <v>Central Espírito-santense</v>
          </cell>
          <cell r="L454">
            <v>2</v>
          </cell>
          <cell r="M454" t="str">
            <v>Central Serrana</v>
          </cell>
          <cell r="N454">
            <v>25090.897000000001</v>
          </cell>
          <cell r="O454">
            <v>9193.1219999999994</v>
          </cell>
          <cell r="P454">
            <v>49192.809000000001</v>
          </cell>
          <cell r="Q454">
            <v>17992.257000000001</v>
          </cell>
          <cell r="R454">
            <v>31200.552</v>
          </cell>
          <cell r="S454">
            <v>2936.1489999999999</v>
          </cell>
          <cell r="T454">
            <v>86412.976999999999</v>
          </cell>
          <cell r="U454">
            <v>12349</v>
          </cell>
          <cell r="V454">
            <v>6997.5687909952221</v>
          </cell>
        </row>
        <row r="455">
          <cell r="A455" t="str">
            <v>32045592007</v>
          </cell>
          <cell r="B455">
            <v>63</v>
          </cell>
          <cell r="C455">
            <v>6</v>
          </cell>
          <cell r="D455">
            <v>2007</v>
          </cell>
          <cell r="E455">
            <v>32</v>
          </cell>
          <cell r="F455" t="str">
            <v>Espírito Santo</v>
          </cell>
          <cell r="G455" t="str">
            <v>3204559</v>
          </cell>
          <cell r="H455" t="str">
            <v>Santa Maria de Jetibá</v>
          </cell>
          <cell r="I455">
            <v>0</v>
          </cell>
          <cell r="J455" t="str">
            <v>3203</v>
          </cell>
          <cell r="K455" t="str">
            <v>Central Espírito-santense</v>
          </cell>
          <cell r="L455">
            <v>2</v>
          </cell>
          <cell r="M455" t="str">
            <v>Central Serrana</v>
          </cell>
          <cell r="N455">
            <v>113111.053</v>
          </cell>
          <cell r="O455">
            <v>24476.511999999999</v>
          </cell>
          <cell r="P455">
            <v>159219.02499999999</v>
          </cell>
          <cell r="Q455">
            <v>86501.146999999997</v>
          </cell>
          <cell r="R455">
            <v>72717.877999999997</v>
          </cell>
          <cell r="S455">
            <v>21045.996999999999</v>
          </cell>
          <cell r="T455">
            <v>317852.58799999999</v>
          </cell>
          <cell r="U455">
            <v>31845</v>
          </cell>
          <cell r="V455">
            <v>9981.2400062804209</v>
          </cell>
        </row>
        <row r="456">
          <cell r="A456" t="str">
            <v>32046092007</v>
          </cell>
          <cell r="B456">
            <v>64</v>
          </cell>
          <cell r="C456">
            <v>6</v>
          </cell>
          <cell r="D456">
            <v>2007</v>
          </cell>
          <cell r="E456">
            <v>32</v>
          </cell>
          <cell r="F456" t="str">
            <v>Espírito Santo</v>
          </cell>
          <cell r="G456" t="str">
            <v>3204609</v>
          </cell>
          <cell r="H456" t="str">
            <v>Santa Teresa</v>
          </cell>
          <cell r="I456">
            <v>0</v>
          </cell>
          <cell r="J456" t="str">
            <v>3203</v>
          </cell>
          <cell r="K456" t="str">
            <v>Central Espírito-santense</v>
          </cell>
          <cell r="L456">
            <v>2</v>
          </cell>
          <cell r="M456" t="str">
            <v>Central Serrana</v>
          </cell>
          <cell r="N456">
            <v>27495.554</v>
          </cell>
          <cell r="O456">
            <v>15952.261</v>
          </cell>
          <cell r="P456">
            <v>115018.361</v>
          </cell>
          <cell r="Q456">
            <v>66564.872000000003</v>
          </cell>
          <cell r="R456">
            <v>48453.489000000001</v>
          </cell>
          <cell r="S456">
            <v>10998.812</v>
          </cell>
          <cell r="T456">
            <v>169464.98699999999</v>
          </cell>
          <cell r="U456">
            <v>20179</v>
          </cell>
          <cell r="V456">
            <v>8398.086476039447</v>
          </cell>
        </row>
        <row r="457">
          <cell r="A457" t="str">
            <v>32046582007</v>
          </cell>
          <cell r="B457">
            <v>65</v>
          </cell>
          <cell r="C457">
            <v>6</v>
          </cell>
          <cell r="D457">
            <v>2007</v>
          </cell>
          <cell r="E457">
            <v>32</v>
          </cell>
          <cell r="F457" t="str">
            <v>Espírito Santo</v>
          </cell>
          <cell r="G457" t="str">
            <v>3204658</v>
          </cell>
          <cell r="H457" t="str">
            <v>São Domingos do Norte</v>
          </cell>
          <cell r="I457">
            <v>0</v>
          </cell>
          <cell r="J457" t="str">
            <v>3201</v>
          </cell>
          <cell r="K457" t="str">
            <v>Noroeste Espírito-santense</v>
          </cell>
          <cell r="L457">
            <v>8</v>
          </cell>
          <cell r="M457" t="str">
            <v>Centro-Oeste</v>
          </cell>
          <cell r="N457">
            <v>11110.647999999999</v>
          </cell>
          <cell r="O457">
            <v>20322.843000000001</v>
          </cell>
          <cell r="P457">
            <v>35512.359000000004</v>
          </cell>
          <cell r="Q457">
            <v>16209.083000000001</v>
          </cell>
          <cell r="R457">
            <v>19303.276000000002</v>
          </cell>
          <cell r="S457">
            <v>7520.9139999999998</v>
          </cell>
          <cell r="T457">
            <v>74466.764999999999</v>
          </cell>
          <cell r="U457">
            <v>7840</v>
          </cell>
          <cell r="V457">
            <v>9498.3118622448983</v>
          </cell>
        </row>
        <row r="458">
          <cell r="A458" t="str">
            <v>32047082007</v>
          </cell>
          <cell r="B458">
            <v>66</v>
          </cell>
          <cell r="C458">
            <v>6</v>
          </cell>
          <cell r="D458">
            <v>2007</v>
          </cell>
          <cell r="E458">
            <v>32</v>
          </cell>
          <cell r="F458" t="str">
            <v>Espírito Santo</v>
          </cell>
          <cell r="G458" t="str">
            <v>3204708</v>
          </cell>
          <cell r="H458" t="str">
            <v>São Gabriel da Palha</v>
          </cell>
          <cell r="I458">
            <v>0</v>
          </cell>
          <cell r="J458" t="str">
            <v>3201</v>
          </cell>
          <cell r="K458" t="str">
            <v>Noroeste Espírito-santense</v>
          </cell>
          <cell r="L458">
            <v>8</v>
          </cell>
          <cell r="M458" t="str">
            <v>Centro-Oeste</v>
          </cell>
          <cell r="N458">
            <v>28874.258999999998</v>
          </cell>
          <cell r="O458">
            <v>33926.629999999997</v>
          </cell>
          <cell r="P458">
            <v>152155.90100000001</v>
          </cell>
          <cell r="Q458">
            <v>89137.884000000005</v>
          </cell>
          <cell r="R458">
            <v>63018.017</v>
          </cell>
          <cell r="S458">
            <v>20829.686000000002</v>
          </cell>
          <cell r="T458">
            <v>235786.476</v>
          </cell>
          <cell r="U458">
            <v>28878</v>
          </cell>
          <cell r="V458">
            <v>8164.9170995221275</v>
          </cell>
        </row>
        <row r="459">
          <cell r="A459" t="str">
            <v>32048072007</v>
          </cell>
          <cell r="B459">
            <v>67</v>
          </cell>
          <cell r="C459">
            <v>6</v>
          </cell>
          <cell r="D459">
            <v>2007</v>
          </cell>
          <cell r="E459">
            <v>32</v>
          </cell>
          <cell r="F459" t="str">
            <v>Espírito Santo</v>
          </cell>
          <cell r="G459" t="str">
            <v>3204807</v>
          </cell>
          <cell r="H459" t="str">
            <v>São José do Calçado</v>
          </cell>
          <cell r="I459">
            <v>0</v>
          </cell>
          <cell r="J459" t="str">
            <v>3204</v>
          </cell>
          <cell r="K459" t="str">
            <v>Sul Espírito-santense</v>
          </cell>
          <cell r="L459">
            <v>6</v>
          </cell>
          <cell r="M459" t="str">
            <v>Caparaó</v>
          </cell>
          <cell r="N459">
            <v>5495.8459999999995</v>
          </cell>
          <cell r="O459">
            <v>3034.7930000000001</v>
          </cell>
          <cell r="P459">
            <v>43857.987000000001</v>
          </cell>
          <cell r="Q459">
            <v>19152.900000000001</v>
          </cell>
          <cell r="R459">
            <v>24705.087</v>
          </cell>
          <cell r="S459">
            <v>2885.3809999999999</v>
          </cell>
          <cell r="T459">
            <v>55274.008000000002</v>
          </cell>
          <cell r="U459">
            <v>10570</v>
          </cell>
          <cell r="V459">
            <v>5229.3290444654685</v>
          </cell>
        </row>
        <row r="460">
          <cell r="A460" t="str">
            <v>32049062007</v>
          </cell>
          <cell r="B460">
            <v>68</v>
          </cell>
          <cell r="C460">
            <v>6</v>
          </cell>
          <cell r="D460">
            <v>2007</v>
          </cell>
          <cell r="E460">
            <v>32</v>
          </cell>
          <cell r="F460" t="str">
            <v>Espírito Santo</v>
          </cell>
          <cell r="G460" t="str">
            <v>3204906</v>
          </cell>
          <cell r="H460" t="str">
            <v>São Mateus</v>
          </cell>
          <cell r="I460">
            <v>0</v>
          </cell>
          <cell r="J460" t="str">
            <v>3202</v>
          </cell>
          <cell r="K460" t="str">
            <v>Litoral Norte Espírito-santense</v>
          </cell>
          <cell r="L460">
            <v>9</v>
          </cell>
          <cell r="M460" t="str">
            <v>Nordeste</v>
          </cell>
          <cell r="N460">
            <v>100754.158</v>
          </cell>
          <cell r="O460">
            <v>164725.818</v>
          </cell>
          <cell r="P460">
            <v>596036.89500000002</v>
          </cell>
          <cell r="Q460">
            <v>359796.57299999997</v>
          </cell>
          <cell r="R460">
            <v>236240.32199999999</v>
          </cell>
          <cell r="S460">
            <v>70562.247000000003</v>
          </cell>
          <cell r="T460">
            <v>932079.11899999995</v>
          </cell>
          <cell r="U460">
            <v>96390</v>
          </cell>
          <cell r="V460">
            <v>9669.8736279697059</v>
          </cell>
        </row>
        <row r="461">
          <cell r="A461" t="str">
            <v>32049552007</v>
          </cell>
          <cell r="B461">
            <v>69</v>
          </cell>
          <cell r="C461">
            <v>6</v>
          </cell>
          <cell r="D461">
            <v>2007</v>
          </cell>
          <cell r="E461">
            <v>32</v>
          </cell>
          <cell r="F461" t="str">
            <v>Espírito Santo</v>
          </cell>
          <cell r="G461" t="str">
            <v>3204955</v>
          </cell>
          <cell r="H461" t="str">
            <v>São Roque do Canaã</v>
          </cell>
          <cell r="I461">
            <v>0</v>
          </cell>
          <cell r="J461" t="str">
            <v>3203</v>
          </cell>
          <cell r="K461" t="str">
            <v>Central Espírito-santense</v>
          </cell>
          <cell r="L461">
            <v>8</v>
          </cell>
          <cell r="M461" t="str">
            <v>Centro-Oeste</v>
          </cell>
          <cell r="N461">
            <v>14649.374</v>
          </cell>
          <cell r="O461">
            <v>9206.6270000000004</v>
          </cell>
          <cell r="P461">
            <v>48084.862999999998</v>
          </cell>
          <cell r="Q461">
            <v>24612.84</v>
          </cell>
          <cell r="R461">
            <v>23472.023000000001</v>
          </cell>
          <cell r="S461">
            <v>5382.835</v>
          </cell>
          <cell r="T461">
            <v>77323.698999999993</v>
          </cell>
          <cell r="U461">
            <v>10439</v>
          </cell>
          <cell r="V461">
            <v>7407.1940798927099</v>
          </cell>
        </row>
        <row r="462">
          <cell r="A462" t="str">
            <v>32050022007</v>
          </cell>
          <cell r="B462">
            <v>70</v>
          </cell>
          <cell r="C462">
            <v>6</v>
          </cell>
          <cell r="D462">
            <v>2007</v>
          </cell>
          <cell r="E462">
            <v>32</v>
          </cell>
          <cell r="F462" t="str">
            <v>Espírito Santo</v>
          </cell>
          <cell r="G462" t="str">
            <v>3205002</v>
          </cell>
          <cell r="H462" t="str">
            <v>Serra</v>
          </cell>
          <cell r="I462" t="str">
            <v>RM Grande Vitória</v>
          </cell>
          <cell r="J462" t="str">
            <v>3203</v>
          </cell>
          <cell r="K462" t="str">
            <v>Central Espírito-santense</v>
          </cell>
          <cell r="L462">
            <v>1</v>
          </cell>
          <cell r="M462" t="str">
            <v>Metropolitana</v>
          </cell>
          <cell r="N462">
            <v>13548.119000000001</v>
          </cell>
          <cell r="O462">
            <v>4896246.1500000004</v>
          </cell>
          <cell r="P462">
            <v>3789155.38</v>
          </cell>
          <cell r="Q462">
            <v>2953527.412</v>
          </cell>
          <cell r="R462">
            <v>835627.96799999999</v>
          </cell>
          <cell r="S462">
            <v>2718785.0180000002</v>
          </cell>
          <cell r="T462">
            <v>11417734.665999999</v>
          </cell>
          <cell r="U462">
            <v>385370</v>
          </cell>
          <cell r="V462">
            <v>29627.980034771779</v>
          </cell>
        </row>
        <row r="463">
          <cell r="A463" t="str">
            <v>32050102007</v>
          </cell>
          <cell r="B463">
            <v>71</v>
          </cell>
          <cell r="C463">
            <v>6</v>
          </cell>
          <cell r="D463">
            <v>2007</v>
          </cell>
          <cell r="E463">
            <v>32</v>
          </cell>
          <cell r="F463" t="str">
            <v>Espírito Santo</v>
          </cell>
          <cell r="G463" t="str">
            <v>3205010</v>
          </cell>
          <cell r="H463" t="str">
            <v>Sooretama</v>
          </cell>
          <cell r="I463">
            <v>0</v>
          </cell>
          <cell r="J463" t="str">
            <v>3202</v>
          </cell>
          <cell r="K463" t="str">
            <v>Litoral Norte Espírito-santense</v>
          </cell>
          <cell r="L463">
            <v>7</v>
          </cell>
          <cell r="M463" t="str">
            <v>Rio Doce</v>
          </cell>
          <cell r="N463">
            <v>49922.828000000001</v>
          </cell>
          <cell r="O463">
            <v>17877.315999999999</v>
          </cell>
          <cell r="P463">
            <v>97449.856</v>
          </cell>
          <cell r="Q463">
            <v>47339.203999999998</v>
          </cell>
          <cell r="R463">
            <v>50110.652000000002</v>
          </cell>
          <cell r="S463">
            <v>12591.235000000001</v>
          </cell>
          <cell r="T463">
            <v>177841.23499999999</v>
          </cell>
          <cell r="U463">
            <v>21867</v>
          </cell>
          <cell r="V463">
            <v>8132.859331412631</v>
          </cell>
        </row>
        <row r="464">
          <cell r="A464" t="str">
            <v>32050362007</v>
          </cell>
          <cell r="B464">
            <v>72</v>
          </cell>
          <cell r="C464">
            <v>6</v>
          </cell>
          <cell r="D464">
            <v>2007</v>
          </cell>
          <cell r="E464">
            <v>32</v>
          </cell>
          <cell r="F464" t="str">
            <v>Espírito Santo</v>
          </cell>
          <cell r="G464" t="str">
            <v>3205036</v>
          </cell>
          <cell r="H464" t="str">
            <v>Vargem Alta</v>
          </cell>
          <cell r="I464">
            <v>0</v>
          </cell>
          <cell r="J464" t="str">
            <v>3204</v>
          </cell>
          <cell r="K464" t="str">
            <v>Sul Espírito-santense</v>
          </cell>
          <cell r="L464">
            <v>5</v>
          </cell>
          <cell r="M464" t="str">
            <v>Central Sul</v>
          </cell>
          <cell r="N464">
            <v>21421.819</v>
          </cell>
          <cell r="O464">
            <v>36387.745000000003</v>
          </cell>
          <cell r="P464">
            <v>84559.858000000007</v>
          </cell>
          <cell r="Q464">
            <v>41351.618000000002</v>
          </cell>
          <cell r="R464">
            <v>43208.24</v>
          </cell>
          <cell r="S464">
            <v>15747.945</v>
          </cell>
          <cell r="T464">
            <v>158117.367</v>
          </cell>
          <cell r="U464">
            <v>17862</v>
          </cell>
          <cell r="V464">
            <v>8852.1647631844135</v>
          </cell>
        </row>
        <row r="465">
          <cell r="A465" t="str">
            <v>32050692007</v>
          </cell>
          <cell r="B465">
            <v>73</v>
          </cell>
          <cell r="C465">
            <v>6</v>
          </cell>
          <cell r="D465">
            <v>2007</v>
          </cell>
          <cell r="E465">
            <v>32</v>
          </cell>
          <cell r="F465" t="str">
            <v>Espírito Santo</v>
          </cell>
          <cell r="G465" t="str">
            <v>3205069</v>
          </cell>
          <cell r="H465" t="str">
            <v>Venda Nova do Imigrante</v>
          </cell>
          <cell r="I465">
            <v>0</v>
          </cell>
          <cell r="J465" t="str">
            <v>3203</v>
          </cell>
          <cell r="K465" t="str">
            <v>Central Espírito-santense</v>
          </cell>
          <cell r="L465">
            <v>3</v>
          </cell>
          <cell r="M465" t="str">
            <v>Sudoeste Serrana</v>
          </cell>
          <cell r="N465">
            <v>21576.945</v>
          </cell>
          <cell r="O465">
            <v>25492.571</v>
          </cell>
          <cell r="P465">
            <v>128884.62</v>
          </cell>
          <cell r="Q465">
            <v>88036.067999999999</v>
          </cell>
          <cell r="R465">
            <v>40848.552000000003</v>
          </cell>
          <cell r="S465">
            <v>21951.644</v>
          </cell>
          <cell r="T465">
            <v>197905.78099999999</v>
          </cell>
          <cell r="U465">
            <v>18610</v>
          </cell>
          <cell r="V465">
            <v>10634.378344975819</v>
          </cell>
        </row>
        <row r="466">
          <cell r="A466" t="str">
            <v>32051012007</v>
          </cell>
          <cell r="B466">
            <v>74</v>
          </cell>
          <cell r="C466">
            <v>6</v>
          </cell>
          <cell r="D466">
            <v>2007</v>
          </cell>
          <cell r="E466">
            <v>32</v>
          </cell>
          <cell r="F466" t="str">
            <v>Espírito Santo</v>
          </cell>
          <cell r="G466" t="str">
            <v>3205101</v>
          </cell>
          <cell r="H466" t="str">
            <v>Viana</v>
          </cell>
          <cell r="I466" t="str">
            <v>RM Grande Vitória</v>
          </cell>
          <cell r="J466" t="str">
            <v>3203</v>
          </cell>
          <cell r="K466" t="str">
            <v>Central Espírito-santense</v>
          </cell>
          <cell r="L466">
            <v>1</v>
          </cell>
          <cell r="M466" t="str">
            <v>Metropolitana</v>
          </cell>
          <cell r="N466">
            <v>9084.0069999999996</v>
          </cell>
          <cell r="O466">
            <v>149434.908</v>
          </cell>
          <cell r="P466">
            <v>340431.98</v>
          </cell>
          <cell r="Q466">
            <v>212864.967</v>
          </cell>
          <cell r="R466">
            <v>127567.01300000001</v>
          </cell>
          <cell r="S466">
            <v>131873.63500000001</v>
          </cell>
          <cell r="T466">
            <v>630824.53</v>
          </cell>
          <cell r="U466">
            <v>57539</v>
          </cell>
          <cell r="V466">
            <v>10963.425328907349</v>
          </cell>
        </row>
        <row r="467">
          <cell r="A467" t="str">
            <v>32051502007</v>
          </cell>
          <cell r="B467">
            <v>75</v>
          </cell>
          <cell r="C467">
            <v>6</v>
          </cell>
          <cell r="D467">
            <v>2007</v>
          </cell>
          <cell r="E467">
            <v>32</v>
          </cell>
          <cell r="F467" t="str">
            <v>Espírito Santo</v>
          </cell>
          <cell r="G467" t="str">
            <v>3205150</v>
          </cell>
          <cell r="H467" t="str">
            <v>Vila Pavão</v>
          </cell>
          <cell r="I467">
            <v>0</v>
          </cell>
          <cell r="J467" t="str">
            <v>3201</v>
          </cell>
          <cell r="K467" t="str">
            <v>Noroeste Espírito-santense</v>
          </cell>
          <cell r="L467">
            <v>10</v>
          </cell>
          <cell r="M467" t="str">
            <v>Noroeste</v>
          </cell>
          <cell r="N467">
            <v>20463.088</v>
          </cell>
          <cell r="O467">
            <v>23797.888999999999</v>
          </cell>
          <cell r="P467">
            <v>39744.952000000005</v>
          </cell>
          <cell r="Q467">
            <v>17246.393</v>
          </cell>
          <cell r="R467">
            <v>22498.559000000001</v>
          </cell>
          <cell r="S467">
            <v>3471.8609999999999</v>
          </cell>
          <cell r="T467">
            <v>87477.79</v>
          </cell>
          <cell r="U467">
            <v>8705</v>
          </cell>
          <cell r="V467">
            <v>10049.143021252154</v>
          </cell>
        </row>
        <row r="468">
          <cell r="A468" t="str">
            <v>32051762007</v>
          </cell>
          <cell r="B468">
            <v>76</v>
          </cell>
          <cell r="C468">
            <v>6</v>
          </cell>
          <cell r="D468">
            <v>2007</v>
          </cell>
          <cell r="E468">
            <v>32</v>
          </cell>
          <cell r="F468" t="str">
            <v>Espírito Santo</v>
          </cell>
          <cell r="G468" t="str">
            <v>3205176</v>
          </cell>
          <cell r="H468" t="str">
            <v>Vila Valério</v>
          </cell>
          <cell r="I468">
            <v>0</v>
          </cell>
          <cell r="J468" t="str">
            <v>3201</v>
          </cell>
          <cell r="K468" t="str">
            <v>Noroeste Espírito-santense</v>
          </cell>
          <cell r="L468">
            <v>8</v>
          </cell>
          <cell r="M468" t="str">
            <v>Centro-Oeste</v>
          </cell>
          <cell r="N468">
            <v>43507.402000000002</v>
          </cell>
          <cell r="O468">
            <v>10334.409</v>
          </cell>
          <cell r="P468">
            <v>55705.159</v>
          </cell>
          <cell r="Q468">
            <v>26103.316999999999</v>
          </cell>
          <cell r="R468">
            <v>29601.842000000001</v>
          </cell>
          <cell r="S468">
            <v>5450.8649999999998</v>
          </cell>
          <cell r="T468">
            <v>114997.836</v>
          </cell>
          <cell r="U468">
            <v>13646</v>
          </cell>
          <cell r="V468">
            <v>8427.2194049538321</v>
          </cell>
        </row>
        <row r="469">
          <cell r="A469" t="str">
            <v>32052002007</v>
          </cell>
          <cell r="B469">
            <v>77</v>
          </cell>
          <cell r="C469">
            <v>6</v>
          </cell>
          <cell r="D469">
            <v>2007</v>
          </cell>
          <cell r="E469">
            <v>32</v>
          </cell>
          <cell r="F469" t="str">
            <v>Espírito Santo</v>
          </cell>
          <cell r="G469" t="str">
            <v>3205200</v>
          </cell>
          <cell r="H469" t="str">
            <v>Vila Velha</v>
          </cell>
          <cell r="I469" t="str">
            <v>RM Grande Vitória</v>
          </cell>
          <cell r="J469" t="str">
            <v>3203</v>
          </cell>
          <cell r="K469" t="str">
            <v>Central Espírito-santense</v>
          </cell>
          <cell r="L469">
            <v>1</v>
          </cell>
          <cell r="M469" t="str">
            <v>Metropolitana</v>
          </cell>
          <cell r="N469">
            <v>6319.8819999999996</v>
          </cell>
          <cell r="O469">
            <v>1050884.75</v>
          </cell>
          <cell r="P469">
            <v>3069117.0470000003</v>
          </cell>
          <cell r="Q469">
            <v>2303174.622</v>
          </cell>
          <cell r="R469">
            <v>765942.42500000005</v>
          </cell>
          <cell r="S469">
            <v>1304270.774</v>
          </cell>
          <cell r="T469">
            <v>5430592.4529999997</v>
          </cell>
          <cell r="U469">
            <v>398068</v>
          </cell>
          <cell r="V469">
            <v>13642.37379794407</v>
          </cell>
        </row>
        <row r="470">
          <cell r="A470" t="str">
            <v>32053092007</v>
          </cell>
          <cell r="B470">
            <v>78</v>
          </cell>
          <cell r="C470">
            <v>6</v>
          </cell>
          <cell r="D470">
            <v>2007</v>
          </cell>
          <cell r="E470">
            <v>32</v>
          </cell>
          <cell r="F470" t="str">
            <v>Espírito Santo</v>
          </cell>
          <cell r="G470" t="str">
            <v>3205309</v>
          </cell>
          <cell r="H470" t="str">
            <v>Vitória</v>
          </cell>
          <cell r="I470" t="str">
            <v>RM Grande Vitória</v>
          </cell>
          <cell r="J470" t="str">
            <v>3203</v>
          </cell>
          <cell r="K470" t="str">
            <v>Central Espírito-santense</v>
          </cell>
          <cell r="L470">
            <v>1</v>
          </cell>
          <cell r="M470" t="str">
            <v>Metropolitana</v>
          </cell>
          <cell r="N470">
            <v>4698.3010000000004</v>
          </cell>
          <cell r="O470">
            <v>2644942.5630000001</v>
          </cell>
          <cell r="P470">
            <v>6888454.3379999995</v>
          </cell>
          <cell r="Q470">
            <v>5934111.2479999997</v>
          </cell>
          <cell r="R470">
            <v>954343.09</v>
          </cell>
          <cell r="S470">
            <v>5387409.3770000003</v>
          </cell>
          <cell r="T470">
            <v>14925504.578</v>
          </cell>
          <cell r="U470">
            <v>314042</v>
          </cell>
          <cell r="V470">
            <v>47527.096942447191</v>
          </cell>
        </row>
        <row r="471">
          <cell r="A471" t="str">
            <v>32001022008</v>
          </cell>
          <cell r="B471">
            <v>1</v>
          </cell>
          <cell r="C471">
            <v>7</v>
          </cell>
          <cell r="D471">
            <v>2008</v>
          </cell>
          <cell r="E471">
            <v>32</v>
          </cell>
          <cell r="F471" t="str">
            <v>Espírito Santo</v>
          </cell>
          <cell r="G471" t="str">
            <v>3200102</v>
          </cell>
          <cell r="H471" t="str">
            <v>Afonso Cláudio</v>
          </cell>
          <cell r="I471">
            <v>0</v>
          </cell>
          <cell r="J471" t="str">
            <v>3203</v>
          </cell>
          <cell r="K471" t="str">
            <v>Central Espírito-santense</v>
          </cell>
          <cell r="L471">
            <v>3</v>
          </cell>
          <cell r="M471" t="str">
            <v>Sudoeste Serrana</v>
          </cell>
          <cell r="N471">
            <v>26863.856</v>
          </cell>
          <cell r="O471">
            <v>12839.569</v>
          </cell>
          <cell r="P471">
            <v>138680.44</v>
          </cell>
          <cell r="Q471">
            <v>61365.767</v>
          </cell>
          <cell r="R471">
            <v>77314.672999999995</v>
          </cell>
          <cell r="S471">
            <v>10042.316999999999</v>
          </cell>
          <cell r="T471">
            <v>188426.18299999999</v>
          </cell>
          <cell r="U471">
            <v>31489</v>
          </cell>
          <cell r="V471">
            <v>5983.8731938137125</v>
          </cell>
        </row>
        <row r="472">
          <cell r="A472" t="str">
            <v>32001362008</v>
          </cell>
          <cell r="B472">
            <v>3</v>
          </cell>
          <cell r="C472">
            <v>7</v>
          </cell>
          <cell r="D472">
            <v>2008</v>
          </cell>
          <cell r="E472">
            <v>32</v>
          </cell>
          <cell r="F472" t="str">
            <v>Espírito Santo</v>
          </cell>
          <cell r="G472" t="str">
            <v>3200136</v>
          </cell>
          <cell r="H472" t="str">
            <v>Águia Branca</v>
          </cell>
          <cell r="I472">
            <v>0</v>
          </cell>
          <cell r="J472" t="str">
            <v>3201</v>
          </cell>
          <cell r="K472" t="str">
            <v>Noroeste Espírito-santense</v>
          </cell>
          <cell r="L472">
            <v>10</v>
          </cell>
          <cell r="M472" t="str">
            <v>Noroeste</v>
          </cell>
          <cell r="N472">
            <v>22548.924999999999</v>
          </cell>
          <cell r="O472">
            <v>9570.7340000000004</v>
          </cell>
          <cell r="P472">
            <v>44418.228000000003</v>
          </cell>
          <cell r="Q472">
            <v>18169.666000000001</v>
          </cell>
          <cell r="R472">
            <v>26248.562000000002</v>
          </cell>
          <cell r="S472">
            <v>5129.0889999999999</v>
          </cell>
          <cell r="T472">
            <v>81666.975999999995</v>
          </cell>
          <cell r="U472">
            <v>9520</v>
          </cell>
          <cell r="V472">
            <v>8578.4638655462186</v>
          </cell>
        </row>
        <row r="473">
          <cell r="A473" t="str">
            <v>32001692008</v>
          </cell>
          <cell r="B473">
            <v>2</v>
          </cell>
          <cell r="C473">
            <v>7</v>
          </cell>
          <cell r="D473">
            <v>2008</v>
          </cell>
          <cell r="E473">
            <v>32</v>
          </cell>
          <cell r="F473" t="str">
            <v>Espírito Santo</v>
          </cell>
          <cell r="G473" t="str">
            <v>3200169</v>
          </cell>
          <cell r="H473" t="str">
            <v>Água Doce do Norte</v>
          </cell>
          <cell r="I473">
            <v>0</v>
          </cell>
          <cell r="J473" t="str">
            <v>3201</v>
          </cell>
          <cell r="K473" t="str">
            <v>Noroeste Espírito-santense</v>
          </cell>
          <cell r="L473">
            <v>10</v>
          </cell>
          <cell r="M473" t="str">
            <v>Noroeste</v>
          </cell>
          <cell r="N473">
            <v>12954.268</v>
          </cell>
          <cell r="O473">
            <v>13693.924999999999</v>
          </cell>
          <cell r="P473">
            <v>54446.084000000003</v>
          </cell>
          <cell r="Q473">
            <v>20155.187000000002</v>
          </cell>
          <cell r="R473">
            <v>34290.896999999997</v>
          </cell>
          <cell r="S473">
            <v>3908.3649999999998</v>
          </cell>
          <cell r="T473">
            <v>85002.642000000007</v>
          </cell>
          <cell r="U473">
            <v>12163</v>
          </cell>
          <cell r="V473">
            <v>6988.6246814108363</v>
          </cell>
        </row>
        <row r="474">
          <cell r="A474" t="str">
            <v>32002012008</v>
          </cell>
          <cell r="B474">
            <v>4</v>
          </cell>
          <cell r="C474">
            <v>7</v>
          </cell>
          <cell r="D474">
            <v>2008</v>
          </cell>
          <cell r="E474">
            <v>32</v>
          </cell>
          <cell r="F474" t="str">
            <v>Espírito Santo</v>
          </cell>
          <cell r="G474" t="str">
            <v>3200201</v>
          </cell>
          <cell r="H474" t="str">
            <v>Alegre</v>
          </cell>
          <cell r="I474">
            <v>0</v>
          </cell>
          <cell r="J474" t="str">
            <v>3204</v>
          </cell>
          <cell r="K474" t="str">
            <v>Sul Espírito-santense</v>
          </cell>
          <cell r="L474">
            <v>6</v>
          </cell>
          <cell r="M474" t="str">
            <v>Caparaó</v>
          </cell>
          <cell r="N474">
            <v>18075.937999999998</v>
          </cell>
          <cell r="O474">
            <v>22317.728999999999</v>
          </cell>
          <cell r="P474">
            <v>157866.01300000001</v>
          </cell>
          <cell r="Q474">
            <v>79764.857000000004</v>
          </cell>
          <cell r="R474">
            <v>78101.156000000003</v>
          </cell>
          <cell r="S474">
            <v>13963.579</v>
          </cell>
          <cell r="T474">
            <v>212223.25899999999</v>
          </cell>
          <cell r="U474">
            <v>31222</v>
          </cell>
          <cell r="V474">
            <v>6797.2346102107485</v>
          </cell>
        </row>
        <row r="475">
          <cell r="A475" t="str">
            <v>32003002008</v>
          </cell>
          <cell r="B475">
            <v>5</v>
          </cell>
          <cell r="C475">
            <v>7</v>
          </cell>
          <cell r="D475">
            <v>2008</v>
          </cell>
          <cell r="E475">
            <v>32</v>
          </cell>
          <cell r="F475" t="str">
            <v>Espírito Santo</v>
          </cell>
          <cell r="G475" t="str">
            <v>3200300</v>
          </cell>
          <cell r="H475" t="str">
            <v>Alfredo Chaves</v>
          </cell>
          <cell r="I475">
            <v>0</v>
          </cell>
          <cell r="J475" t="str">
            <v>3203</v>
          </cell>
          <cell r="K475" t="str">
            <v>Central Espírito-santense</v>
          </cell>
          <cell r="L475">
            <v>4</v>
          </cell>
          <cell r="M475" t="str">
            <v>Litoral Sul</v>
          </cell>
          <cell r="N475">
            <v>21302.373</v>
          </cell>
          <cell r="O475">
            <v>9552.7929999999997</v>
          </cell>
          <cell r="P475">
            <v>75677.418999999994</v>
          </cell>
          <cell r="Q475">
            <v>38903.127</v>
          </cell>
          <cell r="R475">
            <v>36774.292000000001</v>
          </cell>
          <cell r="S475">
            <v>10937.653</v>
          </cell>
          <cell r="T475">
            <v>117470.23699999999</v>
          </cell>
          <cell r="U475">
            <v>14507</v>
          </cell>
          <cell r="V475">
            <v>8097.4865237471568</v>
          </cell>
        </row>
        <row r="476">
          <cell r="A476" t="str">
            <v>32003592008</v>
          </cell>
          <cell r="B476">
            <v>6</v>
          </cell>
          <cell r="C476">
            <v>7</v>
          </cell>
          <cell r="D476">
            <v>2008</v>
          </cell>
          <cell r="E476">
            <v>32</v>
          </cell>
          <cell r="F476" t="str">
            <v>Espírito Santo</v>
          </cell>
          <cell r="G476" t="str">
            <v>3200359</v>
          </cell>
          <cell r="H476" t="str">
            <v>Alto Rio Novo</v>
          </cell>
          <cell r="I476">
            <v>0</v>
          </cell>
          <cell r="J476" t="str">
            <v>3201</v>
          </cell>
          <cell r="K476" t="str">
            <v>Noroeste Espírito-santense</v>
          </cell>
          <cell r="L476">
            <v>8</v>
          </cell>
          <cell r="M476" t="str">
            <v>Centro-Oeste</v>
          </cell>
          <cell r="N476">
            <v>7784.2269999999999</v>
          </cell>
          <cell r="O476">
            <v>1871.2570000000001</v>
          </cell>
          <cell r="P476">
            <v>29581.741999999998</v>
          </cell>
          <cell r="Q476">
            <v>9665.9349999999995</v>
          </cell>
          <cell r="R476">
            <v>19915.807000000001</v>
          </cell>
          <cell r="S476">
            <v>1356.931</v>
          </cell>
          <cell r="T476">
            <v>40594.156000000003</v>
          </cell>
          <cell r="U476">
            <v>6251</v>
          </cell>
          <cell r="V476">
            <v>6494.0259158534636</v>
          </cell>
        </row>
        <row r="477">
          <cell r="A477" t="str">
            <v>32004092008</v>
          </cell>
          <cell r="B477">
            <v>7</v>
          </cell>
          <cell r="C477">
            <v>7</v>
          </cell>
          <cell r="D477">
            <v>2008</v>
          </cell>
          <cell r="E477">
            <v>32</v>
          </cell>
          <cell r="F477" t="str">
            <v>Espírito Santo</v>
          </cell>
          <cell r="G477" t="str">
            <v>3200409</v>
          </cell>
          <cell r="H477" t="str">
            <v>Anchieta</v>
          </cell>
          <cell r="I477">
            <v>0</v>
          </cell>
          <cell r="J477" t="str">
            <v>3203</v>
          </cell>
          <cell r="K477" t="str">
            <v>Central Espírito-santense</v>
          </cell>
          <cell r="L477">
            <v>4</v>
          </cell>
          <cell r="M477" t="str">
            <v>Litoral Sul</v>
          </cell>
          <cell r="N477">
            <v>14434.191000000001</v>
          </cell>
          <cell r="O477">
            <v>2070687.746</v>
          </cell>
          <cell r="P477">
            <v>574091.58799999999</v>
          </cell>
          <cell r="Q477">
            <v>478825.64600000001</v>
          </cell>
          <cell r="R477">
            <v>95265.941999999995</v>
          </cell>
          <cell r="S477">
            <v>114558.52800000001</v>
          </cell>
          <cell r="T477">
            <v>2773772.0529999998</v>
          </cell>
          <cell r="U477">
            <v>20144</v>
          </cell>
          <cell r="V477">
            <v>137697.18293288324</v>
          </cell>
        </row>
        <row r="478">
          <cell r="A478" t="str">
            <v>32005082008</v>
          </cell>
          <cell r="B478">
            <v>8</v>
          </cell>
          <cell r="C478">
            <v>7</v>
          </cell>
          <cell r="D478">
            <v>2008</v>
          </cell>
          <cell r="E478">
            <v>32</v>
          </cell>
          <cell r="F478" t="str">
            <v>Espírito Santo</v>
          </cell>
          <cell r="G478" t="str">
            <v>3200508</v>
          </cell>
          <cell r="H478" t="str">
            <v>Apiacá</v>
          </cell>
          <cell r="I478">
            <v>0</v>
          </cell>
          <cell r="J478" t="str">
            <v>3204</v>
          </cell>
          <cell r="K478" t="str">
            <v>Sul Espírito-santense</v>
          </cell>
          <cell r="L478">
            <v>5</v>
          </cell>
          <cell r="M478" t="str">
            <v>Central Sul</v>
          </cell>
          <cell r="N478">
            <v>5258.9970000000003</v>
          </cell>
          <cell r="O478">
            <v>2802.8490000000002</v>
          </cell>
          <cell r="P478">
            <v>33120.891000000003</v>
          </cell>
          <cell r="Q478">
            <v>10949.163</v>
          </cell>
          <cell r="R478">
            <v>22171.727999999999</v>
          </cell>
          <cell r="S478">
            <v>1379.6949999999999</v>
          </cell>
          <cell r="T478">
            <v>42562.432999999997</v>
          </cell>
          <cell r="U478">
            <v>7864</v>
          </cell>
          <cell r="V478">
            <v>5412.3134537131227</v>
          </cell>
        </row>
        <row r="479">
          <cell r="A479" t="str">
            <v>32006072008</v>
          </cell>
          <cell r="B479">
            <v>9</v>
          </cell>
          <cell r="C479">
            <v>7</v>
          </cell>
          <cell r="D479">
            <v>2008</v>
          </cell>
          <cell r="E479">
            <v>32</v>
          </cell>
          <cell r="F479" t="str">
            <v>Espírito Santo</v>
          </cell>
          <cell r="G479" t="str">
            <v>3200607</v>
          </cell>
          <cell r="H479" t="str">
            <v>Aracruz</v>
          </cell>
          <cell r="I479">
            <v>0</v>
          </cell>
          <cell r="J479" t="str">
            <v>3202</v>
          </cell>
          <cell r="K479" t="str">
            <v>Litoral Norte Espírito-santense</v>
          </cell>
          <cell r="L479">
            <v>7</v>
          </cell>
          <cell r="M479" t="str">
            <v>Rio Doce</v>
          </cell>
          <cell r="N479">
            <v>51396.686999999998</v>
          </cell>
          <cell r="O479">
            <v>2462899.432</v>
          </cell>
          <cell r="P479">
            <v>983499.79999999993</v>
          </cell>
          <cell r="Q479">
            <v>722254.84</v>
          </cell>
          <cell r="R479">
            <v>261244.96</v>
          </cell>
          <cell r="S479">
            <v>407771.59600000002</v>
          </cell>
          <cell r="T479">
            <v>3905567.5159999998</v>
          </cell>
          <cell r="U479">
            <v>77414</v>
          </cell>
          <cell r="V479">
            <v>50450.403234557059</v>
          </cell>
        </row>
        <row r="480">
          <cell r="A480" t="str">
            <v>32007062008</v>
          </cell>
          <cell r="B480">
            <v>10</v>
          </cell>
          <cell r="C480">
            <v>7</v>
          </cell>
          <cell r="D480">
            <v>2008</v>
          </cell>
          <cell r="E480">
            <v>32</v>
          </cell>
          <cell r="F480" t="str">
            <v>Espírito Santo</v>
          </cell>
          <cell r="G480" t="str">
            <v>3200706</v>
          </cell>
          <cell r="H480" t="str">
            <v>Atilio Vivacqua</v>
          </cell>
          <cell r="I480">
            <v>0</v>
          </cell>
          <cell r="J480" t="str">
            <v>3204</v>
          </cell>
          <cell r="K480" t="str">
            <v>Sul Espírito-santense</v>
          </cell>
          <cell r="L480">
            <v>5</v>
          </cell>
          <cell r="M480" t="str">
            <v>Central Sul</v>
          </cell>
          <cell r="N480">
            <v>7910.5519999999997</v>
          </cell>
          <cell r="O480">
            <v>27840.905999999999</v>
          </cell>
          <cell r="P480">
            <v>52367.440999999999</v>
          </cell>
          <cell r="Q480">
            <v>24281.553</v>
          </cell>
          <cell r="R480">
            <v>28085.887999999999</v>
          </cell>
          <cell r="S480">
            <v>10974.147999999999</v>
          </cell>
          <cell r="T480">
            <v>99093.046000000002</v>
          </cell>
          <cell r="U480">
            <v>9272</v>
          </cell>
          <cell r="V480">
            <v>10687.343183779119</v>
          </cell>
        </row>
        <row r="481">
          <cell r="A481" t="str">
            <v>32008052008</v>
          </cell>
          <cell r="B481">
            <v>11</v>
          </cell>
          <cell r="C481">
            <v>7</v>
          </cell>
          <cell r="D481">
            <v>2008</v>
          </cell>
          <cell r="E481">
            <v>32</v>
          </cell>
          <cell r="F481" t="str">
            <v>Espírito Santo</v>
          </cell>
          <cell r="G481" t="str">
            <v>3200805</v>
          </cell>
          <cell r="H481" t="str">
            <v>Baixo Guandu</v>
          </cell>
          <cell r="I481">
            <v>0</v>
          </cell>
          <cell r="J481" t="str">
            <v>3201</v>
          </cell>
          <cell r="K481" t="str">
            <v>Noroeste Espírito-santense</v>
          </cell>
          <cell r="L481">
            <v>8</v>
          </cell>
          <cell r="M481" t="str">
            <v>Centro-Oeste</v>
          </cell>
          <cell r="N481">
            <v>21531.917000000001</v>
          </cell>
          <cell r="O481">
            <v>92181.828999999998</v>
          </cell>
          <cell r="P481">
            <v>151240.91399999999</v>
          </cell>
          <cell r="Q481">
            <v>73943.342000000004</v>
          </cell>
          <cell r="R481">
            <v>77297.572</v>
          </cell>
          <cell r="S481">
            <v>15992.73</v>
          </cell>
          <cell r="T481">
            <v>280947.38900000002</v>
          </cell>
          <cell r="U481">
            <v>29722</v>
          </cell>
          <cell r="V481">
            <v>9452.5061907004911</v>
          </cell>
        </row>
        <row r="482">
          <cell r="A482" t="str">
            <v>32009042008</v>
          </cell>
          <cell r="B482">
            <v>12</v>
          </cell>
          <cell r="C482">
            <v>7</v>
          </cell>
          <cell r="D482">
            <v>2008</v>
          </cell>
          <cell r="E482">
            <v>32</v>
          </cell>
          <cell r="F482" t="str">
            <v>Espírito Santo</v>
          </cell>
          <cell r="G482" t="str">
            <v>3200904</v>
          </cell>
          <cell r="H482" t="str">
            <v>Barra de São Francisco</v>
          </cell>
          <cell r="I482">
            <v>0</v>
          </cell>
          <cell r="J482" t="str">
            <v>3201</v>
          </cell>
          <cell r="K482" t="str">
            <v>Noroeste Espírito-santense</v>
          </cell>
          <cell r="L482">
            <v>10</v>
          </cell>
          <cell r="M482" t="str">
            <v>Noroeste</v>
          </cell>
          <cell r="N482">
            <v>20536.973000000002</v>
          </cell>
          <cell r="O482">
            <v>63366.597999999998</v>
          </cell>
          <cell r="P482">
            <v>233502.17</v>
          </cell>
          <cell r="Q482">
            <v>121587.33100000001</v>
          </cell>
          <cell r="R482">
            <v>111914.83900000001</v>
          </cell>
          <cell r="S482">
            <v>31068.598000000002</v>
          </cell>
          <cell r="T482">
            <v>348474.34</v>
          </cell>
          <cell r="U482">
            <v>41301</v>
          </cell>
          <cell r="V482">
            <v>8437.4310549381371</v>
          </cell>
        </row>
        <row r="483">
          <cell r="A483" t="str">
            <v>32010012008</v>
          </cell>
          <cell r="B483">
            <v>13</v>
          </cell>
          <cell r="C483">
            <v>7</v>
          </cell>
          <cell r="D483">
            <v>2008</v>
          </cell>
          <cell r="E483">
            <v>32</v>
          </cell>
          <cell r="F483" t="str">
            <v>Espírito Santo</v>
          </cell>
          <cell r="G483" t="str">
            <v>3201001</v>
          </cell>
          <cell r="H483" t="str">
            <v>Boa Esperança</v>
          </cell>
          <cell r="I483">
            <v>0</v>
          </cell>
          <cell r="J483" t="str">
            <v>3201</v>
          </cell>
          <cell r="K483" t="str">
            <v>Noroeste Espírito-santense</v>
          </cell>
          <cell r="L483">
            <v>9</v>
          </cell>
          <cell r="M483" t="str">
            <v>Nordeste</v>
          </cell>
          <cell r="N483">
            <v>32138.572</v>
          </cell>
          <cell r="O483">
            <v>8947.7900000000009</v>
          </cell>
          <cell r="P483">
            <v>63793.426999999996</v>
          </cell>
          <cell r="Q483">
            <v>29215.628000000001</v>
          </cell>
          <cell r="R483">
            <v>34577.798999999999</v>
          </cell>
          <cell r="S483">
            <v>4808.3220000000001</v>
          </cell>
          <cell r="T483">
            <v>109688.11199999999</v>
          </cell>
          <cell r="U483">
            <v>13182</v>
          </cell>
          <cell r="V483">
            <v>8321.0523441055993</v>
          </cell>
        </row>
        <row r="484">
          <cell r="A484" t="str">
            <v>32011002008</v>
          </cell>
          <cell r="B484">
            <v>14</v>
          </cell>
          <cell r="C484">
            <v>7</v>
          </cell>
          <cell r="D484">
            <v>2008</v>
          </cell>
          <cell r="E484">
            <v>32</v>
          </cell>
          <cell r="F484" t="str">
            <v>Espírito Santo</v>
          </cell>
          <cell r="G484" t="str">
            <v>3201100</v>
          </cell>
          <cell r="H484" t="str">
            <v>Bom Jesus do Norte</v>
          </cell>
          <cell r="I484">
            <v>0</v>
          </cell>
          <cell r="J484" t="str">
            <v>3204</v>
          </cell>
          <cell r="K484" t="str">
            <v>Sul Espírito-santense</v>
          </cell>
          <cell r="L484">
            <v>6</v>
          </cell>
          <cell r="M484" t="str">
            <v>Caparaó</v>
          </cell>
          <cell r="N484">
            <v>1394.4390000000001</v>
          </cell>
          <cell r="O484">
            <v>11850.058999999999</v>
          </cell>
          <cell r="P484">
            <v>44750.809000000001</v>
          </cell>
          <cell r="Q484">
            <v>21921.103999999999</v>
          </cell>
          <cell r="R484">
            <v>22829.705000000002</v>
          </cell>
          <cell r="S484">
            <v>6468.9059999999999</v>
          </cell>
          <cell r="T484">
            <v>64464.213000000003</v>
          </cell>
          <cell r="U484">
            <v>9638</v>
          </cell>
          <cell r="V484">
            <v>6688.5466901846858</v>
          </cell>
        </row>
        <row r="485">
          <cell r="A485" t="str">
            <v>32011592008</v>
          </cell>
          <cell r="B485">
            <v>15</v>
          </cell>
          <cell r="C485">
            <v>7</v>
          </cell>
          <cell r="D485">
            <v>2008</v>
          </cell>
          <cell r="E485">
            <v>32</v>
          </cell>
          <cell r="F485" t="str">
            <v>Espírito Santo</v>
          </cell>
          <cell r="G485" t="str">
            <v>3201159</v>
          </cell>
          <cell r="H485" t="str">
            <v>Brejetuba</v>
          </cell>
          <cell r="I485">
            <v>0</v>
          </cell>
          <cell r="J485" t="str">
            <v>3203</v>
          </cell>
          <cell r="K485" t="str">
            <v>Central Espírito-santense</v>
          </cell>
          <cell r="L485">
            <v>3</v>
          </cell>
          <cell r="M485" t="str">
            <v>Sudoeste Serrana</v>
          </cell>
          <cell r="N485">
            <v>35120.017999999996</v>
          </cell>
          <cell r="O485">
            <v>5108.0879999999997</v>
          </cell>
          <cell r="P485">
            <v>49758.343000000001</v>
          </cell>
          <cell r="Q485">
            <v>18420.786</v>
          </cell>
          <cell r="R485">
            <v>31337.557000000001</v>
          </cell>
          <cell r="S485">
            <v>3711.9279999999999</v>
          </cell>
          <cell r="T485">
            <v>93698.376000000004</v>
          </cell>
          <cell r="U485">
            <v>11161</v>
          </cell>
          <cell r="V485">
            <v>8395.1595735149185</v>
          </cell>
        </row>
        <row r="486">
          <cell r="A486" t="str">
            <v>32012092008</v>
          </cell>
          <cell r="B486">
            <v>16</v>
          </cell>
          <cell r="C486">
            <v>7</v>
          </cell>
          <cell r="D486">
            <v>2008</v>
          </cell>
          <cell r="E486">
            <v>32</v>
          </cell>
          <cell r="F486" t="str">
            <v>Espírito Santo</v>
          </cell>
          <cell r="G486" t="str">
            <v>3201209</v>
          </cell>
          <cell r="H486" t="str">
            <v>Cachoeiro de Itapemirim</v>
          </cell>
          <cell r="I486">
            <v>0</v>
          </cell>
          <cell r="J486" t="str">
            <v>3204</v>
          </cell>
          <cell r="K486" t="str">
            <v>Sul Espírito-santense</v>
          </cell>
          <cell r="L486">
            <v>5</v>
          </cell>
          <cell r="M486" t="str">
            <v>Central Sul</v>
          </cell>
          <cell r="N486">
            <v>24950.221000000001</v>
          </cell>
          <cell r="O486">
            <v>619432.18099999998</v>
          </cell>
          <cell r="P486">
            <v>1464628.077</v>
          </cell>
          <cell r="Q486">
            <v>993488.28099999996</v>
          </cell>
          <cell r="R486">
            <v>471139.79599999997</v>
          </cell>
          <cell r="S486">
            <v>342363.48100000003</v>
          </cell>
          <cell r="T486">
            <v>2451373.9589999998</v>
          </cell>
          <cell r="U486">
            <v>198962</v>
          </cell>
          <cell r="V486">
            <v>12320.814823936229</v>
          </cell>
        </row>
        <row r="487">
          <cell r="A487" t="str">
            <v>32013082008</v>
          </cell>
          <cell r="B487">
            <v>17</v>
          </cell>
          <cell r="C487">
            <v>7</v>
          </cell>
          <cell r="D487">
            <v>2008</v>
          </cell>
          <cell r="E487">
            <v>32</v>
          </cell>
          <cell r="F487" t="str">
            <v>Espírito Santo</v>
          </cell>
          <cell r="G487" t="str">
            <v>3201308</v>
          </cell>
          <cell r="H487" t="str">
            <v>Cariacica</v>
          </cell>
          <cell r="I487" t="str">
            <v>RM Grande Vitória</v>
          </cell>
          <cell r="J487" t="str">
            <v>3203</v>
          </cell>
          <cell r="K487" t="str">
            <v>Central Espírito-santense</v>
          </cell>
          <cell r="L487">
            <v>1</v>
          </cell>
          <cell r="M487" t="str">
            <v>Metropolitana</v>
          </cell>
          <cell r="N487">
            <v>3922.3249999999998</v>
          </cell>
          <cell r="O487">
            <v>1055054.5419999999</v>
          </cell>
          <cell r="P487">
            <v>2418751.5290000001</v>
          </cell>
          <cell r="Q487">
            <v>1675625.3740000001</v>
          </cell>
          <cell r="R487">
            <v>743126.15500000003</v>
          </cell>
          <cell r="S487">
            <v>940853.11199999996</v>
          </cell>
          <cell r="T487">
            <v>4418581.5070000002</v>
          </cell>
          <cell r="U487">
            <v>362277</v>
          </cell>
          <cell r="V487">
            <v>12196.693433477698</v>
          </cell>
        </row>
        <row r="488">
          <cell r="A488" t="str">
            <v>32014072008</v>
          </cell>
          <cell r="B488">
            <v>18</v>
          </cell>
          <cell r="C488">
            <v>7</v>
          </cell>
          <cell r="D488">
            <v>2008</v>
          </cell>
          <cell r="E488">
            <v>32</v>
          </cell>
          <cell r="F488" t="str">
            <v>Espírito Santo</v>
          </cell>
          <cell r="G488" t="str">
            <v>3201407</v>
          </cell>
          <cell r="H488" t="str">
            <v>Castelo</v>
          </cell>
          <cell r="I488">
            <v>0</v>
          </cell>
          <cell r="J488" t="str">
            <v>3204</v>
          </cell>
          <cell r="K488" t="str">
            <v>Sul Espírito-santense</v>
          </cell>
          <cell r="L488">
            <v>5</v>
          </cell>
          <cell r="M488" t="str">
            <v>Central Sul</v>
          </cell>
          <cell r="N488">
            <v>26751.094000000001</v>
          </cell>
          <cell r="O488">
            <v>54560.006000000001</v>
          </cell>
          <cell r="P488">
            <v>201760.81099999999</v>
          </cell>
          <cell r="Q488">
            <v>114310.175</v>
          </cell>
          <cell r="R488">
            <v>87450.635999999999</v>
          </cell>
          <cell r="S488">
            <v>27570.671999999999</v>
          </cell>
          <cell r="T488">
            <v>310642.58399999997</v>
          </cell>
          <cell r="U488">
            <v>33197</v>
          </cell>
          <cell r="V488">
            <v>9357.5498990872675</v>
          </cell>
        </row>
        <row r="489">
          <cell r="A489" t="str">
            <v>32015062008</v>
          </cell>
          <cell r="B489">
            <v>19</v>
          </cell>
          <cell r="C489">
            <v>7</v>
          </cell>
          <cell r="D489">
            <v>2008</v>
          </cell>
          <cell r="E489">
            <v>32</v>
          </cell>
          <cell r="F489" t="str">
            <v>Espírito Santo</v>
          </cell>
          <cell r="G489" t="str">
            <v>3201506</v>
          </cell>
          <cell r="H489" t="str">
            <v>Colatina</v>
          </cell>
          <cell r="I489">
            <v>0</v>
          </cell>
          <cell r="J489" t="str">
            <v>3201</v>
          </cell>
          <cell r="K489" t="str">
            <v>Noroeste Espírito-santense</v>
          </cell>
          <cell r="L489">
            <v>8</v>
          </cell>
          <cell r="M489" t="str">
            <v>Centro-Oeste</v>
          </cell>
          <cell r="N489">
            <v>34361.72</v>
          </cell>
          <cell r="O489">
            <v>221296.18400000001</v>
          </cell>
          <cell r="P489">
            <v>975532.82499999995</v>
          </cell>
          <cell r="Q489">
            <v>693488.85699999996</v>
          </cell>
          <cell r="R489">
            <v>282043.96799999999</v>
          </cell>
          <cell r="S489">
            <v>244792.52100000001</v>
          </cell>
          <cell r="T489">
            <v>1475983.25</v>
          </cell>
          <cell r="U489">
            <v>110713</v>
          </cell>
          <cell r="V489">
            <v>13331.616431674691</v>
          </cell>
        </row>
        <row r="490">
          <cell r="A490" t="str">
            <v>32016052008</v>
          </cell>
          <cell r="B490">
            <v>20</v>
          </cell>
          <cell r="C490">
            <v>7</v>
          </cell>
          <cell r="D490">
            <v>2008</v>
          </cell>
          <cell r="E490">
            <v>32</v>
          </cell>
          <cell r="F490" t="str">
            <v>Espírito Santo</v>
          </cell>
          <cell r="G490" t="str">
            <v>3201605</v>
          </cell>
          <cell r="H490" t="str">
            <v>Conceição da Barra</v>
          </cell>
          <cell r="I490">
            <v>0</v>
          </cell>
          <cell r="J490" t="str">
            <v>3202</v>
          </cell>
          <cell r="K490" t="str">
            <v>Litoral Norte Espírito-santense</v>
          </cell>
          <cell r="L490">
            <v>9</v>
          </cell>
          <cell r="M490" t="str">
            <v>Nordeste</v>
          </cell>
          <cell r="N490">
            <v>63401.597000000002</v>
          </cell>
          <cell r="O490">
            <v>39147.885000000002</v>
          </cell>
          <cell r="P490">
            <v>171134.56900000002</v>
          </cell>
          <cell r="Q490">
            <v>91937.588000000003</v>
          </cell>
          <cell r="R490">
            <v>79196.981</v>
          </cell>
          <cell r="S490">
            <v>44958.197</v>
          </cell>
          <cell r="T490">
            <v>318642.24800000002</v>
          </cell>
          <cell r="U490">
            <v>27029</v>
          </cell>
          <cell r="V490">
            <v>11788.902586111213</v>
          </cell>
        </row>
        <row r="491">
          <cell r="A491" t="str">
            <v>32017042008</v>
          </cell>
          <cell r="B491">
            <v>21</v>
          </cell>
          <cell r="C491">
            <v>7</v>
          </cell>
          <cell r="D491">
            <v>2008</v>
          </cell>
          <cell r="E491">
            <v>32</v>
          </cell>
          <cell r="F491" t="str">
            <v>Espírito Santo</v>
          </cell>
          <cell r="G491" t="str">
            <v>3201704</v>
          </cell>
          <cell r="H491" t="str">
            <v>Conceição do Castelo</v>
          </cell>
          <cell r="I491">
            <v>0</v>
          </cell>
          <cell r="J491" t="str">
            <v>3203</v>
          </cell>
          <cell r="K491" t="str">
            <v>Central Espírito-santense</v>
          </cell>
          <cell r="L491">
            <v>3</v>
          </cell>
          <cell r="M491" t="str">
            <v>Sudoeste Serrana</v>
          </cell>
          <cell r="N491">
            <v>18049.705000000002</v>
          </cell>
          <cell r="O491">
            <v>6515.9250000000002</v>
          </cell>
          <cell r="P491">
            <v>60499.369000000006</v>
          </cell>
          <cell r="Q491">
            <v>25863.562000000002</v>
          </cell>
          <cell r="R491">
            <v>34635.807000000001</v>
          </cell>
          <cell r="S491">
            <v>5263.518</v>
          </cell>
          <cell r="T491">
            <v>90328.517999999996</v>
          </cell>
          <cell r="U491">
            <v>11773</v>
          </cell>
          <cell r="V491">
            <v>7672.5149069905719</v>
          </cell>
        </row>
        <row r="492">
          <cell r="A492" t="str">
            <v>32018032008</v>
          </cell>
          <cell r="B492">
            <v>22</v>
          </cell>
          <cell r="C492">
            <v>7</v>
          </cell>
          <cell r="D492">
            <v>2008</v>
          </cell>
          <cell r="E492">
            <v>32</v>
          </cell>
          <cell r="F492" t="str">
            <v>Espírito Santo</v>
          </cell>
          <cell r="G492" t="str">
            <v>3201803</v>
          </cell>
          <cell r="H492" t="str">
            <v>Divino de São Lourenço</v>
          </cell>
          <cell r="I492">
            <v>0</v>
          </cell>
          <cell r="J492" t="str">
            <v>3204</v>
          </cell>
          <cell r="K492" t="str">
            <v>Sul Espírito-santense</v>
          </cell>
          <cell r="L492">
            <v>6</v>
          </cell>
          <cell r="M492" t="str">
            <v>Caparaó</v>
          </cell>
          <cell r="N492">
            <v>5808.6120000000001</v>
          </cell>
          <cell r="O492">
            <v>1425.7339999999999</v>
          </cell>
          <cell r="P492">
            <v>21019.873</v>
          </cell>
          <cell r="Q492">
            <v>5745.3869999999997</v>
          </cell>
          <cell r="R492">
            <v>15274.486000000001</v>
          </cell>
          <cell r="S492">
            <v>723.26700000000005</v>
          </cell>
          <cell r="T492">
            <v>28977.485000000001</v>
          </cell>
          <cell r="U492">
            <v>4997</v>
          </cell>
          <cell r="V492">
            <v>5798.9763858314991</v>
          </cell>
        </row>
        <row r="493">
          <cell r="A493" t="str">
            <v>32019022008</v>
          </cell>
          <cell r="B493">
            <v>23</v>
          </cell>
          <cell r="C493">
            <v>7</v>
          </cell>
          <cell r="D493">
            <v>2008</v>
          </cell>
          <cell r="E493">
            <v>32</v>
          </cell>
          <cell r="F493" t="str">
            <v>Espírito Santo</v>
          </cell>
          <cell r="G493" t="str">
            <v>3201902</v>
          </cell>
          <cell r="H493" t="str">
            <v>Domingos Martins</v>
          </cell>
          <cell r="I493">
            <v>0</v>
          </cell>
          <cell r="J493" t="str">
            <v>3203</v>
          </cell>
          <cell r="K493" t="str">
            <v>Central Espírito-santense</v>
          </cell>
          <cell r="L493">
            <v>3</v>
          </cell>
          <cell r="M493" t="str">
            <v>Sudoeste Serrana</v>
          </cell>
          <cell r="N493">
            <v>51301.533000000003</v>
          </cell>
          <cell r="O493">
            <v>23935.664000000001</v>
          </cell>
          <cell r="P493">
            <v>161926.976</v>
          </cell>
          <cell r="Q493">
            <v>79021.013999999996</v>
          </cell>
          <cell r="R493">
            <v>82905.962</v>
          </cell>
          <cell r="S493">
            <v>20394.901000000002</v>
          </cell>
          <cell r="T493">
            <v>257559.07500000001</v>
          </cell>
          <cell r="U493">
            <v>32304</v>
          </cell>
          <cell r="V493">
            <v>7972.9778046062411</v>
          </cell>
        </row>
        <row r="494">
          <cell r="A494" t="str">
            <v>32020092008</v>
          </cell>
          <cell r="B494">
            <v>24</v>
          </cell>
          <cell r="C494">
            <v>7</v>
          </cell>
          <cell r="D494">
            <v>2008</v>
          </cell>
          <cell r="E494">
            <v>32</v>
          </cell>
          <cell r="F494" t="str">
            <v>Espírito Santo</v>
          </cell>
          <cell r="G494" t="str">
            <v>3202009</v>
          </cell>
          <cell r="H494" t="str">
            <v>Dores do Rio Preto</v>
          </cell>
          <cell r="I494">
            <v>0</v>
          </cell>
          <cell r="J494" t="str">
            <v>3204</v>
          </cell>
          <cell r="K494" t="str">
            <v>Sul Espírito-santense</v>
          </cell>
          <cell r="L494">
            <v>6</v>
          </cell>
          <cell r="M494" t="str">
            <v>Caparaó</v>
          </cell>
          <cell r="N494">
            <v>7050.7</v>
          </cell>
          <cell r="O494">
            <v>4263.7020000000002</v>
          </cell>
          <cell r="P494">
            <v>27977.866999999998</v>
          </cell>
          <cell r="Q494">
            <v>10512.934999999999</v>
          </cell>
          <cell r="R494">
            <v>17464.932000000001</v>
          </cell>
          <cell r="S494">
            <v>2765.3229999999999</v>
          </cell>
          <cell r="T494">
            <v>42057.593000000001</v>
          </cell>
          <cell r="U494">
            <v>6288</v>
          </cell>
          <cell r="V494">
            <v>6688.5485050890584</v>
          </cell>
        </row>
        <row r="495">
          <cell r="A495" t="str">
            <v>32021082008</v>
          </cell>
          <cell r="B495">
            <v>25</v>
          </cell>
          <cell r="C495">
            <v>7</v>
          </cell>
          <cell r="D495">
            <v>2008</v>
          </cell>
          <cell r="E495">
            <v>32</v>
          </cell>
          <cell r="F495" t="str">
            <v>Espírito Santo</v>
          </cell>
          <cell r="G495" t="str">
            <v>3202108</v>
          </cell>
          <cell r="H495" t="str">
            <v>Ecoporanga</v>
          </cell>
          <cell r="I495">
            <v>0</v>
          </cell>
          <cell r="J495" t="str">
            <v>3201</v>
          </cell>
          <cell r="K495" t="str">
            <v>Noroeste Espírito-santense</v>
          </cell>
          <cell r="L495">
            <v>10</v>
          </cell>
          <cell r="M495" t="str">
            <v>Noroeste</v>
          </cell>
          <cell r="N495">
            <v>38470.682999999997</v>
          </cell>
          <cell r="O495">
            <v>39658.605000000003</v>
          </cell>
          <cell r="P495">
            <v>111629.86900000001</v>
          </cell>
          <cell r="Q495">
            <v>47272.089</v>
          </cell>
          <cell r="R495">
            <v>64357.78</v>
          </cell>
          <cell r="S495">
            <v>10349.392</v>
          </cell>
          <cell r="T495">
            <v>200108.55</v>
          </cell>
          <cell r="U495">
            <v>23919</v>
          </cell>
          <cell r="V495">
            <v>8366.0918098582715</v>
          </cell>
        </row>
        <row r="496">
          <cell r="A496" t="str">
            <v>32022072008</v>
          </cell>
          <cell r="B496">
            <v>26</v>
          </cell>
          <cell r="C496">
            <v>7</v>
          </cell>
          <cell r="D496">
            <v>2008</v>
          </cell>
          <cell r="E496">
            <v>32</v>
          </cell>
          <cell r="F496" t="str">
            <v>Espírito Santo</v>
          </cell>
          <cell r="G496" t="str">
            <v>3202207</v>
          </cell>
          <cell r="H496" t="str">
            <v>Fundão</v>
          </cell>
          <cell r="I496" t="str">
            <v>RM Grande Vitória</v>
          </cell>
          <cell r="J496" t="str">
            <v>3202</v>
          </cell>
          <cell r="K496" t="str">
            <v>Litoral Norte Espírito-santense</v>
          </cell>
          <cell r="L496">
            <v>1</v>
          </cell>
          <cell r="M496" t="str">
            <v>Metropolitana</v>
          </cell>
          <cell r="N496">
            <v>8861.3970000000008</v>
          </cell>
          <cell r="O496">
            <v>214022.859</v>
          </cell>
          <cell r="P496">
            <v>144317.223</v>
          </cell>
          <cell r="Q496">
            <v>96451.130999999994</v>
          </cell>
          <cell r="R496">
            <v>47866.091999999997</v>
          </cell>
          <cell r="S496">
            <v>26822.191999999999</v>
          </cell>
          <cell r="T496">
            <v>394023.67</v>
          </cell>
          <cell r="U496">
            <v>16125</v>
          </cell>
          <cell r="V496">
            <v>24435.576434108527</v>
          </cell>
        </row>
        <row r="497">
          <cell r="A497" t="str">
            <v>32022562008</v>
          </cell>
          <cell r="B497">
            <v>27</v>
          </cell>
          <cell r="C497">
            <v>7</v>
          </cell>
          <cell r="D497">
            <v>2008</v>
          </cell>
          <cell r="E497">
            <v>32</v>
          </cell>
          <cell r="F497" t="str">
            <v>Espírito Santo</v>
          </cell>
          <cell r="G497" t="str">
            <v>3202256</v>
          </cell>
          <cell r="H497" t="str">
            <v>Governador Lindenberg</v>
          </cell>
          <cell r="I497">
            <v>0</v>
          </cell>
          <cell r="J497" t="str">
            <v>3201</v>
          </cell>
          <cell r="K497" t="str">
            <v>Noroeste Espírito-santense</v>
          </cell>
          <cell r="L497">
            <v>8</v>
          </cell>
          <cell r="M497" t="str">
            <v>Centro-Oeste</v>
          </cell>
          <cell r="N497">
            <v>17961.187000000002</v>
          </cell>
          <cell r="O497">
            <v>7457.442</v>
          </cell>
          <cell r="P497">
            <v>50108.232000000004</v>
          </cell>
          <cell r="Q497">
            <v>21591.371999999999</v>
          </cell>
          <cell r="R497">
            <v>28516.86</v>
          </cell>
          <cell r="S497">
            <v>6215.8590000000004</v>
          </cell>
          <cell r="T497">
            <v>81742.721000000005</v>
          </cell>
          <cell r="U497">
            <v>10324</v>
          </cell>
          <cell r="V497">
            <v>7917.7374079814026</v>
          </cell>
        </row>
        <row r="498">
          <cell r="A498" t="str">
            <v>32023062008</v>
          </cell>
          <cell r="B498">
            <v>28</v>
          </cell>
          <cell r="C498">
            <v>7</v>
          </cell>
          <cell r="D498">
            <v>2008</v>
          </cell>
          <cell r="E498">
            <v>32</v>
          </cell>
          <cell r="F498" t="str">
            <v>Espírito Santo</v>
          </cell>
          <cell r="G498" t="str">
            <v>3202306</v>
          </cell>
          <cell r="H498" t="str">
            <v>Guaçuí</v>
          </cell>
          <cell r="I498">
            <v>0</v>
          </cell>
          <cell r="J498" t="str">
            <v>3204</v>
          </cell>
          <cell r="K498" t="str">
            <v>Sul Espírito-santense</v>
          </cell>
          <cell r="L498">
            <v>6</v>
          </cell>
          <cell r="M498" t="str">
            <v>Caparaó</v>
          </cell>
          <cell r="N498">
            <v>13939.107</v>
          </cell>
          <cell r="O498">
            <v>15423.388000000001</v>
          </cell>
          <cell r="P498">
            <v>154089.49900000001</v>
          </cell>
          <cell r="Q498">
            <v>82865.604000000007</v>
          </cell>
          <cell r="R498">
            <v>71223.895000000004</v>
          </cell>
          <cell r="S498">
            <v>14806.763999999999</v>
          </cell>
          <cell r="T498">
            <v>198258.75700000001</v>
          </cell>
          <cell r="U498">
            <v>26648</v>
          </cell>
          <cell r="V498">
            <v>7439.9113254277991</v>
          </cell>
        </row>
        <row r="499">
          <cell r="A499" t="str">
            <v>32024052008</v>
          </cell>
          <cell r="B499">
            <v>29</v>
          </cell>
          <cell r="C499">
            <v>7</v>
          </cell>
          <cell r="D499">
            <v>2008</v>
          </cell>
          <cell r="E499">
            <v>32</v>
          </cell>
          <cell r="F499" t="str">
            <v>Espírito Santo</v>
          </cell>
          <cell r="G499" t="str">
            <v>3202405</v>
          </cell>
          <cell r="H499" t="str">
            <v>Guarapari</v>
          </cell>
          <cell r="I499" t="str">
            <v>RM Grande Vitória</v>
          </cell>
          <cell r="J499" t="str">
            <v>3203</v>
          </cell>
          <cell r="K499" t="str">
            <v>Central Espírito-santense</v>
          </cell>
          <cell r="L499">
            <v>1</v>
          </cell>
          <cell r="M499" t="str">
            <v>Metropolitana</v>
          </cell>
          <cell r="N499">
            <v>22510.656999999999</v>
          </cell>
          <cell r="O499">
            <v>117921.182</v>
          </cell>
          <cell r="P499">
            <v>726907.00800000003</v>
          </cell>
          <cell r="Q499">
            <v>502291.342</v>
          </cell>
          <cell r="R499">
            <v>224615.666</v>
          </cell>
          <cell r="S499">
            <v>78666.665999999997</v>
          </cell>
          <cell r="T499">
            <v>946005.51199999999</v>
          </cell>
          <cell r="U499">
            <v>103113</v>
          </cell>
          <cell r="V499">
            <v>9174.4543559008071</v>
          </cell>
        </row>
        <row r="500">
          <cell r="A500" t="str">
            <v>32024542008</v>
          </cell>
          <cell r="B500">
            <v>30</v>
          </cell>
          <cell r="C500">
            <v>7</v>
          </cell>
          <cell r="D500">
            <v>2008</v>
          </cell>
          <cell r="E500">
            <v>32</v>
          </cell>
          <cell r="F500" t="str">
            <v>Espírito Santo</v>
          </cell>
          <cell r="G500" t="str">
            <v>3202454</v>
          </cell>
          <cell r="H500" t="str">
            <v>Ibatiba</v>
          </cell>
          <cell r="I500">
            <v>0</v>
          </cell>
          <cell r="J500" t="str">
            <v>3204</v>
          </cell>
          <cell r="K500" t="str">
            <v>Sul Espírito-santense</v>
          </cell>
          <cell r="L500">
            <v>6</v>
          </cell>
          <cell r="M500" t="str">
            <v>Caparaó</v>
          </cell>
          <cell r="N500">
            <v>16423.800999999999</v>
          </cell>
          <cell r="O500">
            <v>5427.6229999999996</v>
          </cell>
          <cell r="P500">
            <v>92871</v>
          </cell>
          <cell r="Q500">
            <v>41534.794000000002</v>
          </cell>
          <cell r="R500">
            <v>51336.205999999998</v>
          </cell>
          <cell r="S500">
            <v>9563.4989999999998</v>
          </cell>
          <cell r="T500">
            <v>124285.923</v>
          </cell>
          <cell r="U500">
            <v>20370</v>
          </cell>
          <cell r="V500">
            <v>6101.4198821796763</v>
          </cell>
        </row>
        <row r="501">
          <cell r="A501" t="str">
            <v>32025042008</v>
          </cell>
          <cell r="B501">
            <v>31</v>
          </cell>
          <cell r="C501">
            <v>7</v>
          </cell>
          <cell r="D501">
            <v>2008</v>
          </cell>
          <cell r="E501">
            <v>32</v>
          </cell>
          <cell r="F501" t="str">
            <v>Espírito Santo</v>
          </cell>
          <cell r="G501" t="str">
            <v>3202504</v>
          </cell>
          <cell r="H501" t="str">
            <v>Ibiraçu</v>
          </cell>
          <cell r="I501">
            <v>0</v>
          </cell>
          <cell r="J501" t="str">
            <v>3202</v>
          </cell>
          <cell r="K501" t="str">
            <v>Litoral Norte Espírito-santense</v>
          </cell>
          <cell r="L501">
            <v>7</v>
          </cell>
          <cell r="M501" t="str">
            <v>Rio Doce</v>
          </cell>
          <cell r="N501">
            <v>10677.347</v>
          </cell>
          <cell r="O501">
            <v>142001.174</v>
          </cell>
          <cell r="P501">
            <v>98708.437000000005</v>
          </cell>
          <cell r="Q501">
            <v>69958.735000000001</v>
          </cell>
          <cell r="R501">
            <v>28749.702000000001</v>
          </cell>
          <cell r="S501">
            <v>37940.841999999997</v>
          </cell>
          <cell r="T501">
            <v>289327.80099999998</v>
          </cell>
          <cell r="U501">
            <v>10679</v>
          </cell>
          <cell r="V501">
            <v>27093.154883416049</v>
          </cell>
        </row>
        <row r="502">
          <cell r="A502" t="str">
            <v>32025532008</v>
          </cell>
          <cell r="B502">
            <v>32</v>
          </cell>
          <cell r="C502">
            <v>7</v>
          </cell>
          <cell r="D502">
            <v>2008</v>
          </cell>
          <cell r="E502">
            <v>32</v>
          </cell>
          <cell r="F502" t="str">
            <v>Espírito Santo</v>
          </cell>
          <cell r="G502" t="str">
            <v>3202553</v>
          </cell>
          <cell r="H502" t="str">
            <v>Ibitirama</v>
          </cell>
          <cell r="I502">
            <v>0</v>
          </cell>
          <cell r="J502" t="str">
            <v>3204</v>
          </cell>
          <cell r="K502" t="str">
            <v>Sul Espírito-santense</v>
          </cell>
          <cell r="L502">
            <v>6</v>
          </cell>
          <cell r="M502" t="str">
            <v>Caparaó</v>
          </cell>
          <cell r="N502">
            <v>12455.777</v>
          </cell>
          <cell r="O502">
            <v>3006.9670000000001</v>
          </cell>
          <cell r="P502">
            <v>36535.15</v>
          </cell>
          <cell r="Q502">
            <v>10865.601000000001</v>
          </cell>
          <cell r="R502">
            <v>25669.548999999999</v>
          </cell>
          <cell r="S502">
            <v>1494.011</v>
          </cell>
          <cell r="T502">
            <v>53491.904999999999</v>
          </cell>
          <cell r="U502">
            <v>9243</v>
          </cell>
          <cell r="V502">
            <v>5787.2882181110026</v>
          </cell>
        </row>
        <row r="503">
          <cell r="A503" t="str">
            <v>32026032008</v>
          </cell>
          <cell r="B503">
            <v>33</v>
          </cell>
          <cell r="C503">
            <v>7</v>
          </cell>
          <cell r="D503">
            <v>2008</v>
          </cell>
          <cell r="E503">
            <v>32</v>
          </cell>
          <cell r="F503" t="str">
            <v>Espírito Santo</v>
          </cell>
          <cell r="G503" t="str">
            <v>3202603</v>
          </cell>
          <cell r="H503" t="str">
            <v>Iconha</v>
          </cell>
          <cell r="I503">
            <v>0</v>
          </cell>
          <cell r="J503" t="str">
            <v>3203</v>
          </cell>
          <cell r="K503" t="str">
            <v>Central Espírito-santense</v>
          </cell>
          <cell r="L503">
            <v>4</v>
          </cell>
          <cell r="M503" t="str">
            <v>Litoral Sul</v>
          </cell>
          <cell r="N503">
            <v>16741.560000000001</v>
          </cell>
          <cell r="O503">
            <v>15918.989</v>
          </cell>
          <cell r="P503">
            <v>120940.228</v>
          </cell>
          <cell r="Q503">
            <v>88819.335000000006</v>
          </cell>
          <cell r="R503">
            <v>32120.893</v>
          </cell>
          <cell r="S503">
            <v>34711.368999999999</v>
          </cell>
          <cell r="T503">
            <v>188312.14600000001</v>
          </cell>
          <cell r="U503">
            <v>11872</v>
          </cell>
          <cell r="V503">
            <v>15861.872136118598</v>
          </cell>
        </row>
        <row r="504">
          <cell r="A504" t="str">
            <v>32026522008</v>
          </cell>
          <cell r="B504">
            <v>34</v>
          </cell>
          <cell r="C504">
            <v>7</v>
          </cell>
          <cell r="D504">
            <v>2008</v>
          </cell>
          <cell r="E504">
            <v>32</v>
          </cell>
          <cell r="F504" t="str">
            <v>Espírito Santo</v>
          </cell>
          <cell r="G504" t="str">
            <v>3202652</v>
          </cell>
          <cell r="H504" t="str">
            <v>Irupi</v>
          </cell>
          <cell r="I504">
            <v>0</v>
          </cell>
          <cell r="J504" t="str">
            <v>3204</v>
          </cell>
          <cell r="K504" t="str">
            <v>Sul Espírito-santense</v>
          </cell>
          <cell r="L504">
            <v>6</v>
          </cell>
          <cell r="M504" t="str">
            <v>Caparaó</v>
          </cell>
          <cell r="N504">
            <v>13292.584999999999</v>
          </cell>
          <cell r="O504">
            <v>4231.4949999999999</v>
          </cell>
          <cell r="P504">
            <v>51021.955000000002</v>
          </cell>
          <cell r="Q504">
            <v>21512.044000000002</v>
          </cell>
          <cell r="R504">
            <v>29509.911</v>
          </cell>
          <cell r="S504">
            <v>4925.3710000000001</v>
          </cell>
          <cell r="T504">
            <v>73471.406000000003</v>
          </cell>
          <cell r="U504">
            <v>10708</v>
          </cell>
          <cell r="V504">
            <v>6861.3565558460959</v>
          </cell>
        </row>
        <row r="505">
          <cell r="A505" t="str">
            <v>32027022008</v>
          </cell>
          <cell r="B505">
            <v>35</v>
          </cell>
          <cell r="C505">
            <v>7</v>
          </cell>
          <cell r="D505">
            <v>2008</v>
          </cell>
          <cell r="E505">
            <v>32</v>
          </cell>
          <cell r="F505" t="str">
            <v>Espírito Santo</v>
          </cell>
          <cell r="G505" t="str">
            <v>3202702</v>
          </cell>
          <cell r="H505" t="str">
            <v>Itaguaçu</v>
          </cell>
          <cell r="I505">
            <v>0</v>
          </cell>
          <cell r="J505" t="str">
            <v>3203</v>
          </cell>
          <cell r="K505" t="str">
            <v>Central Espírito-santense</v>
          </cell>
          <cell r="L505">
            <v>2</v>
          </cell>
          <cell r="M505" t="str">
            <v>Central Serrana</v>
          </cell>
          <cell r="N505">
            <v>25762.792000000001</v>
          </cell>
          <cell r="O505">
            <v>7272.7349999999997</v>
          </cell>
          <cell r="P505">
            <v>69953.241000000009</v>
          </cell>
          <cell r="Q505">
            <v>33058.748</v>
          </cell>
          <cell r="R505">
            <v>36894.493000000002</v>
          </cell>
          <cell r="S505">
            <v>5526.942</v>
          </cell>
          <cell r="T505">
            <v>108515.711</v>
          </cell>
          <cell r="U505">
            <v>14212</v>
          </cell>
          <cell r="V505">
            <v>7635.4989445538977</v>
          </cell>
        </row>
        <row r="506">
          <cell r="A506" t="str">
            <v>32028012008</v>
          </cell>
          <cell r="B506">
            <v>36</v>
          </cell>
          <cell r="C506">
            <v>7</v>
          </cell>
          <cell r="D506">
            <v>2008</v>
          </cell>
          <cell r="E506">
            <v>32</v>
          </cell>
          <cell r="F506" t="str">
            <v>Espírito Santo</v>
          </cell>
          <cell r="G506" t="str">
            <v>3202801</v>
          </cell>
          <cell r="H506" t="str">
            <v>Itapemirim</v>
          </cell>
          <cell r="I506">
            <v>0</v>
          </cell>
          <cell r="J506" t="str">
            <v>3204</v>
          </cell>
          <cell r="K506" t="str">
            <v>Sul Espírito-santense</v>
          </cell>
          <cell r="L506">
            <v>4</v>
          </cell>
          <cell r="M506" t="str">
            <v>Litoral Sul</v>
          </cell>
          <cell r="N506">
            <v>37723.035000000003</v>
          </cell>
          <cell r="O506">
            <v>733299.57499999995</v>
          </cell>
          <cell r="P506">
            <v>308383.49800000002</v>
          </cell>
          <cell r="Q506">
            <v>217203.41699999999</v>
          </cell>
          <cell r="R506">
            <v>91180.081000000006</v>
          </cell>
          <cell r="S506">
            <v>32330.524000000001</v>
          </cell>
          <cell r="T506">
            <v>1111736.632</v>
          </cell>
          <cell r="U506">
            <v>32354</v>
          </cell>
          <cell r="V506">
            <v>34361.644062557956</v>
          </cell>
        </row>
        <row r="507">
          <cell r="A507" t="str">
            <v>32029002008</v>
          </cell>
          <cell r="B507">
            <v>37</v>
          </cell>
          <cell r="C507">
            <v>7</v>
          </cell>
          <cell r="D507">
            <v>2008</v>
          </cell>
          <cell r="E507">
            <v>32</v>
          </cell>
          <cell r="F507" t="str">
            <v>Espírito Santo</v>
          </cell>
          <cell r="G507" t="str">
            <v>3202900</v>
          </cell>
          <cell r="H507" t="str">
            <v>Itarana</v>
          </cell>
          <cell r="I507">
            <v>0</v>
          </cell>
          <cell r="J507" t="str">
            <v>3203</v>
          </cell>
          <cell r="K507" t="str">
            <v>Central Espírito-santense</v>
          </cell>
          <cell r="L507">
            <v>2</v>
          </cell>
          <cell r="M507" t="str">
            <v>Central Serrana</v>
          </cell>
          <cell r="N507">
            <v>15386.97</v>
          </cell>
          <cell r="O507">
            <v>6130.375</v>
          </cell>
          <cell r="P507">
            <v>69717.790000000008</v>
          </cell>
          <cell r="Q507">
            <v>42507.347000000002</v>
          </cell>
          <cell r="R507">
            <v>27210.442999999999</v>
          </cell>
          <cell r="S507">
            <v>8812.366</v>
          </cell>
          <cell r="T507">
            <v>100047.50199999999</v>
          </cell>
          <cell r="U507">
            <v>10746</v>
          </cell>
          <cell r="V507">
            <v>9310.2086357714506</v>
          </cell>
        </row>
        <row r="508">
          <cell r="A508" t="str">
            <v>32030072008</v>
          </cell>
          <cell r="B508">
            <v>38</v>
          </cell>
          <cell r="C508">
            <v>7</v>
          </cell>
          <cell r="D508">
            <v>2008</v>
          </cell>
          <cell r="E508">
            <v>32</v>
          </cell>
          <cell r="F508" t="str">
            <v>Espírito Santo</v>
          </cell>
          <cell r="G508" t="str">
            <v>3203007</v>
          </cell>
          <cell r="H508" t="str">
            <v>Iúna</v>
          </cell>
          <cell r="I508">
            <v>0</v>
          </cell>
          <cell r="J508" t="str">
            <v>3204</v>
          </cell>
          <cell r="K508" t="str">
            <v>Sul Espírito-santense</v>
          </cell>
          <cell r="L508">
            <v>6</v>
          </cell>
          <cell r="M508" t="str">
            <v>Caparaó</v>
          </cell>
          <cell r="N508">
            <v>27882.629000000001</v>
          </cell>
          <cell r="O508">
            <v>9172.6589999999997</v>
          </cell>
          <cell r="P508">
            <v>132794.47</v>
          </cell>
          <cell r="Q508">
            <v>65064.089</v>
          </cell>
          <cell r="R508">
            <v>67730.380999999994</v>
          </cell>
          <cell r="S508">
            <v>14977.511</v>
          </cell>
          <cell r="T508">
            <v>184827.27</v>
          </cell>
          <cell r="U508">
            <v>26248</v>
          </cell>
          <cell r="V508">
            <v>7041.5753581225235</v>
          </cell>
        </row>
        <row r="509">
          <cell r="A509" t="str">
            <v>32030562008</v>
          </cell>
          <cell r="B509">
            <v>39</v>
          </cell>
          <cell r="C509">
            <v>7</v>
          </cell>
          <cell r="D509">
            <v>2008</v>
          </cell>
          <cell r="E509">
            <v>32</v>
          </cell>
          <cell r="F509" t="str">
            <v>Espírito Santo</v>
          </cell>
          <cell r="G509" t="str">
            <v>3203056</v>
          </cell>
          <cell r="H509" t="str">
            <v>Jaguaré</v>
          </cell>
          <cell r="I509">
            <v>0</v>
          </cell>
          <cell r="J509" t="str">
            <v>3202</v>
          </cell>
          <cell r="K509" t="str">
            <v>Litoral Norte Espírito-santense</v>
          </cell>
          <cell r="L509">
            <v>9</v>
          </cell>
          <cell r="M509" t="str">
            <v>Nordeste</v>
          </cell>
          <cell r="N509">
            <v>52413.125999999997</v>
          </cell>
          <cell r="O509">
            <v>310449.23200000002</v>
          </cell>
          <cell r="P509">
            <v>183826.44900000002</v>
          </cell>
          <cell r="Q509">
            <v>114113.51700000001</v>
          </cell>
          <cell r="R509">
            <v>69712.932000000001</v>
          </cell>
          <cell r="S509">
            <v>15130.883</v>
          </cell>
          <cell r="T509">
            <v>561819.68900000001</v>
          </cell>
          <cell r="U509">
            <v>23125</v>
          </cell>
          <cell r="V509">
            <v>24294.905470270271</v>
          </cell>
        </row>
        <row r="510">
          <cell r="A510" t="str">
            <v>32031062008</v>
          </cell>
          <cell r="B510">
            <v>40</v>
          </cell>
          <cell r="C510">
            <v>7</v>
          </cell>
          <cell r="D510">
            <v>2008</v>
          </cell>
          <cell r="E510">
            <v>32</v>
          </cell>
          <cell r="F510" t="str">
            <v>Espírito Santo</v>
          </cell>
          <cell r="G510" t="str">
            <v>3203106</v>
          </cell>
          <cell r="H510" t="str">
            <v>Jerônimo Monteiro</v>
          </cell>
          <cell r="I510">
            <v>0</v>
          </cell>
          <cell r="J510" t="str">
            <v>3204</v>
          </cell>
          <cell r="K510" t="str">
            <v>Sul Espírito-santense</v>
          </cell>
          <cell r="L510">
            <v>5</v>
          </cell>
          <cell r="M510" t="str">
            <v>Central Sul</v>
          </cell>
          <cell r="N510">
            <v>7614.4970000000003</v>
          </cell>
          <cell r="O510">
            <v>3672.645</v>
          </cell>
          <cell r="P510">
            <v>49420.173000000003</v>
          </cell>
          <cell r="Q510">
            <v>19977.504000000001</v>
          </cell>
          <cell r="R510">
            <v>29442.669000000002</v>
          </cell>
          <cell r="S510">
            <v>2986.9630000000002</v>
          </cell>
          <cell r="T510">
            <v>63694.277000000002</v>
          </cell>
          <cell r="U510">
            <v>11146</v>
          </cell>
          <cell r="V510">
            <v>5714.5412704109094</v>
          </cell>
        </row>
        <row r="511">
          <cell r="A511" t="str">
            <v>32031302008</v>
          </cell>
          <cell r="B511">
            <v>41</v>
          </cell>
          <cell r="C511">
            <v>7</v>
          </cell>
          <cell r="D511">
            <v>2008</v>
          </cell>
          <cell r="E511">
            <v>32</v>
          </cell>
          <cell r="F511" t="str">
            <v>Espírito Santo</v>
          </cell>
          <cell r="G511" t="str">
            <v>3203130</v>
          </cell>
          <cell r="H511" t="str">
            <v>João Neiva</v>
          </cell>
          <cell r="I511">
            <v>0</v>
          </cell>
          <cell r="J511" t="str">
            <v>3202</v>
          </cell>
          <cell r="K511" t="str">
            <v>Litoral Norte Espírito-santense</v>
          </cell>
          <cell r="L511">
            <v>7</v>
          </cell>
          <cell r="M511" t="str">
            <v>Rio Doce</v>
          </cell>
          <cell r="N511">
            <v>10514.163</v>
          </cell>
          <cell r="O511">
            <v>82716.770999999993</v>
          </cell>
          <cell r="P511">
            <v>110151.63</v>
          </cell>
          <cell r="Q511">
            <v>71187.462</v>
          </cell>
          <cell r="R511">
            <v>38964.167999999998</v>
          </cell>
          <cell r="S511">
            <v>22215.342000000001</v>
          </cell>
          <cell r="T511">
            <v>225597.905</v>
          </cell>
          <cell r="U511">
            <v>14697</v>
          </cell>
          <cell r="V511">
            <v>15349.92889705382</v>
          </cell>
        </row>
        <row r="512">
          <cell r="A512" t="str">
            <v>32031632008</v>
          </cell>
          <cell r="B512">
            <v>42</v>
          </cell>
          <cell r="C512">
            <v>7</v>
          </cell>
          <cell r="D512">
            <v>2008</v>
          </cell>
          <cell r="E512">
            <v>32</v>
          </cell>
          <cell r="F512" t="str">
            <v>Espírito Santo</v>
          </cell>
          <cell r="G512" t="str">
            <v>3203163</v>
          </cell>
          <cell r="H512" t="str">
            <v>Laranja da Terra</v>
          </cell>
          <cell r="I512">
            <v>0</v>
          </cell>
          <cell r="J512" t="str">
            <v>3203</v>
          </cell>
          <cell r="K512" t="str">
            <v>Central Espírito-santense</v>
          </cell>
          <cell r="L512">
            <v>3</v>
          </cell>
          <cell r="M512" t="str">
            <v>Sudoeste Serrana</v>
          </cell>
          <cell r="N512">
            <v>14260.55</v>
          </cell>
          <cell r="O512">
            <v>3827.326</v>
          </cell>
          <cell r="P512">
            <v>45138.813999999998</v>
          </cell>
          <cell r="Q512">
            <v>15153.554</v>
          </cell>
          <cell r="R512">
            <v>29985.26</v>
          </cell>
          <cell r="S512">
            <v>3268.0030000000002</v>
          </cell>
          <cell r="T512">
            <v>66494.691999999995</v>
          </cell>
          <cell r="U512">
            <v>11126</v>
          </cell>
          <cell r="V512">
            <v>5976.513751572892</v>
          </cell>
        </row>
        <row r="513">
          <cell r="A513" t="str">
            <v>32032052008</v>
          </cell>
          <cell r="B513">
            <v>43</v>
          </cell>
          <cell r="C513">
            <v>7</v>
          </cell>
          <cell r="D513">
            <v>2008</v>
          </cell>
          <cell r="E513">
            <v>32</v>
          </cell>
          <cell r="F513" t="str">
            <v>Espírito Santo</v>
          </cell>
          <cell r="G513" t="str">
            <v>3203205</v>
          </cell>
          <cell r="H513" t="str">
            <v>Linhares</v>
          </cell>
          <cell r="I513">
            <v>0</v>
          </cell>
          <cell r="J513" t="str">
            <v>3202</v>
          </cell>
          <cell r="K513" t="str">
            <v>Litoral Norte Espírito-santense</v>
          </cell>
          <cell r="L513">
            <v>7</v>
          </cell>
          <cell r="M513" t="str">
            <v>Rio Doce</v>
          </cell>
          <cell r="N513">
            <v>133443.63500000001</v>
          </cell>
          <cell r="O513">
            <v>2076326.2509999999</v>
          </cell>
          <cell r="P513">
            <v>1417857.06</v>
          </cell>
          <cell r="Q513">
            <v>1061402.443</v>
          </cell>
          <cell r="R513">
            <v>356454.61700000003</v>
          </cell>
          <cell r="S513">
            <v>383632.01799999998</v>
          </cell>
          <cell r="T513">
            <v>4011258.963</v>
          </cell>
          <cell r="U513">
            <v>130901</v>
          </cell>
          <cell r="V513">
            <v>30643.455458705434</v>
          </cell>
        </row>
        <row r="514">
          <cell r="A514" t="str">
            <v>32033042008</v>
          </cell>
          <cell r="B514">
            <v>44</v>
          </cell>
          <cell r="C514">
            <v>7</v>
          </cell>
          <cell r="D514">
            <v>2008</v>
          </cell>
          <cell r="E514">
            <v>32</v>
          </cell>
          <cell r="F514" t="str">
            <v>Espírito Santo</v>
          </cell>
          <cell r="G514" t="str">
            <v>3203304</v>
          </cell>
          <cell r="H514" t="str">
            <v>Mantenópolis</v>
          </cell>
          <cell r="I514">
            <v>0</v>
          </cell>
          <cell r="J514" t="str">
            <v>3201</v>
          </cell>
          <cell r="K514" t="str">
            <v>Noroeste Espírito-santense</v>
          </cell>
          <cell r="L514">
            <v>10</v>
          </cell>
          <cell r="M514" t="str">
            <v>Noroeste</v>
          </cell>
          <cell r="N514">
            <v>9757.0259999999998</v>
          </cell>
          <cell r="O514">
            <v>3248.5880000000002</v>
          </cell>
          <cell r="P514">
            <v>47436.195</v>
          </cell>
          <cell r="Q514">
            <v>17450.52</v>
          </cell>
          <cell r="R514">
            <v>29985.674999999999</v>
          </cell>
          <cell r="S514">
            <v>2068.5650000000001</v>
          </cell>
          <cell r="T514">
            <v>62510.374000000003</v>
          </cell>
          <cell r="U514">
            <v>11692</v>
          </cell>
          <cell r="V514">
            <v>5346.4226821758466</v>
          </cell>
        </row>
        <row r="515">
          <cell r="A515" t="str">
            <v>32033202008</v>
          </cell>
          <cell r="B515">
            <v>45</v>
          </cell>
          <cell r="C515">
            <v>7</v>
          </cell>
          <cell r="D515">
            <v>2008</v>
          </cell>
          <cell r="E515">
            <v>32</v>
          </cell>
          <cell r="F515" t="str">
            <v>Espírito Santo</v>
          </cell>
          <cell r="G515" t="str">
            <v>3203320</v>
          </cell>
          <cell r="H515" t="str">
            <v>Marataízes</v>
          </cell>
          <cell r="I515">
            <v>0</v>
          </cell>
          <cell r="J515" t="str">
            <v>3204</v>
          </cell>
          <cell r="K515" t="str">
            <v>Sul Espírito-santense</v>
          </cell>
          <cell r="L515">
            <v>4</v>
          </cell>
          <cell r="M515" t="str">
            <v>Litoral Sul</v>
          </cell>
          <cell r="N515">
            <v>30244.235000000001</v>
          </cell>
          <cell r="O515">
            <v>121593.788</v>
          </cell>
          <cell r="P515">
            <v>188030.50099999999</v>
          </cell>
          <cell r="Q515">
            <v>106554.906</v>
          </cell>
          <cell r="R515">
            <v>81475.595000000001</v>
          </cell>
          <cell r="S515">
            <v>13049.022000000001</v>
          </cell>
          <cell r="T515">
            <v>352917.54700000002</v>
          </cell>
          <cell r="U515">
            <v>32351</v>
          </cell>
          <cell r="V515">
            <v>10909.015084541435</v>
          </cell>
        </row>
        <row r="516">
          <cell r="A516" t="str">
            <v>32033462008</v>
          </cell>
          <cell r="B516">
            <v>46</v>
          </cell>
          <cell r="C516">
            <v>7</v>
          </cell>
          <cell r="D516">
            <v>2008</v>
          </cell>
          <cell r="E516">
            <v>32</v>
          </cell>
          <cell r="F516" t="str">
            <v>Espírito Santo</v>
          </cell>
          <cell r="G516" t="str">
            <v>3203346</v>
          </cell>
          <cell r="H516" t="str">
            <v>Marechal Floriano</v>
          </cell>
          <cell r="I516">
            <v>0</v>
          </cell>
          <cell r="J516" t="str">
            <v>3203</v>
          </cell>
          <cell r="K516" t="str">
            <v>Central Espírito-santense</v>
          </cell>
          <cell r="L516">
            <v>3</v>
          </cell>
          <cell r="M516" t="str">
            <v>Sudoeste Serrana</v>
          </cell>
          <cell r="N516">
            <v>19933.940999999999</v>
          </cell>
          <cell r="O516">
            <v>18704.022000000001</v>
          </cell>
          <cell r="P516">
            <v>95556.671999999991</v>
          </cell>
          <cell r="Q516">
            <v>56383.523000000001</v>
          </cell>
          <cell r="R516">
            <v>39173.148999999998</v>
          </cell>
          <cell r="S516">
            <v>20628.960999999999</v>
          </cell>
          <cell r="T516">
            <v>154823.595</v>
          </cell>
          <cell r="U516">
            <v>13208</v>
          </cell>
          <cell r="V516">
            <v>11721.956011508177</v>
          </cell>
        </row>
        <row r="517">
          <cell r="A517" t="str">
            <v>32033532008</v>
          </cell>
          <cell r="B517">
            <v>47</v>
          </cell>
          <cell r="C517">
            <v>7</v>
          </cell>
          <cell r="D517">
            <v>2008</v>
          </cell>
          <cell r="E517">
            <v>32</v>
          </cell>
          <cell r="F517" t="str">
            <v>Espírito Santo</v>
          </cell>
          <cell r="G517" t="str">
            <v>3203353</v>
          </cell>
          <cell r="H517" t="str">
            <v>Marilândia</v>
          </cell>
          <cell r="I517">
            <v>0</v>
          </cell>
          <cell r="J517" t="str">
            <v>3201</v>
          </cell>
          <cell r="K517" t="str">
            <v>Noroeste Espírito-santense</v>
          </cell>
          <cell r="L517">
            <v>8</v>
          </cell>
          <cell r="M517" t="str">
            <v>Centro-Oeste</v>
          </cell>
          <cell r="N517">
            <v>18600.21</v>
          </cell>
          <cell r="O517">
            <v>6556.8540000000003</v>
          </cell>
          <cell r="P517">
            <v>54005.312999999995</v>
          </cell>
          <cell r="Q517">
            <v>24752</v>
          </cell>
          <cell r="R517">
            <v>29253.312999999998</v>
          </cell>
          <cell r="S517">
            <v>4134.6239999999998</v>
          </cell>
          <cell r="T517">
            <v>83297</v>
          </cell>
          <cell r="U517">
            <v>10615</v>
          </cell>
          <cell r="V517">
            <v>7847.1031559114463</v>
          </cell>
        </row>
        <row r="518">
          <cell r="A518" t="str">
            <v>32034032008</v>
          </cell>
          <cell r="B518">
            <v>48</v>
          </cell>
          <cell r="C518">
            <v>7</v>
          </cell>
          <cell r="D518">
            <v>2008</v>
          </cell>
          <cell r="E518">
            <v>32</v>
          </cell>
          <cell r="F518" t="str">
            <v>Espírito Santo</v>
          </cell>
          <cell r="G518" t="str">
            <v>3203403</v>
          </cell>
          <cell r="H518" t="str">
            <v>Mimoso do Sul</v>
          </cell>
          <cell r="I518">
            <v>0</v>
          </cell>
          <cell r="J518" t="str">
            <v>3204</v>
          </cell>
          <cell r="K518" t="str">
            <v>Sul Espírito-santense</v>
          </cell>
          <cell r="L518">
            <v>5</v>
          </cell>
          <cell r="M518" t="str">
            <v>Central Sul</v>
          </cell>
          <cell r="N518">
            <v>27258.686000000002</v>
          </cell>
          <cell r="O518">
            <v>28365.488000000001</v>
          </cell>
          <cell r="P518">
            <v>123278.58499999999</v>
          </cell>
          <cell r="Q518">
            <v>62461.964</v>
          </cell>
          <cell r="R518">
            <v>60816.620999999999</v>
          </cell>
          <cell r="S518">
            <v>17841.063999999998</v>
          </cell>
          <cell r="T518">
            <v>196743.82199999999</v>
          </cell>
          <cell r="U518">
            <v>27059</v>
          </cell>
          <cell r="V518">
            <v>7270.9199157396797</v>
          </cell>
        </row>
        <row r="519">
          <cell r="A519" t="str">
            <v>32035022008</v>
          </cell>
          <cell r="B519">
            <v>49</v>
          </cell>
          <cell r="C519">
            <v>7</v>
          </cell>
          <cell r="D519">
            <v>2008</v>
          </cell>
          <cell r="E519">
            <v>32</v>
          </cell>
          <cell r="F519" t="str">
            <v>Espírito Santo</v>
          </cell>
          <cell r="G519" t="str">
            <v>3203502</v>
          </cell>
          <cell r="H519" t="str">
            <v>Montanha</v>
          </cell>
          <cell r="I519">
            <v>0</v>
          </cell>
          <cell r="J519" t="str">
            <v>3202</v>
          </cell>
          <cell r="K519" t="str">
            <v>Litoral Norte Espírito-santense</v>
          </cell>
          <cell r="L519">
            <v>9</v>
          </cell>
          <cell r="M519" t="str">
            <v>Nordeste</v>
          </cell>
          <cell r="N519">
            <v>37904.36</v>
          </cell>
          <cell r="O519">
            <v>15290.027</v>
          </cell>
          <cell r="P519">
            <v>89409.947</v>
          </cell>
          <cell r="Q519">
            <v>42802.093000000001</v>
          </cell>
          <cell r="R519">
            <v>46607.853999999999</v>
          </cell>
          <cell r="S519">
            <v>8675.2459999999992</v>
          </cell>
          <cell r="T519">
            <v>151279.57999999999</v>
          </cell>
          <cell r="U519">
            <v>18723</v>
          </cell>
          <cell r="V519">
            <v>8079.8792928483681</v>
          </cell>
        </row>
        <row r="520">
          <cell r="A520" t="str">
            <v>32036012008</v>
          </cell>
          <cell r="B520">
            <v>50</v>
          </cell>
          <cell r="C520">
            <v>7</v>
          </cell>
          <cell r="D520">
            <v>2008</v>
          </cell>
          <cell r="E520">
            <v>32</v>
          </cell>
          <cell r="F520" t="str">
            <v>Espírito Santo</v>
          </cell>
          <cell r="G520" t="str">
            <v>3203601</v>
          </cell>
          <cell r="H520" t="str">
            <v>Mucurici</v>
          </cell>
          <cell r="I520">
            <v>0</v>
          </cell>
          <cell r="J520" t="str">
            <v>3202</v>
          </cell>
          <cell r="K520" t="str">
            <v>Litoral Norte Espírito-santense</v>
          </cell>
          <cell r="L520">
            <v>9</v>
          </cell>
          <cell r="M520" t="str">
            <v>Nordeste</v>
          </cell>
          <cell r="N520">
            <v>15094.561</v>
          </cell>
          <cell r="O520">
            <v>2892.9110000000001</v>
          </cell>
          <cell r="P520">
            <v>23704.659</v>
          </cell>
          <cell r="Q520">
            <v>6880.4790000000003</v>
          </cell>
          <cell r="R520">
            <v>16824.18</v>
          </cell>
          <cell r="S520">
            <v>993.86800000000005</v>
          </cell>
          <cell r="T520">
            <v>42685.998</v>
          </cell>
          <cell r="U520">
            <v>5914</v>
          </cell>
          <cell r="V520">
            <v>7217.787960771052</v>
          </cell>
        </row>
        <row r="521">
          <cell r="A521" t="str">
            <v>32037002008</v>
          </cell>
          <cell r="B521">
            <v>51</v>
          </cell>
          <cell r="C521">
            <v>7</v>
          </cell>
          <cell r="D521">
            <v>2008</v>
          </cell>
          <cell r="E521">
            <v>32</v>
          </cell>
          <cell r="F521" t="str">
            <v>Espírito Santo</v>
          </cell>
          <cell r="G521" t="str">
            <v>3203700</v>
          </cell>
          <cell r="H521" t="str">
            <v>Muniz Freire</v>
          </cell>
          <cell r="I521">
            <v>0</v>
          </cell>
          <cell r="J521" t="str">
            <v>3204</v>
          </cell>
          <cell r="K521" t="str">
            <v>Sul Espírito-santense</v>
          </cell>
          <cell r="L521">
            <v>6</v>
          </cell>
          <cell r="M521" t="str">
            <v>Caparaó</v>
          </cell>
          <cell r="N521">
            <v>22658.663</v>
          </cell>
          <cell r="O521">
            <v>10827.538</v>
          </cell>
          <cell r="P521">
            <v>81645.872000000003</v>
          </cell>
          <cell r="Q521">
            <v>30446.974999999999</v>
          </cell>
          <cell r="R521">
            <v>51198.896999999997</v>
          </cell>
          <cell r="S521">
            <v>5663.4260000000004</v>
          </cell>
          <cell r="T521">
            <v>120795.499</v>
          </cell>
          <cell r="U521">
            <v>18497</v>
          </cell>
          <cell r="V521">
            <v>6530.5454398010488</v>
          </cell>
        </row>
        <row r="522">
          <cell r="A522" t="str">
            <v>32038092008</v>
          </cell>
          <cell r="B522">
            <v>52</v>
          </cell>
          <cell r="C522">
            <v>7</v>
          </cell>
          <cell r="D522">
            <v>2008</v>
          </cell>
          <cell r="E522">
            <v>32</v>
          </cell>
          <cell r="F522" t="str">
            <v>Espírito Santo</v>
          </cell>
          <cell r="G522" t="str">
            <v>3203809</v>
          </cell>
          <cell r="H522" t="str">
            <v>Muqui</v>
          </cell>
          <cell r="I522">
            <v>0</v>
          </cell>
          <cell r="J522" t="str">
            <v>3204</v>
          </cell>
          <cell r="K522" t="str">
            <v>Sul Espírito-santense</v>
          </cell>
          <cell r="L522">
            <v>5</v>
          </cell>
          <cell r="M522" t="str">
            <v>Central Sul</v>
          </cell>
          <cell r="N522">
            <v>8976.26</v>
          </cell>
          <cell r="O522">
            <v>4630.4530000000004</v>
          </cell>
          <cell r="P522">
            <v>61427.8</v>
          </cell>
          <cell r="Q522">
            <v>27524.37</v>
          </cell>
          <cell r="R522">
            <v>33903.43</v>
          </cell>
          <cell r="S522">
            <v>4956.6679999999997</v>
          </cell>
          <cell r="T522">
            <v>79991.180999999997</v>
          </cell>
          <cell r="U522">
            <v>14322</v>
          </cell>
          <cell r="V522">
            <v>5585.196271470465</v>
          </cell>
        </row>
        <row r="523">
          <cell r="A523" t="str">
            <v>32039082008</v>
          </cell>
          <cell r="B523">
            <v>53</v>
          </cell>
          <cell r="C523">
            <v>7</v>
          </cell>
          <cell r="D523">
            <v>2008</v>
          </cell>
          <cell r="E523">
            <v>32</v>
          </cell>
          <cell r="F523" t="str">
            <v>Espírito Santo</v>
          </cell>
          <cell r="G523" t="str">
            <v>3203908</v>
          </cell>
          <cell r="H523" t="str">
            <v>Nova Venécia</v>
          </cell>
          <cell r="I523">
            <v>0</v>
          </cell>
          <cell r="J523" t="str">
            <v>3201</v>
          </cell>
          <cell r="K523" t="str">
            <v>Noroeste Espírito-santense</v>
          </cell>
          <cell r="L523">
            <v>10</v>
          </cell>
          <cell r="M523" t="str">
            <v>Noroeste</v>
          </cell>
          <cell r="N523">
            <v>54797.514999999999</v>
          </cell>
          <cell r="O523">
            <v>58526.898000000001</v>
          </cell>
          <cell r="P523">
            <v>272694.96799999999</v>
          </cell>
          <cell r="Q523">
            <v>157459.33799999999</v>
          </cell>
          <cell r="R523">
            <v>115235.63</v>
          </cell>
          <cell r="S523">
            <v>39251.887999999999</v>
          </cell>
          <cell r="T523">
            <v>425271.27</v>
          </cell>
          <cell r="U523">
            <v>46080</v>
          </cell>
          <cell r="V523">
            <v>9228.9772135416661</v>
          </cell>
        </row>
        <row r="524">
          <cell r="A524" t="str">
            <v>32040052008</v>
          </cell>
          <cell r="B524">
            <v>54</v>
          </cell>
          <cell r="C524">
            <v>7</v>
          </cell>
          <cell r="D524">
            <v>2008</v>
          </cell>
          <cell r="E524">
            <v>32</v>
          </cell>
          <cell r="F524" t="str">
            <v>Espírito Santo</v>
          </cell>
          <cell r="G524" t="str">
            <v>3204005</v>
          </cell>
          <cell r="H524" t="str">
            <v>Pancas</v>
          </cell>
          <cell r="I524">
            <v>0</v>
          </cell>
          <cell r="J524" t="str">
            <v>3201</v>
          </cell>
          <cell r="K524" t="str">
            <v>Noroeste Espírito-santense</v>
          </cell>
          <cell r="L524">
            <v>8</v>
          </cell>
          <cell r="M524" t="str">
            <v>Centro-Oeste</v>
          </cell>
          <cell r="N524">
            <v>18526.050999999999</v>
          </cell>
          <cell r="O524">
            <v>5726.46</v>
          </cell>
          <cell r="P524">
            <v>78375.581000000006</v>
          </cell>
          <cell r="Q524">
            <v>27904.179</v>
          </cell>
          <cell r="R524">
            <v>50471.402000000002</v>
          </cell>
          <cell r="S524">
            <v>3912.922</v>
          </cell>
          <cell r="T524">
            <v>106541.014</v>
          </cell>
          <cell r="U524">
            <v>18690</v>
          </cell>
          <cell r="V524">
            <v>5700.428785446763</v>
          </cell>
        </row>
        <row r="525">
          <cell r="A525" t="str">
            <v>32040542008</v>
          </cell>
          <cell r="B525">
            <v>55</v>
          </cell>
          <cell r="C525">
            <v>7</v>
          </cell>
          <cell r="D525">
            <v>2008</v>
          </cell>
          <cell r="E525">
            <v>32</v>
          </cell>
          <cell r="F525" t="str">
            <v>Espírito Santo</v>
          </cell>
          <cell r="G525" t="str">
            <v>3204054</v>
          </cell>
          <cell r="H525" t="str">
            <v>Pedro Canário</v>
          </cell>
          <cell r="I525">
            <v>0</v>
          </cell>
          <cell r="J525" t="str">
            <v>3202</v>
          </cell>
          <cell r="K525" t="str">
            <v>Litoral Norte Espírito-santense</v>
          </cell>
          <cell r="L525">
            <v>9</v>
          </cell>
          <cell r="M525" t="str">
            <v>Nordeste</v>
          </cell>
          <cell r="N525">
            <v>16175.654</v>
          </cell>
          <cell r="O525">
            <v>15477.196</v>
          </cell>
          <cell r="P525">
            <v>126977.97899999999</v>
          </cell>
          <cell r="Q525">
            <v>67710.831999999995</v>
          </cell>
          <cell r="R525">
            <v>59267.146999999997</v>
          </cell>
          <cell r="S525">
            <v>20769.962</v>
          </cell>
          <cell r="T525">
            <v>179400.791</v>
          </cell>
          <cell r="U525">
            <v>24196</v>
          </cell>
          <cell r="V525">
            <v>7414.4813605554637</v>
          </cell>
        </row>
        <row r="526">
          <cell r="A526" t="str">
            <v>32041042008</v>
          </cell>
          <cell r="B526">
            <v>56</v>
          </cell>
          <cell r="C526">
            <v>7</v>
          </cell>
          <cell r="D526">
            <v>2008</v>
          </cell>
          <cell r="E526">
            <v>32</v>
          </cell>
          <cell r="F526" t="str">
            <v>Espírito Santo</v>
          </cell>
          <cell r="G526" t="str">
            <v>3204104</v>
          </cell>
          <cell r="H526" t="str">
            <v>Pinheiros</v>
          </cell>
          <cell r="I526">
            <v>0</v>
          </cell>
          <cell r="J526" t="str">
            <v>3202</v>
          </cell>
          <cell r="K526" t="str">
            <v>Litoral Norte Espírito-santense</v>
          </cell>
          <cell r="L526">
            <v>9</v>
          </cell>
          <cell r="M526" t="str">
            <v>Nordeste</v>
          </cell>
          <cell r="N526">
            <v>85727.76</v>
          </cell>
          <cell r="O526">
            <v>17257.342000000001</v>
          </cell>
          <cell r="P526">
            <v>136411.255</v>
          </cell>
          <cell r="Q526">
            <v>73043.376999999993</v>
          </cell>
          <cell r="R526">
            <v>63367.877999999997</v>
          </cell>
          <cell r="S526">
            <v>15268.21</v>
          </cell>
          <cell r="T526">
            <v>254664.56599999999</v>
          </cell>
          <cell r="U526">
            <v>23656</v>
          </cell>
          <cell r="V526">
            <v>10765.32659790328</v>
          </cell>
        </row>
        <row r="527">
          <cell r="A527" t="str">
            <v>32042032008</v>
          </cell>
          <cell r="B527">
            <v>57</v>
          </cell>
          <cell r="C527">
            <v>7</v>
          </cell>
          <cell r="D527">
            <v>2008</v>
          </cell>
          <cell r="E527">
            <v>32</v>
          </cell>
          <cell r="F527" t="str">
            <v>Espírito Santo</v>
          </cell>
          <cell r="G527" t="str">
            <v>3204203</v>
          </cell>
          <cell r="H527" t="str">
            <v>Piúma</v>
          </cell>
          <cell r="I527">
            <v>0</v>
          </cell>
          <cell r="J527" t="str">
            <v>3203</v>
          </cell>
          <cell r="K527" t="str">
            <v>Central Espírito-santense</v>
          </cell>
          <cell r="L527">
            <v>4</v>
          </cell>
          <cell r="M527" t="str">
            <v>Litoral Sul</v>
          </cell>
          <cell r="N527">
            <v>3979.0010000000002</v>
          </cell>
          <cell r="O527">
            <v>7437.5990000000002</v>
          </cell>
          <cell r="P527">
            <v>95383.097000000009</v>
          </cell>
          <cell r="Q527">
            <v>49586.123</v>
          </cell>
          <cell r="R527">
            <v>45796.974000000002</v>
          </cell>
          <cell r="S527">
            <v>7564.4539999999997</v>
          </cell>
          <cell r="T527">
            <v>114364.151</v>
          </cell>
          <cell r="U527">
            <v>17019</v>
          </cell>
          <cell r="V527">
            <v>6719.7926435160707</v>
          </cell>
        </row>
        <row r="528">
          <cell r="A528" t="str">
            <v>32042522008</v>
          </cell>
          <cell r="B528">
            <v>58</v>
          </cell>
          <cell r="C528">
            <v>7</v>
          </cell>
          <cell r="D528">
            <v>2008</v>
          </cell>
          <cell r="E528">
            <v>32</v>
          </cell>
          <cell r="F528" t="str">
            <v>Espírito Santo</v>
          </cell>
          <cell r="G528" t="str">
            <v>3204252</v>
          </cell>
          <cell r="H528" t="str">
            <v>Ponto Belo</v>
          </cell>
          <cell r="I528">
            <v>0</v>
          </cell>
          <cell r="J528" t="str">
            <v>3202</v>
          </cell>
          <cell r="K528" t="str">
            <v>Litoral Norte Espírito-santense</v>
          </cell>
          <cell r="L528">
            <v>9</v>
          </cell>
          <cell r="M528" t="str">
            <v>Nordeste</v>
          </cell>
          <cell r="N528">
            <v>8215.5660000000007</v>
          </cell>
          <cell r="O528">
            <v>5523.1310000000003</v>
          </cell>
          <cell r="P528">
            <v>31232.985999999997</v>
          </cell>
          <cell r="Q528">
            <v>10783.934999999999</v>
          </cell>
          <cell r="R528">
            <v>20449.050999999999</v>
          </cell>
          <cell r="S528">
            <v>1491.393</v>
          </cell>
          <cell r="T528">
            <v>46463.076000000001</v>
          </cell>
          <cell r="U528">
            <v>7161</v>
          </cell>
          <cell r="V528">
            <v>6488.3502304147469</v>
          </cell>
        </row>
        <row r="529">
          <cell r="A529" t="str">
            <v>32043022008</v>
          </cell>
          <cell r="B529">
            <v>59</v>
          </cell>
          <cell r="C529">
            <v>7</v>
          </cell>
          <cell r="D529">
            <v>2008</v>
          </cell>
          <cell r="E529">
            <v>32</v>
          </cell>
          <cell r="F529" t="str">
            <v>Espírito Santo</v>
          </cell>
          <cell r="G529" t="str">
            <v>3204302</v>
          </cell>
          <cell r="H529" t="str">
            <v>Presidente Kennedy</v>
          </cell>
          <cell r="I529">
            <v>0</v>
          </cell>
          <cell r="J529" t="str">
            <v>3204</v>
          </cell>
          <cell r="K529" t="str">
            <v>Sul Espírito-santense</v>
          </cell>
          <cell r="L529">
            <v>4</v>
          </cell>
          <cell r="M529" t="str">
            <v>Litoral Sul</v>
          </cell>
          <cell r="N529">
            <v>21927.794999999998</v>
          </cell>
          <cell r="O529">
            <v>1504686.2320000001</v>
          </cell>
          <cell r="P529">
            <v>340680.94999999995</v>
          </cell>
          <cell r="Q529">
            <v>300181.99099999998</v>
          </cell>
          <cell r="R529">
            <v>40498.959000000003</v>
          </cell>
          <cell r="S529">
            <v>12828.781999999999</v>
          </cell>
          <cell r="T529">
            <v>1880123.7590000001</v>
          </cell>
          <cell r="U529">
            <v>10786</v>
          </cell>
          <cell r="V529">
            <v>174311.49258297792</v>
          </cell>
        </row>
        <row r="530">
          <cell r="A530" t="str">
            <v>32043512008</v>
          </cell>
          <cell r="B530">
            <v>60</v>
          </cell>
          <cell r="C530">
            <v>7</v>
          </cell>
          <cell r="D530">
            <v>2008</v>
          </cell>
          <cell r="E530">
            <v>32</v>
          </cell>
          <cell r="F530" t="str">
            <v>Espírito Santo</v>
          </cell>
          <cell r="G530" t="str">
            <v>3204351</v>
          </cell>
          <cell r="H530" t="str">
            <v>Rio Bananal</v>
          </cell>
          <cell r="I530">
            <v>0</v>
          </cell>
          <cell r="J530" t="str">
            <v>3202</v>
          </cell>
          <cell r="K530" t="str">
            <v>Litoral Norte Espírito-santense</v>
          </cell>
          <cell r="L530">
            <v>7</v>
          </cell>
          <cell r="M530" t="str">
            <v>Rio Doce</v>
          </cell>
          <cell r="N530">
            <v>40085.775000000001</v>
          </cell>
          <cell r="O530">
            <v>10114.83</v>
          </cell>
          <cell r="P530">
            <v>92308.815999999992</v>
          </cell>
          <cell r="Q530">
            <v>42507.466</v>
          </cell>
          <cell r="R530">
            <v>49801.35</v>
          </cell>
          <cell r="S530">
            <v>10826.191000000001</v>
          </cell>
          <cell r="T530">
            <v>153335.61199999999</v>
          </cell>
          <cell r="U530">
            <v>17174</v>
          </cell>
          <cell r="V530">
            <v>8928.3575171771281</v>
          </cell>
        </row>
        <row r="531">
          <cell r="A531" t="str">
            <v>32044012008</v>
          </cell>
          <cell r="B531">
            <v>61</v>
          </cell>
          <cell r="C531">
            <v>7</v>
          </cell>
          <cell r="D531">
            <v>2008</v>
          </cell>
          <cell r="E531">
            <v>32</v>
          </cell>
          <cell r="F531" t="str">
            <v>Espírito Santo</v>
          </cell>
          <cell r="G531" t="str">
            <v>3204401</v>
          </cell>
          <cell r="H531" t="str">
            <v>Rio Novo do Sul</v>
          </cell>
          <cell r="I531">
            <v>0</v>
          </cell>
          <cell r="J531" t="str">
            <v>3203</v>
          </cell>
          <cell r="K531" t="str">
            <v>Central Espírito-santense</v>
          </cell>
          <cell r="L531">
            <v>4</v>
          </cell>
          <cell r="M531" t="str">
            <v>Litoral Sul</v>
          </cell>
          <cell r="N531">
            <v>8590.4189999999999</v>
          </cell>
          <cell r="O531">
            <v>13910.85</v>
          </cell>
          <cell r="P531">
            <v>55705.233</v>
          </cell>
          <cell r="Q531">
            <v>26062.399000000001</v>
          </cell>
          <cell r="R531">
            <v>29642.833999999999</v>
          </cell>
          <cell r="S531">
            <v>8196.85</v>
          </cell>
          <cell r="T531">
            <v>86403.351999999999</v>
          </cell>
          <cell r="U531">
            <v>11440</v>
          </cell>
          <cell r="V531">
            <v>7552.7405594405591</v>
          </cell>
        </row>
        <row r="532">
          <cell r="A532" t="str">
            <v>32045002008</v>
          </cell>
          <cell r="B532">
            <v>62</v>
          </cell>
          <cell r="C532">
            <v>7</v>
          </cell>
          <cell r="D532">
            <v>2008</v>
          </cell>
          <cell r="E532">
            <v>32</v>
          </cell>
          <cell r="F532" t="str">
            <v>Espírito Santo</v>
          </cell>
          <cell r="G532" t="str">
            <v>3204500</v>
          </cell>
          <cell r="H532" t="str">
            <v>Santa Leopoldina</v>
          </cell>
          <cell r="I532">
            <v>0</v>
          </cell>
          <cell r="J532" t="str">
            <v>3203</v>
          </cell>
          <cell r="K532" t="str">
            <v>Central Espírito-santense</v>
          </cell>
          <cell r="L532">
            <v>2</v>
          </cell>
          <cell r="M532" t="str">
            <v>Central Serrana</v>
          </cell>
          <cell r="N532">
            <v>26793.993999999999</v>
          </cell>
          <cell r="O532">
            <v>7841.5609999999997</v>
          </cell>
          <cell r="P532">
            <v>53289.421000000002</v>
          </cell>
          <cell r="Q532">
            <v>18386.350999999999</v>
          </cell>
          <cell r="R532">
            <v>34903.07</v>
          </cell>
          <cell r="S532">
            <v>2986.904</v>
          </cell>
          <cell r="T532">
            <v>90911.88</v>
          </cell>
          <cell r="U532">
            <v>12727</v>
          </cell>
          <cell r="V532">
            <v>7143.229354914748</v>
          </cell>
        </row>
        <row r="533">
          <cell r="A533" t="str">
            <v>32045592008</v>
          </cell>
          <cell r="B533">
            <v>63</v>
          </cell>
          <cell r="C533">
            <v>7</v>
          </cell>
          <cell r="D533">
            <v>2008</v>
          </cell>
          <cell r="E533">
            <v>32</v>
          </cell>
          <cell r="F533" t="str">
            <v>Espírito Santo</v>
          </cell>
          <cell r="G533" t="str">
            <v>3204559</v>
          </cell>
          <cell r="H533" t="str">
            <v>Santa Maria de Jetibá</v>
          </cell>
          <cell r="I533">
            <v>0</v>
          </cell>
          <cell r="J533" t="str">
            <v>3203</v>
          </cell>
          <cell r="K533" t="str">
            <v>Central Espírito-santense</v>
          </cell>
          <cell r="L533">
            <v>2</v>
          </cell>
          <cell r="M533" t="str">
            <v>Central Serrana</v>
          </cell>
          <cell r="N533">
            <v>159694.046</v>
          </cell>
          <cell r="O533">
            <v>22943.367999999999</v>
          </cell>
          <cell r="P533">
            <v>196642.36499999999</v>
          </cell>
          <cell r="Q533">
            <v>113941.175</v>
          </cell>
          <cell r="R533">
            <v>82701.19</v>
          </cell>
          <cell r="S533">
            <v>27278.458999999999</v>
          </cell>
          <cell r="T533">
            <v>406558.23700000002</v>
          </cell>
          <cell r="U533">
            <v>33468</v>
          </cell>
          <cell r="V533">
            <v>12147.670521094777</v>
          </cell>
        </row>
        <row r="534">
          <cell r="A534" t="str">
            <v>32046092008</v>
          </cell>
          <cell r="B534">
            <v>64</v>
          </cell>
          <cell r="C534">
            <v>7</v>
          </cell>
          <cell r="D534">
            <v>2008</v>
          </cell>
          <cell r="E534">
            <v>32</v>
          </cell>
          <cell r="F534" t="str">
            <v>Espírito Santo</v>
          </cell>
          <cell r="G534" t="str">
            <v>3204609</v>
          </cell>
          <cell r="H534" t="str">
            <v>Santa Teresa</v>
          </cell>
          <cell r="I534">
            <v>0</v>
          </cell>
          <cell r="J534" t="str">
            <v>3203</v>
          </cell>
          <cell r="K534" t="str">
            <v>Central Espírito-santense</v>
          </cell>
          <cell r="L534">
            <v>2</v>
          </cell>
          <cell r="M534" t="str">
            <v>Central Serrana</v>
          </cell>
          <cell r="N534">
            <v>37622.466</v>
          </cell>
          <cell r="O534">
            <v>16991.559000000001</v>
          </cell>
          <cell r="P534">
            <v>125582.306</v>
          </cell>
          <cell r="Q534">
            <v>70475.31</v>
          </cell>
          <cell r="R534">
            <v>55106.995999999999</v>
          </cell>
          <cell r="S534">
            <v>11150.415999999999</v>
          </cell>
          <cell r="T534">
            <v>191346.74600000001</v>
          </cell>
          <cell r="U534">
            <v>20747</v>
          </cell>
          <cell r="V534">
            <v>9222.8633537378901</v>
          </cell>
        </row>
        <row r="535">
          <cell r="A535" t="str">
            <v>32046582008</v>
          </cell>
          <cell r="B535">
            <v>65</v>
          </cell>
          <cell r="C535">
            <v>7</v>
          </cell>
          <cell r="D535">
            <v>2008</v>
          </cell>
          <cell r="E535">
            <v>32</v>
          </cell>
          <cell r="F535" t="str">
            <v>Espírito Santo</v>
          </cell>
          <cell r="G535" t="str">
            <v>3204658</v>
          </cell>
          <cell r="H535" t="str">
            <v>São Domingos do Norte</v>
          </cell>
          <cell r="I535">
            <v>0</v>
          </cell>
          <cell r="J535" t="str">
            <v>3201</v>
          </cell>
          <cell r="K535" t="str">
            <v>Noroeste Espírito-santense</v>
          </cell>
          <cell r="L535">
            <v>8</v>
          </cell>
          <cell r="M535" t="str">
            <v>Centro-Oeste</v>
          </cell>
          <cell r="N535">
            <v>13352.474</v>
          </cell>
          <cell r="O535">
            <v>22256.080000000002</v>
          </cell>
          <cell r="P535">
            <v>39969.808000000005</v>
          </cell>
          <cell r="Q535">
            <v>17183.633000000002</v>
          </cell>
          <cell r="R535">
            <v>22786.174999999999</v>
          </cell>
          <cell r="S535">
            <v>7791.4110000000001</v>
          </cell>
          <cell r="T535">
            <v>83369.771999999997</v>
          </cell>
          <cell r="U535">
            <v>8150</v>
          </cell>
          <cell r="V535">
            <v>10229.419877300614</v>
          </cell>
        </row>
        <row r="536">
          <cell r="A536" t="str">
            <v>32047082008</v>
          </cell>
          <cell r="B536">
            <v>66</v>
          </cell>
          <cell r="C536">
            <v>7</v>
          </cell>
          <cell r="D536">
            <v>2008</v>
          </cell>
          <cell r="E536">
            <v>32</v>
          </cell>
          <cell r="F536" t="str">
            <v>Espírito Santo</v>
          </cell>
          <cell r="G536" t="str">
            <v>3204708</v>
          </cell>
          <cell r="H536" t="str">
            <v>São Gabriel da Palha</v>
          </cell>
          <cell r="I536">
            <v>0</v>
          </cell>
          <cell r="J536" t="str">
            <v>3201</v>
          </cell>
          <cell r="K536" t="str">
            <v>Noroeste Espírito-santense</v>
          </cell>
          <cell r="L536">
            <v>8</v>
          </cell>
          <cell r="M536" t="str">
            <v>Centro-Oeste</v>
          </cell>
          <cell r="N536">
            <v>26949.197</v>
          </cell>
          <cell r="O536">
            <v>24459.093000000001</v>
          </cell>
          <cell r="P536">
            <v>177142.52100000001</v>
          </cell>
          <cell r="Q536">
            <v>108084.88</v>
          </cell>
          <cell r="R536">
            <v>69057.641000000003</v>
          </cell>
          <cell r="S536">
            <v>24048.04</v>
          </cell>
          <cell r="T536">
            <v>252598.851</v>
          </cell>
          <cell r="U536">
            <v>30255</v>
          </cell>
          <cell r="V536">
            <v>8348.9952404561227</v>
          </cell>
        </row>
        <row r="537">
          <cell r="A537" t="str">
            <v>32048072008</v>
          </cell>
          <cell r="B537">
            <v>67</v>
          </cell>
          <cell r="C537">
            <v>7</v>
          </cell>
          <cell r="D537">
            <v>2008</v>
          </cell>
          <cell r="E537">
            <v>32</v>
          </cell>
          <cell r="F537" t="str">
            <v>Espírito Santo</v>
          </cell>
          <cell r="G537" t="str">
            <v>3204807</v>
          </cell>
          <cell r="H537" t="str">
            <v>São José do Calçado</v>
          </cell>
          <cell r="I537">
            <v>0</v>
          </cell>
          <cell r="J537" t="str">
            <v>3204</v>
          </cell>
          <cell r="K537" t="str">
            <v>Sul Espírito-santense</v>
          </cell>
          <cell r="L537">
            <v>6</v>
          </cell>
          <cell r="M537" t="str">
            <v>Caparaó</v>
          </cell>
          <cell r="N537">
            <v>6862.3969999999999</v>
          </cell>
          <cell r="O537">
            <v>3865.2460000000001</v>
          </cell>
          <cell r="P537">
            <v>47306.679000000004</v>
          </cell>
          <cell r="Q537">
            <v>19341.705999999998</v>
          </cell>
          <cell r="R537">
            <v>27964.973000000002</v>
          </cell>
          <cell r="S537">
            <v>2660.6350000000002</v>
          </cell>
          <cell r="T537">
            <v>60694.957000000002</v>
          </cell>
          <cell r="U537">
            <v>10929</v>
          </cell>
          <cell r="V537">
            <v>5553.5691280080518</v>
          </cell>
        </row>
        <row r="538">
          <cell r="A538" t="str">
            <v>32049062008</v>
          </cell>
          <cell r="B538">
            <v>68</v>
          </cell>
          <cell r="C538">
            <v>7</v>
          </cell>
          <cell r="D538">
            <v>2008</v>
          </cell>
          <cell r="E538">
            <v>32</v>
          </cell>
          <cell r="F538" t="str">
            <v>Espírito Santo</v>
          </cell>
          <cell r="G538" t="str">
            <v>3204906</v>
          </cell>
          <cell r="H538" t="str">
            <v>São Mateus</v>
          </cell>
          <cell r="I538">
            <v>0</v>
          </cell>
          <cell r="J538" t="str">
            <v>3202</v>
          </cell>
          <cell r="K538" t="str">
            <v>Litoral Norte Espírito-santense</v>
          </cell>
          <cell r="L538">
            <v>9</v>
          </cell>
          <cell r="M538" t="str">
            <v>Nordeste</v>
          </cell>
          <cell r="N538">
            <v>93407.698999999993</v>
          </cell>
          <cell r="O538">
            <v>188228.60200000001</v>
          </cell>
          <cell r="P538">
            <v>673911.72699999996</v>
          </cell>
          <cell r="Q538">
            <v>406394.30200000003</v>
          </cell>
          <cell r="R538">
            <v>267517.42499999999</v>
          </cell>
          <cell r="S538">
            <v>82267.457999999999</v>
          </cell>
          <cell r="T538">
            <v>1037815.486</v>
          </cell>
          <cell r="U538">
            <v>100655</v>
          </cell>
          <cell r="V538">
            <v>10310.620297054294</v>
          </cell>
        </row>
        <row r="539">
          <cell r="A539" t="str">
            <v>32049552008</v>
          </cell>
          <cell r="B539">
            <v>69</v>
          </cell>
          <cell r="C539">
            <v>7</v>
          </cell>
          <cell r="D539">
            <v>2008</v>
          </cell>
          <cell r="E539">
            <v>32</v>
          </cell>
          <cell r="F539" t="str">
            <v>Espírito Santo</v>
          </cell>
          <cell r="G539" t="str">
            <v>3204955</v>
          </cell>
          <cell r="H539" t="str">
            <v>São Roque do Canaã</v>
          </cell>
          <cell r="I539">
            <v>0</v>
          </cell>
          <cell r="J539" t="str">
            <v>3203</v>
          </cell>
          <cell r="K539" t="str">
            <v>Central Espírito-santense</v>
          </cell>
          <cell r="L539">
            <v>8</v>
          </cell>
          <cell r="M539" t="str">
            <v>Centro-Oeste</v>
          </cell>
          <cell r="N539">
            <v>13271.688</v>
          </cell>
          <cell r="O539">
            <v>6015.5529999999999</v>
          </cell>
          <cell r="P539">
            <v>51675.474000000002</v>
          </cell>
          <cell r="Q539">
            <v>25253.241000000002</v>
          </cell>
          <cell r="R539">
            <v>26422.233</v>
          </cell>
          <cell r="S539">
            <v>4613.8159999999998</v>
          </cell>
          <cell r="T539">
            <v>75576.531000000003</v>
          </cell>
          <cell r="U539">
            <v>10786</v>
          </cell>
          <cell r="V539">
            <v>7006.9099758946786</v>
          </cell>
        </row>
        <row r="540">
          <cell r="A540" t="str">
            <v>32050022008</v>
          </cell>
          <cell r="B540">
            <v>70</v>
          </cell>
          <cell r="C540">
            <v>7</v>
          </cell>
          <cell r="D540">
            <v>2008</v>
          </cell>
          <cell r="E540">
            <v>32</v>
          </cell>
          <cell r="F540" t="str">
            <v>Espírito Santo</v>
          </cell>
          <cell r="G540" t="str">
            <v>3205002</v>
          </cell>
          <cell r="H540" t="str">
            <v>Serra</v>
          </cell>
          <cell r="I540" t="str">
            <v>RM Grande Vitória</v>
          </cell>
          <cell r="J540" t="str">
            <v>3203</v>
          </cell>
          <cell r="K540" t="str">
            <v>Central Espírito-santense</v>
          </cell>
          <cell r="L540">
            <v>1</v>
          </cell>
          <cell r="M540" t="str">
            <v>Metropolitana</v>
          </cell>
          <cell r="N540">
            <v>9127.5400000000009</v>
          </cell>
          <cell r="O540">
            <v>4629576.7359999996</v>
          </cell>
          <cell r="P540">
            <v>4675240.4690000005</v>
          </cell>
          <cell r="Q540">
            <v>3698391.7</v>
          </cell>
          <cell r="R540">
            <v>976848.76899999997</v>
          </cell>
          <cell r="S540">
            <v>3073863.7510000002</v>
          </cell>
          <cell r="T540">
            <v>12387808.497</v>
          </cell>
          <cell r="U540">
            <v>397226</v>
          </cell>
          <cell r="V540">
            <v>31185.794728945235</v>
          </cell>
        </row>
        <row r="541">
          <cell r="A541" t="str">
            <v>32050102008</v>
          </cell>
          <cell r="B541">
            <v>71</v>
          </cell>
          <cell r="C541">
            <v>7</v>
          </cell>
          <cell r="D541">
            <v>2008</v>
          </cell>
          <cell r="E541">
            <v>32</v>
          </cell>
          <cell r="F541" t="str">
            <v>Espírito Santo</v>
          </cell>
          <cell r="G541" t="str">
            <v>3205010</v>
          </cell>
          <cell r="H541" t="str">
            <v>Sooretama</v>
          </cell>
          <cell r="I541">
            <v>0</v>
          </cell>
          <cell r="J541" t="str">
            <v>3202</v>
          </cell>
          <cell r="K541" t="str">
            <v>Litoral Norte Espírito-santense</v>
          </cell>
          <cell r="L541">
            <v>7</v>
          </cell>
          <cell r="M541" t="str">
            <v>Rio Doce</v>
          </cell>
          <cell r="N541">
            <v>52000.39</v>
          </cell>
          <cell r="O541">
            <v>24160.478999999999</v>
          </cell>
          <cell r="P541">
            <v>113456.51999999999</v>
          </cell>
          <cell r="Q541">
            <v>55020.284</v>
          </cell>
          <cell r="R541">
            <v>58436.235999999997</v>
          </cell>
          <cell r="S541">
            <v>17391.126</v>
          </cell>
          <cell r="T541">
            <v>207008.51500000001</v>
          </cell>
          <cell r="U541">
            <v>23268</v>
          </cell>
          <cell r="V541">
            <v>8896.7042719614929</v>
          </cell>
        </row>
        <row r="542">
          <cell r="A542" t="str">
            <v>32050362008</v>
          </cell>
          <cell r="B542">
            <v>72</v>
          </cell>
          <cell r="C542">
            <v>7</v>
          </cell>
          <cell r="D542">
            <v>2008</v>
          </cell>
          <cell r="E542">
            <v>32</v>
          </cell>
          <cell r="F542" t="str">
            <v>Espírito Santo</v>
          </cell>
          <cell r="G542" t="str">
            <v>3205036</v>
          </cell>
          <cell r="H542" t="str">
            <v>Vargem Alta</v>
          </cell>
          <cell r="I542">
            <v>0</v>
          </cell>
          <cell r="J542" t="str">
            <v>3204</v>
          </cell>
          <cell r="K542" t="str">
            <v>Sul Espírito-santense</v>
          </cell>
          <cell r="L542">
            <v>5</v>
          </cell>
          <cell r="M542" t="str">
            <v>Central Sul</v>
          </cell>
          <cell r="N542">
            <v>25031.955999999998</v>
          </cell>
          <cell r="O542">
            <v>33587.555999999997</v>
          </cell>
          <cell r="P542">
            <v>94533.665000000008</v>
          </cell>
          <cell r="Q542">
            <v>44546.665000000001</v>
          </cell>
          <cell r="R542">
            <v>49987</v>
          </cell>
          <cell r="S542">
            <v>15972.166999999999</v>
          </cell>
          <cell r="T542">
            <v>169125.34400000001</v>
          </cell>
          <cell r="U542">
            <v>18534</v>
          </cell>
          <cell r="V542">
            <v>9125.1399589942812</v>
          </cell>
        </row>
        <row r="543">
          <cell r="A543" t="str">
            <v>32050692008</v>
          </cell>
          <cell r="B543">
            <v>73</v>
          </cell>
          <cell r="C543">
            <v>7</v>
          </cell>
          <cell r="D543">
            <v>2008</v>
          </cell>
          <cell r="E543">
            <v>32</v>
          </cell>
          <cell r="F543" t="str">
            <v>Espírito Santo</v>
          </cell>
          <cell r="G543" t="str">
            <v>3205069</v>
          </cell>
          <cell r="H543" t="str">
            <v>Venda Nova do Imigrante</v>
          </cell>
          <cell r="I543">
            <v>0</v>
          </cell>
          <cell r="J543" t="str">
            <v>3203</v>
          </cell>
          <cell r="K543" t="str">
            <v>Central Espírito-santense</v>
          </cell>
          <cell r="L543">
            <v>3</v>
          </cell>
          <cell r="M543" t="str">
            <v>Sudoeste Serrana</v>
          </cell>
          <cell r="N543">
            <v>25822.28</v>
          </cell>
          <cell r="O543">
            <v>22104.019</v>
          </cell>
          <cell r="P543">
            <v>147564.774</v>
          </cell>
          <cell r="Q543">
            <v>99144.377999999997</v>
          </cell>
          <cell r="R543">
            <v>48420.396000000001</v>
          </cell>
          <cell r="S543">
            <v>25643.991999999998</v>
          </cell>
          <cell r="T543">
            <v>221135.065</v>
          </cell>
          <cell r="U543">
            <v>19684</v>
          </cell>
          <cell r="V543">
            <v>11234.25447063605</v>
          </cell>
        </row>
        <row r="544">
          <cell r="A544" t="str">
            <v>32051012008</v>
          </cell>
          <cell r="B544">
            <v>74</v>
          </cell>
          <cell r="C544">
            <v>7</v>
          </cell>
          <cell r="D544">
            <v>2008</v>
          </cell>
          <cell r="E544">
            <v>32</v>
          </cell>
          <cell r="F544" t="str">
            <v>Espírito Santo</v>
          </cell>
          <cell r="G544" t="str">
            <v>3205101</v>
          </cell>
          <cell r="H544" t="str">
            <v>Viana</v>
          </cell>
          <cell r="I544" t="str">
            <v>RM Grande Vitória</v>
          </cell>
          <cell r="J544" t="str">
            <v>3203</v>
          </cell>
          <cell r="K544" t="str">
            <v>Central Espírito-santense</v>
          </cell>
          <cell r="L544">
            <v>1</v>
          </cell>
          <cell r="M544" t="str">
            <v>Metropolitana</v>
          </cell>
          <cell r="N544">
            <v>9686.0570000000007</v>
          </cell>
          <cell r="O544">
            <v>132975.37299999999</v>
          </cell>
          <cell r="P544">
            <v>441654.96600000001</v>
          </cell>
          <cell r="Q544">
            <v>298028.31699999998</v>
          </cell>
          <cell r="R544">
            <v>143626.649</v>
          </cell>
          <cell r="S544">
            <v>186307.27900000001</v>
          </cell>
          <cell r="T544">
            <v>770623.674</v>
          </cell>
          <cell r="U544">
            <v>60191</v>
          </cell>
          <cell r="V544">
            <v>12802.971773188683</v>
          </cell>
        </row>
        <row r="545">
          <cell r="A545" t="str">
            <v>32051502008</v>
          </cell>
          <cell r="B545">
            <v>75</v>
          </cell>
          <cell r="C545">
            <v>7</v>
          </cell>
          <cell r="D545">
            <v>2008</v>
          </cell>
          <cell r="E545">
            <v>32</v>
          </cell>
          <cell r="F545" t="str">
            <v>Espírito Santo</v>
          </cell>
          <cell r="G545" t="str">
            <v>3205150</v>
          </cell>
          <cell r="H545" t="str">
            <v>Vila Pavão</v>
          </cell>
          <cell r="I545">
            <v>0</v>
          </cell>
          <cell r="J545" t="str">
            <v>3201</v>
          </cell>
          <cell r="K545" t="str">
            <v>Noroeste Espírito-santense</v>
          </cell>
          <cell r="L545">
            <v>10</v>
          </cell>
          <cell r="M545" t="str">
            <v>Noroeste</v>
          </cell>
          <cell r="N545">
            <v>22872.044999999998</v>
          </cell>
          <cell r="O545">
            <v>22699.153999999999</v>
          </cell>
          <cell r="P545">
            <v>44736.964</v>
          </cell>
          <cell r="Q545">
            <v>18862.776999999998</v>
          </cell>
          <cell r="R545">
            <v>25874.187000000002</v>
          </cell>
          <cell r="S545">
            <v>3954.047</v>
          </cell>
          <cell r="T545">
            <v>94262.210999999996</v>
          </cell>
          <cell r="U545">
            <v>9059</v>
          </cell>
          <cell r="V545">
            <v>10405.366044817309</v>
          </cell>
        </row>
        <row r="546">
          <cell r="A546" t="str">
            <v>32051762008</v>
          </cell>
          <cell r="B546">
            <v>76</v>
          </cell>
          <cell r="C546">
            <v>7</v>
          </cell>
          <cell r="D546">
            <v>2008</v>
          </cell>
          <cell r="E546">
            <v>32</v>
          </cell>
          <cell r="F546" t="str">
            <v>Espírito Santo</v>
          </cell>
          <cell r="G546" t="str">
            <v>3205176</v>
          </cell>
          <cell r="H546" t="str">
            <v>Vila Valério</v>
          </cell>
          <cell r="I546">
            <v>0</v>
          </cell>
          <cell r="J546" t="str">
            <v>3201</v>
          </cell>
          <cell r="K546" t="str">
            <v>Noroeste Espírito-santense</v>
          </cell>
          <cell r="L546">
            <v>8</v>
          </cell>
          <cell r="M546" t="str">
            <v>Centro-Oeste</v>
          </cell>
          <cell r="N546">
            <v>54189.091999999997</v>
          </cell>
          <cell r="O546">
            <v>7859.375</v>
          </cell>
          <cell r="P546">
            <v>59780.482000000004</v>
          </cell>
          <cell r="Q546">
            <v>26120.971000000001</v>
          </cell>
          <cell r="R546">
            <v>33659.510999999999</v>
          </cell>
          <cell r="S546">
            <v>4298.9350000000004</v>
          </cell>
          <cell r="T546">
            <v>126127.88400000001</v>
          </cell>
          <cell r="U546">
            <v>14044</v>
          </cell>
          <cell r="V546">
            <v>8980.9088578752489</v>
          </cell>
        </row>
        <row r="547">
          <cell r="A547" t="str">
            <v>32052002008</v>
          </cell>
          <cell r="B547">
            <v>77</v>
          </cell>
          <cell r="C547">
            <v>7</v>
          </cell>
          <cell r="D547">
            <v>2008</v>
          </cell>
          <cell r="E547">
            <v>32</v>
          </cell>
          <cell r="F547" t="str">
            <v>Espírito Santo</v>
          </cell>
          <cell r="G547" t="str">
            <v>3205200</v>
          </cell>
          <cell r="H547" t="str">
            <v>Vila Velha</v>
          </cell>
          <cell r="I547" t="str">
            <v>RM Grande Vitória</v>
          </cell>
          <cell r="J547" t="str">
            <v>3203</v>
          </cell>
          <cell r="K547" t="str">
            <v>Central Espírito-santense</v>
          </cell>
          <cell r="L547">
            <v>1</v>
          </cell>
          <cell r="M547" t="str">
            <v>Metropolitana</v>
          </cell>
          <cell r="N547">
            <v>7221.982</v>
          </cell>
          <cell r="O547">
            <v>1073859.672</v>
          </cell>
          <cell r="P547">
            <v>3573012.28</v>
          </cell>
          <cell r="Q547">
            <v>2712659.6209999998</v>
          </cell>
          <cell r="R547">
            <v>860352.65899999999</v>
          </cell>
          <cell r="S547">
            <v>1572327.1470000001</v>
          </cell>
          <cell r="T547">
            <v>6226421.0810000002</v>
          </cell>
          <cell r="U547">
            <v>407579</v>
          </cell>
          <cell r="V547">
            <v>15276.599336570334</v>
          </cell>
        </row>
        <row r="548">
          <cell r="A548" t="str">
            <v>32053092008</v>
          </cell>
          <cell r="B548">
            <v>78</v>
          </cell>
          <cell r="C548">
            <v>7</v>
          </cell>
          <cell r="D548">
            <v>2008</v>
          </cell>
          <cell r="E548">
            <v>32</v>
          </cell>
          <cell r="F548" t="str">
            <v>Espírito Santo</v>
          </cell>
          <cell r="G548" t="str">
            <v>3205309</v>
          </cell>
          <cell r="H548" t="str">
            <v>Vitória</v>
          </cell>
          <cell r="I548" t="str">
            <v>RM Grande Vitória</v>
          </cell>
          <cell r="J548" t="str">
            <v>3203</v>
          </cell>
          <cell r="K548" t="str">
            <v>Central Espírito-santense</v>
          </cell>
          <cell r="L548">
            <v>1</v>
          </cell>
          <cell r="M548" t="str">
            <v>Metropolitana</v>
          </cell>
          <cell r="N548">
            <v>4163.0320000000002</v>
          </cell>
          <cell r="O548">
            <v>3520242.375</v>
          </cell>
          <cell r="P548">
            <v>8055859.7980000004</v>
          </cell>
          <cell r="Q548">
            <v>7009473.5970000001</v>
          </cell>
          <cell r="R548">
            <v>1046386.201</v>
          </cell>
          <cell r="S548">
            <v>6797077.7879999997</v>
          </cell>
          <cell r="T548">
            <v>18377342.993999999</v>
          </cell>
          <cell r="U548">
            <v>317817</v>
          </cell>
          <cell r="V548">
            <v>57823.662654924061</v>
          </cell>
        </row>
        <row r="549">
          <cell r="A549" t="str">
            <v>32001022009</v>
          </cell>
          <cell r="B549">
            <v>1</v>
          </cell>
          <cell r="C549">
            <v>8</v>
          </cell>
          <cell r="D549">
            <v>2009</v>
          </cell>
          <cell r="E549">
            <v>32</v>
          </cell>
          <cell r="F549" t="str">
            <v>Espírito Santo</v>
          </cell>
          <cell r="G549" t="str">
            <v>3200102</v>
          </cell>
          <cell r="H549" t="str">
            <v>Afonso Cláudio</v>
          </cell>
          <cell r="I549">
            <v>0</v>
          </cell>
          <cell r="J549" t="str">
            <v>3203</v>
          </cell>
          <cell r="K549" t="str">
            <v>Central Espírito-santense</v>
          </cell>
          <cell r="L549">
            <v>3</v>
          </cell>
          <cell r="M549" t="str">
            <v>Sudoeste Serrana</v>
          </cell>
          <cell r="N549">
            <v>25294.452000000001</v>
          </cell>
          <cell r="O549">
            <v>14864.656999999999</v>
          </cell>
          <cell r="P549">
            <v>151642.94200000001</v>
          </cell>
          <cell r="Q549">
            <v>70266.539000000004</v>
          </cell>
          <cell r="R549">
            <v>81376.403000000006</v>
          </cell>
          <cell r="S549">
            <v>12254.241</v>
          </cell>
          <cell r="T549">
            <v>204056.29199999999</v>
          </cell>
          <cell r="U549">
            <v>31384</v>
          </cell>
          <cell r="V549">
            <v>6501.9211062962022</v>
          </cell>
        </row>
        <row r="550">
          <cell r="A550" t="str">
            <v>32001362009</v>
          </cell>
          <cell r="B550">
            <v>3</v>
          </cell>
          <cell r="C550">
            <v>8</v>
          </cell>
          <cell r="D550">
            <v>2009</v>
          </cell>
          <cell r="E550">
            <v>32</v>
          </cell>
          <cell r="F550" t="str">
            <v>Espírito Santo</v>
          </cell>
          <cell r="G550" t="str">
            <v>3200136</v>
          </cell>
          <cell r="H550" t="str">
            <v>Águia Branca</v>
          </cell>
          <cell r="I550">
            <v>0</v>
          </cell>
          <cell r="J550" t="str">
            <v>3201</v>
          </cell>
          <cell r="K550" t="str">
            <v>Noroeste Espírito-santense</v>
          </cell>
          <cell r="L550">
            <v>10</v>
          </cell>
          <cell r="M550" t="str">
            <v>Noroeste</v>
          </cell>
          <cell r="N550">
            <v>20902.322</v>
          </cell>
          <cell r="O550">
            <v>9398.7219999999998</v>
          </cell>
          <cell r="P550">
            <v>46251.205999999998</v>
          </cell>
          <cell r="Q550">
            <v>18151.883999999998</v>
          </cell>
          <cell r="R550">
            <v>28099.322</v>
          </cell>
          <cell r="S550">
            <v>3975.9859999999999</v>
          </cell>
          <cell r="T550">
            <v>80528.236000000004</v>
          </cell>
          <cell r="U550">
            <v>9503</v>
          </cell>
          <cell r="V550">
            <v>8473.9804272335059</v>
          </cell>
        </row>
        <row r="551">
          <cell r="A551" t="str">
            <v>32001692009</v>
          </cell>
          <cell r="B551">
            <v>2</v>
          </cell>
          <cell r="C551">
            <v>8</v>
          </cell>
          <cell r="D551">
            <v>2009</v>
          </cell>
          <cell r="E551">
            <v>32</v>
          </cell>
          <cell r="F551" t="str">
            <v>Espírito Santo</v>
          </cell>
          <cell r="G551" t="str">
            <v>3200169</v>
          </cell>
          <cell r="H551" t="str">
            <v>Água Doce do Norte</v>
          </cell>
          <cell r="I551">
            <v>0</v>
          </cell>
          <cell r="J551" t="str">
            <v>3201</v>
          </cell>
          <cell r="K551" t="str">
            <v>Noroeste Espírito-santense</v>
          </cell>
          <cell r="L551">
            <v>10</v>
          </cell>
          <cell r="M551" t="str">
            <v>Noroeste</v>
          </cell>
          <cell r="N551">
            <v>12706.164000000001</v>
          </cell>
          <cell r="O551">
            <v>8496.2340000000004</v>
          </cell>
          <cell r="P551">
            <v>55805.285000000003</v>
          </cell>
          <cell r="Q551">
            <v>20082.732</v>
          </cell>
          <cell r="R551">
            <v>35722.553</v>
          </cell>
          <cell r="S551">
            <v>3065.027</v>
          </cell>
          <cell r="T551">
            <v>80072.709000000003</v>
          </cell>
          <cell r="U551">
            <v>12091</v>
          </cell>
          <cell r="V551">
            <v>6622.5050864279219</v>
          </cell>
        </row>
        <row r="552">
          <cell r="A552" t="str">
            <v>32002012009</v>
          </cell>
          <cell r="B552">
            <v>4</v>
          </cell>
          <cell r="C552">
            <v>8</v>
          </cell>
          <cell r="D552">
            <v>2009</v>
          </cell>
          <cell r="E552">
            <v>32</v>
          </cell>
          <cell r="F552" t="str">
            <v>Espírito Santo</v>
          </cell>
          <cell r="G552" t="str">
            <v>3200201</v>
          </cell>
          <cell r="H552" t="str">
            <v>Alegre</v>
          </cell>
          <cell r="I552">
            <v>0</v>
          </cell>
          <cell r="J552" t="str">
            <v>3204</v>
          </cell>
          <cell r="K552" t="str">
            <v>Sul Espírito-santense</v>
          </cell>
          <cell r="L552">
            <v>6</v>
          </cell>
          <cell r="M552" t="str">
            <v>Caparaó</v>
          </cell>
          <cell r="N552">
            <v>18514.928</v>
          </cell>
          <cell r="O552">
            <v>19961.690999999999</v>
          </cell>
          <cell r="P552">
            <v>174209.21600000001</v>
          </cell>
          <cell r="Q552">
            <v>86993.104999999996</v>
          </cell>
          <cell r="R552">
            <v>87216.111000000004</v>
          </cell>
          <cell r="S552">
            <v>15426.031000000001</v>
          </cell>
          <cell r="T552">
            <v>228111.86600000001</v>
          </cell>
          <cell r="U552">
            <v>31143</v>
          </cell>
          <cell r="V552">
            <v>7324.6593455993325</v>
          </cell>
        </row>
        <row r="553">
          <cell r="A553" t="str">
            <v>32003002009</v>
          </cell>
          <cell r="B553">
            <v>5</v>
          </cell>
          <cell r="C553">
            <v>8</v>
          </cell>
          <cell r="D553">
            <v>2009</v>
          </cell>
          <cell r="E553">
            <v>32</v>
          </cell>
          <cell r="F553" t="str">
            <v>Espírito Santo</v>
          </cell>
          <cell r="G553" t="str">
            <v>3200300</v>
          </cell>
          <cell r="H553" t="str">
            <v>Alfredo Chaves</v>
          </cell>
          <cell r="I553">
            <v>0</v>
          </cell>
          <cell r="J553" t="str">
            <v>3203</v>
          </cell>
          <cell r="K553" t="str">
            <v>Central Espírito-santense</v>
          </cell>
          <cell r="L553">
            <v>4</v>
          </cell>
          <cell r="M553" t="str">
            <v>Litoral Sul</v>
          </cell>
          <cell r="N553">
            <v>19892.62</v>
          </cell>
          <cell r="O553">
            <v>16435.835999999999</v>
          </cell>
          <cell r="P553">
            <v>89207.203000000009</v>
          </cell>
          <cell r="Q553">
            <v>50378.821000000004</v>
          </cell>
          <cell r="R553">
            <v>38828.381999999998</v>
          </cell>
          <cell r="S553">
            <v>9333.1470000000008</v>
          </cell>
          <cell r="T553">
            <v>134868.80600000001</v>
          </cell>
          <cell r="U553">
            <v>14585</v>
          </cell>
          <cell r="V553">
            <v>9247.0898868700715</v>
          </cell>
        </row>
        <row r="554">
          <cell r="A554" t="str">
            <v>32003592009</v>
          </cell>
          <cell r="B554">
            <v>6</v>
          </cell>
          <cell r="C554">
            <v>8</v>
          </cell>
          <cell r="D554">
            <v>2009</v>
          </cell>
          <cell r="E554">
            <v>32</v>
          </cell>
          <cell r="F554" t="str">
            <v>Espírito Santo</v>
          </cell>
          <cell r="G554" t="str">
            <v>3200359</v>
          </cell>
          <cell r="H554" t="str">
            <v>Alto Rio Novo</v>
          </cell>
          <cell r="I554">
            <v>0</v>
          </cell>
          <cell r="J554" t="str">
            <v>3201</v>
          </cell>
          <cell r="K554" t="str">
            <v>Noroeste Espírito-santense</v>
          </cell>
          <cell r="L554">
            <v>8</v>
          </cell>
          <cell r="M554" t="str">
            <v>Centro-Oeste</v>
          </cell>
          <cell r="N554">
            <v>7029.8779999999997</v>
          </cell>
          <cell r="O554">
            <v>2362.203</v>
          </cell>
          <cell r="P554">
            <v>32244.478000000003</v>
          </cell>
          <cell r="Q554">
            <v>11165.763000000001</v>
          </cell>
          <cell r="R554">
            <v>21078.715</v>
          </cell>
          <cell r="S554">
            <v>1628.47</v>
          </cell>
          <cell r="T554">
            <v>43265.03</v>
          </cell>
          <cell r="U554">
            <v>6172</v>
          </cell>
          <cell r="V554">
            <v>7009.8882047958523</v>
          </cell>
        </row>
        <row r="555">
          <cell r="A555" t="str">
            <v>32004092009</v>
          </cell>
          <cell r="B555">
            <v>7</v>
          </cell>
          <cell r="C555">
            <v>8</v>
          </cell>
          <cell r="D555">
            <v>2009</v>
          </cell>
          <cell r="E555">
            <v>32</v>
          </cell>
          <cell r="F555" t="str">
            <v>Espírito Santo</v>
          </cell>
          <cell r="G555" t="str">
            <v>3200409</v>
          </cell>
          <cell r="H555" t="str">
            <v>Anchieta</v>
          </cell>
          <cell r="I555">
            <v>0</v>
          </cell>
          <cell r="J555" t="str">
            <v>3203</v>
          </cell>
          <cell r="K555" t="str">
            <v>Central Espírito-santense</v>
          </cell>
          <cell r="L555">
            <v>4</v>
          </cell>
          <cell r="M555" t="str">
            <v>Litoral Sul</v>
          </cell>
          <cell r="N555">
            <v>13422.156999999999</v>
          </cell>
          <cell r="O555">
            <v>1417414.564</v>
          </cell>
          <cell r="P555">
            <v>529228.46500000008</v>
          </cell>
          <cell r="Q555">
            <v>428038.74200000003</v>
          </cell>
          <cell r="R555">
            <v>101189.723</v>
          </cell>
          <cell r="S555">
            <v>133289.274</v>
          </cell>
          <cell r="T555">
            <v>2093354.459</v>
          </cell>
          <cell r="U555">
            <v>20226</v>
          </cell>
          <cell r="V555">
            <v>103498.19336497577</v>
          </cell>
        </row>
        <row r="556">
          <cell r="A556" t="str">
            <v>32005082009</v>
          </cell>
          <cell r="B556">
            <v>8</v>
          </cell>
          <cell r="C556">
            <v>8</v>
          </cell>
          <cell r="D556">
            <v>2009</v>
          </cell>
          <cell r="E556">
            <v>32</v>
          </cell>
          <cell r="F556" t="str">
            <v>Espírito Santo</v>
          </cell>
          <cell r="G556" t="str">
            <v>3200508</v>
          </cell>
          <cell r="H556" t="str">
            <v>Apiacá</v>
          </cell>
          <cell r="I556">
            <v>0</v>
          </cell>
          <cell r="J556" t="str">
            <v>3204</v>
          </cell>
          <cell r="K556" t="str">
            <v>Sul Espírito-santense</v>
          </cell>
          <cell r="L556">
            <v>5</v>
          </cell>
          <cell r="M556" t="str">
            <v>Central Sul</v>
          </cell>
          <cell r="N556">
            <v>5407.7089999999998</v>
          </cell>
          <cell r="O556">
            <v>3079.75</v>
          </cell>
          <cell r="P556">
            <v>34719.072</v>
          </cell>
          <cell r="Q556">
            <v>11254.457</v>
          </cell>
          <cell r="R556">
            <v>23464.615000000002</v>
          </cell>
          <cell r="S556">
            <v>1331.3140000000001</v>
          </cell>
          <cell r="T556">
            <v>44537.845000000001</v>
          </cell>
          <cell r="U556">
            <v>7883</v>
          </cell>
          <cell r="V556">
            <v>5649.8598249397437</v>
          </cell>
        </row>
        <row r="557">
          <cell r="A557" t="str">
            <v>32006072009</v>
          </cell>
          <cell r="B557">
            <v>9</v>
          </cell>
          <cell r="C557">
            <v>8</v>
          </cell>
          <cell r="D557">
            <v>2009</v>
          </cell>
          <cell r="E557">
            <v>32</v>
          </cell>
          <cell r="F557" t="str">
            <v>Espírito Santo</v>
          </cell>
          <cell r="G557" t="str">
            <v>3200607</v>
          </cell>
          <cell r="H557" t="str">
            <v>Aracruz</v>
          </cell>
          <cell r="I557">
            <v>0</v>
          </cell>
          <cell r="J557" t="str">
            <v>3202</v>
          </cell>
          <cell r="K557" t="str">
            <v>Litoral Norte Espírito-santense</v>
          </cell>
          <cell r="L557">
            <v>7</v>
          </cell>
          <cell r="M557" t="str">
            <v>Rio Doce</v>
          </cell>
          <cell r="N557">
            <v>37850.635000000002</v>
          </cell>
          <cell r="O557">
            <v>2432436.301</v>
          </cell>
          <cell r="P557">
            <v>905806.60199999996</v>
          </cell>
          <cell r="Q557">
            <v>628917.30299999996</v>
          </cell>
          <cell r="R557">
            <v>276889.299</v>
          </cell>
          <cell r="S557">
            <v>371197.33799999999</v>
          </cell>
          <cell r="T557">
            <v>3747290.8760000002</v>
          </cell>
          <cell r="U557">
            <v>78658</v>
          </cell>
          <cell r="V557">
            <v>47640.302016323833</v>
          </cell>
        </row>
        <row r="558">
          <cell r="A558" t="str">
            <v>32007062009</v>
          </cell>
          <cell r="B558">
            <v>10</v>
          </cell>
          <cell r="C558">
            <v>8</v>
          </cell>
          <cell r="D558">
            <v>2009</v>
          </cell>
          <cell r="E558">
            <v>32</v>
          </cell>
          <cell r="F558" t="str">
            <v>Espírito Santo</v>
          </cell>
          <cell r="G558" t="str">
            <v>3200706</v>
          </cell>
          <cell r="H558" t="str">
            <v>Atilio Vivacqua</v>
          </cell>
          <cell r="I558">
            <v>0</v>
          </cell>
          <cell r="J558" t="str">
            <v>3204</v>
          </cell>
          <cell r="K558" t="str">
            <v>Sul Espírito-santense</v>
          </cell>
          <cell r="L558">
            <v>5</v>
          </cell>
          <cell r="M558" t="str">
            <v>Central Sul</v>
          </cell>
          <cell r="N558">
            <v>7343.8469999999998</v>
          </cell>
          <cell r="O558">
            <v>34333.614999999998</v>
          </cell>
          <cell r="P558">
            <v>58724</v>
          </cell>
          <cell r="Q558">
            <v>29232.989000000001</v>
          </cell>
          <cell r="R558">
            <v>29491.010999999999</v>
          </cell>
          <cell r="S558">
            <v>13871.414000000001</v>
          </cell>
          <cell r="T558">
            <v>114272.87699999999</v>
          </cell>
          <cell r="U558">
            <v>9361</v>
          </cell>
          <cell r="V558">
            <v>12207.336502510416</v>
          </cell>
        </row>
        <row r="559">
          <cell r="A559" t="str">
            <v>32008052009</v>
          </cell>
          <cell r="B559">
            <v>11</v>
          </cell>
          <cell r="C559">
            <v>8</v>
          </cell>
          <cell r="D559">
            <v>2009</v>
          </cell>
          <cell r="E559">
            <v>32</v>
          </cell>
          <cell r="F559" t="str">
            <v>Espírito Santo</v>
          </cell>
          <cell r="G559" t="str">
            <v>3200805</v>
          </cell>
          <cell r="H559" t="str">
            <v>Baixo Guandu</v>
          </cell>
          <cell r="I559">
            <v>0</v>
          </cell>
          <cell r="J559" t="str">
            <v>3201</v>
          </cell>
          <cell r="K559" t="str">
            <v>Noroeste Espírito-santense</v>
          </cell>
          <cell r="L559">
            <v>8</v>
          </cell>
          <cell r="M559" t="str">
            <v>Centro-Oeste</v>
          </cell>
          <cell r="N559">
            <v>21828.134999999998</v>
          </cell>
          <cell r="O559">
            <v>82668.857999999993</v>
          </cell>
          <cell r="P559">
            <v>158815.79800000001</v>
          </cell>
          <cell r="Q559">
            <v>77175.759000000005</v>
          </cell>
          <cell r="R559">
            <v>81640.039000000004</v>
          </cell>
          <cell r="S559">
            <v>13974.727999999999</v>
          </cell>
          <cell r="T559">
            <v>277287.51899999997</v>
          </cell>
          <cell r="U559">
            <v>29891</v>
          </cell>
          <cell r="V559">
            <v>9276.6223612458598</v>
          </cell>
        </row>
        <row r="560">
          <cell r="A560" t="str">
            <v>32009042009</v>
          </cell>
          <cell r="B560">
            <v>12</v>
          </cell>
          <cell r="C560">
            <v>8</v>
          </cell>
          <cell r="D560">
            <v>2009</v>
          </cell>
          <cell r="E560">
            <v>32</v>
          </cell>
          <cell r="F560" t="str">
            <v>Espírito Santo</v>
          </cell>
          <cell r="G560" t="str">
            <v>3200904</v>
          </cell>
          <cell r="H560" t="str">
            <v>Barra de São Francisco</v>
          </cell>
          <cell r="I560">
            <v>0</v>
          </cell>
          <cell r="J560" t="str">
            <v>3201</v>
          </cell>
          <cell r="K560" t="str">
            <v>Noroeste Espírito-santense</v>
          </cell>
          <cell r="L560">
            <v>10</v>
          </cell>
          <cell r="M560" t="str">
            <v>Noroeste</v>
          </cell>
          <cell r="N560">
            <v>21610.161</v>
          </cell>
          <cell r="O560">
            <v>84536.596999999994</v>
          </cell>
          <cell r="P560">
            <v>260271.296</v>
          </cell>
          <cell r="Q560">
            <v>146628.644</v>
          </cell>
          <cell r="R560">
            <v>113642.652</v>
          </cell>
          <cell r="S560">
            <v>37597.667999999998</v>
          </cell>
          <cell r="T560">
            <v>404015.72100000002</v>
          </cell>
          <cell r="U560">
            <v>41645</v>
          </cell>
          <cell r="V560">
            <v>9701.4220434626004</v>
          </cell>
        </row>
        <row r="561">
          <cell r="A561" t="str">
            <v>32010012009</v>
          </cell>
          <cell r="B561">
            <v>13</v>
          </cell>
          <cell r="C561">
            <v>8</v>
          </cell>
          <cell r="D561">
            <v>2009</v>
          </cell>
          <cell r="E561">
            <v>32</v>
          </cell>
          <cell r="F561" t="str">
            <v>Espírito Santo</v>
          </cell>
          <cell r="G561" t="str">
            <v>3201001</v>
          </cell>
          <cell r="H561" t="str">
            <v>Boa Esperança</v>
          </cell>
          <cell r="I561">
            <v>0</v>
          </cell>
          <cell r="J561" t="str">
            <v>3201</v>
          </cell>
          <cell r="K561" t="str">
            <v>Noroeste Espírito-santense</v>
          </cell>
          <cell r="L561">
            <v>9</v>
          </cell>
          <cell r="M561" t="str">
            <v>Nordeste</v>
          </cell>
          <cell r="N561">
            <v>33803.942000000003</v>
          </cell>
          <cell r="O561">
            <v>9759.1509999999998</v>
          </cell>
          <cell r="P561">
            <v>69915.525999999998</v>
          </cell>
          <cell r="Q561">
            <v>32084.654999999999</v>
          </cell>
          <cell r="R561">
            <v>37830.870999999999</v>
          </cell>
          <cell r="S561">
            <v>4237.643</v>
          </cell>
          <cell r="T561">
            <v>117716.262</v>
          </cell>
          <cell r="U561">
            <v>13119</v>
          </cell>
          <cell r="V561">
            <v>8972.9599817059225</v>
          </cell>
        </row>
        <row r="562">
          <cell r="A562" t="str">
            <v>32011002009</v>
          </cell>
          <cell r="B562">
            <v>14</v>
          </cell>
          <cell r="C562">
            <v>8</v>
          </cell>
          <cell r="D562">
            <v>2009</v>
          </cell>
          <cell r="E562">
            <v>32</v>
          </cell>
          <cell r="F562" t="str">
            <v>Espírito Santo</v>
          </cell>
          <cell r="G562" t="str">
            <v>3201100</v>
          </cell>
          <cell r="H562" t="str">
            <v>Bom Jesus do Norte</v>
          </cell>
          <cell r="I562">
            <v>0</v>
          </cell>
          <cell r="J562" t="str">
            <v>3204</v>
          </cell>
          <cell r="K562" t="str">
            <v>Sul Espírito-santense</v>
          </cell>
          <cell r="L562">
            <v>6</v>
          </cell>
          <cell r="M562" t="str">
            <v>Caparaó</v>
          </cell>
          <cell r="N562">
            <v>1479.8050000000001</v>
          </cell>
          <cell r="O562">
            <v>10347.709999999999</v>
          </cell>
          <cell r="P562">
            <v>48860.072</v>
          </cell>
          <cell r="Q562">
            <v>22807.363000000001</v>
          </cell>
          <cell r="R562">
            <v>26052.708999999999</v>
          </cell>
          <cell r="S562">
            <v>5804.92</v>
          </cell>
          <cell r="T562">
            <v>66492.505999999994</v>
          </cell>
          <cell r="U562">
            <v>9672</v>
          </cell>
          <cell r="V562">
            <v>6874.7421422663347</v>
          </cell>
        </row>
        <row r="563">
          <cell r="A563" t="str">
            <v>32011592009</v>
          </cell>
          <cell r="B563">
            <v>15</v>
          </cell>
          <cell r="C563">
            <v>8</v>
          </cell>
          <cell r="D563">
            <v>2009</v>
          </cell>
          <cell r="E563">
            <v>32</v>
          </cell>
          <cell r="F563" t="str">
            <v>Espírito Santo</v>
          </cell>
          <cell r="G563" t="str">
            <v>3201159</v>
          </cell>
          <cell r="H563" t="str">
            <v>Brejetuba</v>
          </cell>
          <cell r="I563">
            <v>0</v>
          </cell>
          <cell r="J563" t="str">
            <v>3203</v>
          </cell>
          <cell r="K563" t="str">
            <v>Central Espírito-santense</v>
          </cell>
          <cell r="L563">
            <v>3</v>
          </cell>
          <cell r="M563" t="str">
            <v>Sudoeste Serrana</v>
          </cell>
          <cell r="N563">
            <v>25574.363000000001</v>
          </cell>
          <cell r="O563">
            <v>5408.2250000000004</v>
          </cell>
          <cell r="P563">
            <v>54379.14</v>
          </cell>
          <cell r="Q563">
            <v>21360.313999999998</v>
          </cell>
          <cell r="R563">
            <v>33018.826000000001</v>
          </cell>
          <cell r="S563">
            <v>3401.5949999999998</v>
          </cell>
          <cell r="T563">
            <v>88763.322</v>
          </cell>
          <cell r="U563">
            <v>11097</v>
          </cell>
          <cell r="V563">
            <v>7998.8575290619083</v>
          </cell>
        </row>
        <row r="564">
          <cell r="A564" t="str">
            <v>32012092009</v>
          </cell>
          <cell r="B564">
            <v>16</v>
          </cell>
          <cell r="C564">
            <v>8</v>
          </cell>
          <cell r="D564">
            <v>2009</v>
          </cell>
          <cell r="E564">
            <v>32</v>
          </cell>
          <cell r="F564" t="str">
            <v>Espírito Santo</v>
          </cell>
          <cell r="G564" t="str">
            <v>3201209</v>
          </cell>
          <cell r="H564" t="str">
            <v>Cachoeiro de Itapemirim</v>
          </cell>
          <cell r="I564">
            <v>0</v>
          </cell>
          <cell r="J564" t="str">
            <v>3204</v>
          </cell>
          <cell r="K564" t="str">
            <v>Sul Espírito-santense</v>
          </cell>
          <cell r="L564">
            <v>5</v>
          </cell>
          <cell r="M564" t="str">
            <v>Central Sul</v>
          </cell>
          <cell r="N564">
            <v>19927.218000000001</v>
          </cell>
          <cell r="O564">
            <v>729725.43799999997</v>
          </cell>
          <cell r="P564">
            <v>1744432.601</v>
          </cell>
          <cell r="Q564">
            <v>1243498.757</v>
          </cell>
          <cell r="R564">
            <v>500933.84399999998</v>
          </cell>
          <cell r="S564">
            <v>380142.67200000002</v>
          </cell>
          <cell r="T564">
            <v>2874227.93</v>
          </cell>
          <cell r="U564">
            <v>201259</v>
          </cell>
          <cell r="V564">
            <v>14281.239248927999</v>
          </cell>
        </row>
        <row r="565">
          <cell r="A565" t="str">
            <v>32013082009</v>
          </cell>
          <cell r="B565">
            <v>17</v>
          </cell>
          <cell r="C565">
            <v>8</v>
          </cell>
          <cell r="D565">
            <v>2009</v>
          </cell>
          <cell r="E565">
            <v>32</v>
          </cell>
          <cell r="F565" t="str">
            <v>Espírito Santo</v>
          </cell>
          <cell r="G565" t="str">
            <v>3201308</v>
          </cell>
          <cell r="H565" t="str">
            <v>Cariacica</v>
          </cell>
          <cell r="I565" t="str">
            <v>RM Grande Vitória</v>
          </cell>
          <cell r="J565" t="str">
            <v>3203</v>
          </cell>
          <cell r="K565" t="str">
            <v>Central Espírito-santense</v>
          </cell>
          <cell r="L565">
            <v>1</v>
          </cell>
          <cell r="M565" t="str">
            <v>Metropolitana</v>
          </cell>
          <cell r="N565">
            <v>4376.143</v>
          </cell>
          <cell r="O565">
            <v>666209.16899999999</v>
          </cell>
          <cell r="P565">
            <v>2787817.1439999999</v>
          </cell>
          <cell r="Q565">
            <v>1971297.835</v>
          </cell>
          <cell r="R565">
            <v>816519.30900000001</v>
          </cell>
          <cell r="S565">
            <v>915674.68700000003</v>
          </cell>
          <cell r="T565">
            <v>4374077.1430000002</v>
          </cell>
          <cell r="U565">
            <v>365859</v>
          </cell>
          <cell r="V565">
            <v>11955.636305243277</v>
          </cell>
        </row>
        <row r="566">
          <cell r="A566" t="str">
            <v>32014072009</v>
          </cell>
          <cell r="B566">
            <v>18</v>
          </cell>
          <cell r="C566">
            <v>8</v>
          </cell>
          <cell r="D566">
            <v>2009</v>
          </cell>
          <cell r="E566">
            <v>32</v>
          </cell>
          <cell r="F566" t="str">
            <v>Espírito Santo</v>
          </cell>
          <cell r="G566" t="str">
            <v>3201407</v>
          </cell>
          <cell r="H566" t="str">
            <v>Castelo</v>
          </cell>
          <cell r="I566">
            <v>0</v>
          </cell>
          <cell r="J566" t="str">
            <v>3204</v>
          </cell>
          <cell r="K566" t="str">
            <v>Sul Espírito-santense</v>
          </cell>
          <cell r="L566">
            <v>5</v>
          </cell>
          <cell r="M566" t="str">
            <v>Central Sul</v>
          </cell>
          <cell r="N566">
            <v>24447.15</v>
          </cell>
          <cell r="O566">
            <v>66839.429999999993</v>
          </cell>
          <cell r="P566">
            <v>224228.90899999999</v>
          </cell>
          <cell r="Q566">
            <v>132942.01199999999</v>
          </cell>
          <cell r="R566">
            <v>91286.896999999997</v>
          </cell>
          <cell r="S566">
            <v>31914.796999999999</v>
          </cell>
          <cell r="T566">
            <v>347430.28600000002</v>
          </cell>
          <cell r="U566">
            <v>33212</v>
          </cell>
          <cell r="V566">
            <v>10460.986571118872</v>
          </cell>
        </row>
        <row r="567">
          <cell r="A567" t="str">
            <v>32015062009</v>
          </cell>
          <cell r="B567">
            <v>19</v>
          </cell>
          <cell r="C567">
            <v>8</v>
          </cell>
          <cell r="D567">
            <v>2009</v>
          </cell>
          <cell r="E567">
            <v>32</v>
          </cell>
          <cell r="F567" t="str">
            <v>Espírito Santo</v>
          </cell>
          <cell r="G567" t="str">
            <v>3201506</v>
          </cell>
          <cell r="H567" t="str">
            <v>Colatina</v>
          </cell>
          <cell r="I567">
            <v>0</v>
          </cell>
          <cell r="J567" t="str">
            <v>3201</v>
          </cell>
          <cell r="K567" t="str">
            <v>Noroeste Espírito-santense</v>
          </cell>
          <cell r="L567">
            <v>8</v>
          </cell>
          <cell r="M567" t="str">
            <v>Centro-Oeste</v>
          </cell>
          <cell r="N567">
            <v>34684.065999999999</v>
          </cell>
          <cell r="O567">
            <v>298780.69400000002</v>
          </cell>
          <cell r="P567">
            <v>1116298.912</v>
          </cell>
          <cell r="Q567">
            <v>819176.17500000005</v>
          </cell>
          <cell r="R567">
            <v>297122.73700000002</v>
          </cell>
          <cell r="S567">
            <v>259510.38099999999</v>
          </cell>
          <cell r="T567">
            <v>1709274.0530000001</v>
          </cell>
          <cell r="U567">
            <v>111365</v>
          </cell>
          <cell r="V567">
            <v>15348.395393525794</v>
          </cell>
        </row>
        <row r="568">
          <cell r="A568" t="str">
            <v>32016052009</v>
          </cell>
          <cell r="B568">
            <v>20</v>
          </cell>
          <cell r="C568">
            <v>8</v>
          </cell>
          <cell r="D568">
            <v>2009</v>
          </cell>
          <cell r="E568">
            <v>32</v>
          </cell>
          <cell r="F568" t="str">
            <v>Espírito Santo</v>
          </cell>
          <cell r="G568" t="str">
            <v>3201605</v>
          </cell>
          <cell r="H568" t="str">
            <v>Conceição da Barra</v>
          </cell>
          <cell r="I568">
            <v>0</v>
          </cell>
          <cell r="J568" t="str">
            <v>3202</v>
          </cell>
          <cell r="K568" t="str">
            <v>Litoral Norte Espírito-santense</v>
          </cell>
          <cell r="L568">
            <v>9</v>
          </cell>
          <cell r="M568" t="str">
            <v>Nordeste</v>
          </cell>
          <cell r="N568">
            <v>58413.41</v>
          </cell>
          <cell r="O568">
            <v>87199.968999999997</v>
          </cell>
          <cell r="P568">
            <v>184351.495</v>
          </cell>
          <cell r="Q568">
            <v>100853.815</v>
          </cell>
          <cell r="R568">
            <v>83497.679999999993</v>
          </cell>
          <cell r="S568">
            <v>48434.754000000001</v>
          </cell>
          <cell r="T568">
            <v>378399.62800000003</v>
          </cell>
          <cell r="U568">
            <v>27059</v>
          </cell>
          <cell r="V568">
            <v>13984.242876676892</v>
          </cell>
        </row>
        <row r="569">
          <cell r="A569" t="str">
            <v>32017042009</v>
          </cell>
          <cell r="B569">
            <v>21</v>
          </cell>
          <cell r="C569">
            <v>8</v>
          </cell>
          <cell r="D569">
            <v>2009</v>
          </cell>
          <cell r="E569">
            <v>32</v>
          </cell>
          <cell r="F569" t="str">
            <v>Espírito Santo</v>
          </cell>
          <cell r="G569" t="str">
            <v>3201704</v>
          </cell>
          <cell r="H569" t="str">
            <v>Conceição do Castelo</v>
          </cell>
          <cell r="I569">
            <v>0</v>
          </cell>
          <cell r="J569" t="str">
            <v>3203</v>
          </cell>
          <cell r="K569" t="str">
            <v>Central Espírito-santense</v>
          </cell>
          <cell r="L569">
            <v>3</v>
          </cell>
          <cell r="M569" t="str">
            <v>Sudoeste Serrana</v>
          </cell>
          <cell r="N569">
            <v>16002.511</v>
          </cell>
          <cell r="O569">
            <v>8547.9989999999998</v>
          </cell>
          <cell r="P569">
            <v>67024.16399999999</v>
          </cell>
          <cell r="Q569">
            <v>30842.438999999998</v>
          </cell>
          <cell r="R569">
            <v>36181.724999999999</v>
          </cell>
          <cell r="S569">
            <v>7296.7309999999998</v>
          </cell>
          <cell r="T569">
            <v>98871.404999999999</v>
          </cell>
          <cell r="U569">
            <v>11851</v>
          </cell>
          <cell r="V569">
            <v>8342.8744409754454</v>
          </cell>
        </row>
        <row r="570">
          <cell r="A570" t="str">
            <v>32018032009</v>
          </cell>
          <cell r="B570">
            <v>22</v>
          </cell>
          <cell r="C570">
            <v>8</v>
          </cell>
          <cell r="D570">
            <v>2009</v>
          </cell>
          <cell r="E570">
            <v>32</v>
          </cell>
          <cell r="F570" t="str">
            <v>Espírito Santo</v>
          </cell>
          <cell r="G570" t="str">
            <v>3201803</v>
          </cell>
          <cell r="H570" t="str">
            <v>Divino de São Lourenço</v>
          </cell>
          <cell r="I570">
            <v>0</v>
          </cell>
          <cell r="J570" t="str">
            <v>3204</v>
          </cell>
          <cell r="K570" t="str">
            <v>Sul Espírito-santense</v>
          </cell>
          <cell r="L570">
            <v>6</v>
          </cell>
          <cell r="M570" t="str">
            <v>Caparaó</v>
          </cell>
          <cell r="N570">
            <v>5425.2190000000001</v>
          </cell>
          <cell r="O570">
            <v>1834.577</v>
          </cell>
          <cell r="P570">
            <v>22229.535</v>
          </cell>
          <cell r="Q570">
            <v>6166.5320000000002</v>
          </cell>
          <cell r="R570">
            <v>16063.003000000001</v>
          </cell>
          <cell r="S570">
            <v>723.59299999999996</v>
          </cell>
          <cell r="T570">
            <v>30212.923999999999</v>
          </cell>
          <cell r="U570">
            <v>5011</v>
          </cell>
          <cell r="V570">
            <v>6029.3202953502296</v>
          </cell>
        </row>
        <row r="571">
          <cell r="A571" t="str">
            <v>32019022009</v>
          </cell>
          <cell r="B571">
            <v>23</v>
          </cell>
          <cell r="C571">
            <v>8</v>
          </cell>
          <cell r="D571">
            <v>2009</v>
          </cell>
          <cell r="E571">
            <v>32</v>
          </cell>
          <cell r="F571" t="str">
            <v>Espírito Santo</v>
          </cell>
          <cell r="G571" t="str">
            <v>3201902</v>
          </cell>
          <cell r="H571" t="str">
            <v>Domingos Martins</v>
          </cell>
          <cell r="I571">
            <v>0</v>
          </cell>
          <cell r="J571" t="str">
            <v>3203</v>
          </cell>
          <cell r="K571" t="str">
            <v>Central Espírito-santense</v>
          </cell>
          <cell r="L571">
            <v>3</v>
          </cell>
          <cell r="M571" t="str">
            <v>Sudoeste Serrana</v>
          </cell>
          <cell r="N571">
            <v>47186.77</v>
          </cell>
          <cell r="O571">
            <v>33351.033000000003</v>
          </cell>
          <cell r="P571">
            <v>194174.37400000001</v>
          </cell>
          <cell r="Q571">
            <v>104748.716</v>
          </cell>
          <cell r="R571">
            <v>89425.657999999996</v>
          </cell>
          <cell r="S571">
            <v>22956.303</v>
          </cell>
          <cell r="T571">
            <v>297668.47999999998</v>
          </cell>
          <cell r="U571">
            <v>32455</v>
          </cell>
          <cell r="V571">
            <v>9171.729471576029</v>
          </cell>
        </row>
        <row r="572">
          <cell r="A572" t="str">
            <v>32020092009</v>
          </cell>
          <cell r="B572">
            <v>24</v>
          </cell>
          <cell r="C572">
            <v>8</v>
          </cell>
          <cell r="D572">
            <v>2009</v>
          </cell>
          <cell r="E572">
            <v>32</v>
          </cell>
          <cell r="F572" t="str">
            <v>Espírito Santo</v>
          </cell>
          <cell r="G572" t="str">
            <v>3202009</v>
          </cell>
          <cell r="H572" t="str">
            <v>Dores do Rio Preto</v>
          </cell>
          <cell r="I572">
            <v>0</v>
          </cell>
          <cell r="J572" t="str">
            <v>3204</v>
          </cell>
          <cell r="K572" t="str">
            <v>Sul Espírito-santense</v>
          </cell>
          <cell r="L572">
            <v>6</v>
          </cell>
          <cell r="M572" t="str">
            <v>Caparaó</v>
          </cell>
          <cell r="N572">
            <v>5938.0259999999998</v>
          </cell>
          <cell r="O572">
            <v>5254.4449999999997</v>
          </cell>
          <cell r="P572">
            <v>30268.571000000004</v>
          </cell>
          <cell r="Q572">
            <v>12272.599</v>
          </cell>
          <cell r="R572">
            <v>17995.972000000002</v>
          </cell>
          <cell r="S572">
            <v>2821.52</v>
          </cell>
          <cell r="T572">
            <v>44282.561999999998</v>
          </cell>
          <cell r="U572">
            <v>6293</v>
          </cell>
          <cell r="V572">
            <v>7036.7967583028758</v>
          </cell>
        </row>
        <row r="573">
          <cell r="A573" t="str">
            <v>32021082009</v>
          </cell>
          <cell r="B573">
            <v>25</v>
          </cell>
          <cell r="C573">
            <v>8</v>
          </cell>
          <cell r="D573">
            <v>2009</v>
          </cell>
          <cell r="E573">
            <v>32</v>
          </cell>
          <cell r="F573" t="str">
            <v>Espírito Santo</v>
          </cell>
          <cell r="G573" t="str">
            <v>3202108</v>
          </cell>
          <cell r="H573" t="str">
            <v>Ecoporanga</v>
          </cell>
          <cell r="I573">
            <v>0</v>
          </cell>
          <cell r="J573" t="str">
            <v>3201</v>
          </cell>
          <cell r="K573" t="str">
            <v>Noroeste Espírito-santense</v>
          </cell>
          <cell r="L573">
            <v>10</v>
          </cell>
          <cell r="M573" t="str">
            <v>Noroeste</v>
          </cell>
          <cell r="N573">
            <v>41771.529000000002</v>
          </cell>
          <cell r="O573">
            <v>34604.220999999998</v>
          </cell>
          <cell r="P573">
            <v>114260.872</v>
          </cell>
          <cell r="Q573">
            <v>48298.949000000001</v>
          </cell>
          <cell r="R573">
            <v>65961.922999999995</v>
          </cell>
          <cell r="S573">
            <v>7370.433</v>
          </cell>
          <cell r="T573">
            <v>198007.054</v>
          </cell>
          <cell r="U573">
            <v>23891</v>
          </cell>
          <cell r="V573">
            <v>8287.9349545854093</v>
          </cell>
        </row>
        <row r="574">
          <cell r="A574" t="str">
            <v>32022072009</v>
          </cell>
          <cell r="B574">
            <v>26</v>
          </cell>
          <cell r="C574">
            <v>8</v>
          </cell>
          <cell r="D574">
            <v>2009</v>
          </cell>
          <cell r="E574">
            <v>32</v>
          </cell>
          <cell r="F574" t="str">
            <v>Espírito Santo</v>
          </cell>
          <cell r="G574" t="str">
            <v>3202207</v>
          </cell>
          <cell r="H574" t="str">
            <v>Fundão</v>
          </cell>
          <cell r="I574" t="str">
            <v>RM Grande Vitória</v>
          </cell>
          <cell r="J574" t="str">
            <v>3202</v>
          </cell>
          <cell r="K574" t="str">
            <v>Litoral Norte Espírito-santense</v>
          </cell>
          <cell r="L574">
            <v>1</v>
          </cell>
          <cell r="M574" t="str">
            <v>Metropolitana</v>
          </cell>
          <cell r="N574">
            <v>8983.0249999999996</v>
          </cell>
          <cell r="O574">
            <v>91642.379000000001</v>
          </cell>
          <cell r="P574">
            <v>136381.924</v>
          </cell>
          <cell r="Q574">
            <v>84196.591</v>
          </cell>
          <cell r="R574">
            <v>52185.332999999999</v>
          </cell>
          <cell r="S574">
            <v>27380.232</v>
          </cell>
          <cell r="T574">
            <v>264387.56</v>
          </cell>
          <cell r="U574">
            <v>16431</v>
          </cell>
          <cell r="V574">
            <v>16090.77718945895</v>
          </cell>
        </row>
        <row r="575">
          <cell r="A575" t="str">
            <v>32022562009</v>
          </cell>
          <cell r="B575">
            <v>27</v>
          </cell>
          <cell r="C575">
            <v>8</v>
          </cell>
          <cell r="D575">
            <v>2009</v>
          </cell>
          <cell r="E575">
            <v>32</v>
          </cell>
          <cell r="F575" t="str">
            <v>Espírito Santo</v>
          </cell>
          <cell r="G575" t="str">
            <v>3202256</v>
          </cell>
          <cell r="H575" t="str">
            <v>Governador Lindenberg</v>
          </cell>
          <cell r="I575">
            <v>0</v>
          </cell>
          <cell r="J575" t="str">
            <v>3201</v>
          </cell>
          <cell r="K575" t="str">
            <v>Noroeste Espírito-santense</v>
          </cell>
          <cell r="L575">
            <v>8</v>
          </cell>
          <cell r="M575" t="str">
            <v>Centro-Oeste</v>
          </cell>
          <cell r="N575">
            <v>15204.612999999999</v>
          </cell>
          <cell r="O575">
            <v>8229.8060000000005</v>
          </cell>
          <cell r="P575">
            <v>55011.634000000005</v>
          </cell>
          <cell r="Q575">
            <v>24331.274000000001</v>
          </cell>
          <cell r="R575">
            <v>30680.36</v>
          </cell>
          <cell r="S575">
            <v>6002.0959999999995</v>
          </cell>
          <cell r="T575">
            <v>84448.148000000001</v>
          </cell>
          <cell r="U575">
            <v>10420</v>
          </cell>
          <cell r="V575">
            <v>8104.4287907869484</v>
          </cell>
        </row>
        <row r="576">
          <cell r="A576" t="str">
            <v>32023062009</v>
          </cell>
          <cell r="B576">
            <v>28</v>
          </cell>
          <cell r="C576">
            <v>8</v>
          </cell>
          <cell r="D576">
            <v>2009</v>
          </cell>
          <cell r="E576">
            <v>32</v>
          </cell>
          <cell r="F576" t="str">
            <v>Espírito Santo</v>
          </cell>
          <cell r="G576" t="str">
            <v>3202306</v>
          </cell>
          <cell r="H576" t="str">
            <v>Guaçuí</v>
          </cell>
          <cell r="I576">
            <v>0</v>
          </cell>
          <cell r="J576" t="str">
            <v>3204</v>
          </cell>
          <cell r="K576" t="str">
            <v>Sul Espírito-santense</v>
          </cell>
          <cell r="L576">
            <v>6</v>
          </cell>
          <cell r="M576" t="str">
            <v>Caparaó</v>
          </cell>
          <cell r="N576">
            <v>13319.181</v>
          </cell>
          <cell r="O576">
            <v>19749.285</v>
          </cell>
          <cell r="P576">
            <v>184975.788</v>
          </cell>
          <cell r="Q576">
            <v>109860.246</v>
          </cell>
          <cell r="R576">
            <v>75115.542000000001</v>
          </cell>
          <cell r="S576">
            <v>21666.284</v>
          </cell>
          <cell r="T576">
            <v>239710.538</v>
          </cell>
          <cell r="U576">
            <v>26743</v>
          </cell>
          <cell r="V576">
            <v>8963.4871929102937</v>
          </cell>
        </row>
        <row r="577">
          <cell r="A577" t="str">
            <v>32024052009</v>
          </cell>
          <cell r="B577">
            <v>29</v>
          </cell>
          <cell r="C577">
            <v>8</v>
          </cell>
          <cell r="D577">
            <v>2009</v>
          </cell>
          <cell r="E577">
            <v>32</v>
          </cell>
          <cell r="F577" t="str">
            <v>Espírito Santo</v>
          </cell>
          <cell r="G577" t="str">
            <v>3202405</v>
          </cell>
          <cell r="H577" t="str">
            <v>Guarapari</v>
          </cell>
          <cell r="I577" t="str">
            <v>RM Grande Vitória</v>
          </cell>
          <cell r="J577" t="str">
            <v>3203</v>
          </cell>
          <cell r="K577" t="str">
            <v>Central Espírito-santense</v>
          </cell>
          <cell r="L577">
            <v>1</v>
          </cell>
          <cell r="M577" t="str">
            <v>Metropolitana</v>
          </cell>
          <cell r="N577">
            <v>21868.563999999998</v>
          </cell>
          <cell r="O577">
            <v>176905.891</v>
          </cell>
          <cell r="P577">
            <v>846702.20699999994</v>
          </cell>
          <cell r="Q577">
            <v>578658.93299999996</v>
          </cell>
          <cell r="R577">
            <v>268043.27399999998</v>
          </cell>
          <cell r="S577">
            <v>98017.213000000003</v>
          </cell>
          <cell r="T577">
            <v>1143493.8740000001</v>
          </cell>
          <cell r="U577">
            <v>104534</v>
          </cell>
          <cell r="V577">
            <v>10938.966020624868</v>
          </cell>
        </row>
        <row r="578">
          <cell r="A578" t="str">
            <v>32024542009</v>
          </cell>
          <cell r="B578">
            <v>30</v>
          </cell>
          <cell r="C578">
            <v>8</v>
          </cell>
          <cell r="D578">
            <v>2009</v>
          </cell>
          <cell r="E578">
            <v>32</v>
          </cell>
          <cell r="F578" t="str">
            <v>Espírito Santo</v>
          </cell>
          <cell r="G578" t="str">
            <v>3202454</v>
          </cell>
          <cell r="H578" t="str">
            <v>Ibatiba</v>
          </cell>
          <cell r="I578">
            <v>0</v>
          </cell>
          <cell r="J578" t="str">
            <v>3204</v>
          </cell>
          <cell r="K578" t="str">
            <v>Sul Espírito-santense</v>
          </cell>
          <cell r="L578">
            <v>6</v>
          </cell>
          <cell r="M578" t="str">
            <v>Caparaó</v>
          </cell>
          <cell r="N578">
            <v>14630.353999999999</v>
          </cell>
          <cell r="O578">
            <v>6563.8389999999999</v>
          </cell>
          <cell r="P578">
            <v>107273.87</v>
          </cell>
          <cell r="Q578">
            <v>51990.002</v>
          </cell>
          <cell r="R578">
            <v>55283.868000000002</v>
          </cell>
          <cell r="S578">
            <v>12692.183999999999</v>
          </cell>
          <cell r="T578">
            <v>141160.247</v>
          </cell>
          <cell r="U578">
            <v>20471</v>
          </cell>
          <cell r="V578">
            <v>6895.6204875189296</v>
          </cell>
        </row>
        <row r="579">
          <cell r="A579" t="str">
            <v>32025042009</v>
          </cell>
          <cell r="B579">
            <v>31</v>
          </cell>
          <cell r="C579">
            <v>8</v>
          </cell>
          <cell r="D579">
            <v>2009</v>
          </cell>
          <cell r="E579">
            <v>32</v>
          </cell>
          <cell r="F579" t="str">
            <v>Espírito Santo</v>
          </cell>
          <cell r="G579" t="str">
            <v>3202504</v>
          </cell>
          <cell r="H579" t="str">
            <v>Ibiraçu</v>
          </cell>
          <cell r="I579">
            <v>0</v>
          </cell>
          <cell r="J579" t="str">
            <v>3202</v>
          </cell>
          <cell r="K579" t="str">
            <v>Litoral Norte Espírito-santense</v>
          </cell>
          <cell r="L579">
            <v>7</v>
          </cell>
          <cell r="M579" t="str">
            <v>Rio Doce</v>
          </cell>
          <cell r="N579">
            <v>9589.4179999999997</v>
          </cell>
          <cell r="O579">
            <v>91720.260999999999</v>
          </cell>
          <cell r="P579">
            <v>105236.484</v>
          </cell>
          <cell r="Q579">
            <v>73449.482999999993</v>
          </cell>
          <cell r="R579">
            <v>31787.001</v>
          </cell>
          <cell r="S579">
            <v>28941.600999999999</v>
          </cell>
          <cell r="T579">
            <v>235487.764</v>
          </cell>
          <cell r="U579">
            <v>10724</v>
          </cell>
          <cell r="V579">
            <v>21958.948526669152</v>
          </cell>
        </row>
        <row r="580">
          <cell r="A580" t="str">
            <v>32025532009</v>
          </cell>
          <cell r="B580">
            <v>32</v>
          </cell>
          <cell r="C580">
            <v>8</v>
          </cell>
          <cell r="D580">
            <v>2009</v>
          </cell>
          <cell r="E580">
            <v>32</v>
          </cell>
          <cell r="F580" t="str">
            <v>Espírito Santo</v>
          </cell>
          <cell r="G580" t="str">
            <v>3202553</v>
          </cell>
          <cell r="H580" t="str">
            <v>Ibitirama</v>
          </cell>
          <cell r="I580">
            <v>0</v>
          </cell>
          <cell r="J580" t="str">
            <v>3204</v>
          </cell>
          <cell r="K580" t="str">
            <v>Sul Espírito-santense</v>
          </cell>
          <cell r="L580">
            <v>6</v>
          </cell>
          <cell r="M580" t="str">
            <v>Caparaó</v>
          </cell>
          <cell r="N580">
            <v>11008.192999999999</v>
          </cell>
          <cell r="O580">
            <v>3542.4720000000002</v>
          </cell>
          <cell r="P580">
            <v>37778.964</v>
          </cell>
          <cell r="Q580">
            <v>10963.937</v>
          </cell>
          <cell r="R580">
            <v>26815.026999999998</v>
          </cell>
          <cell r="S580">
            <v>1349.143</v>
          </cell>
          <cell r="T580">
            <v>53678.771000000001</v>
          </cell>
          <cell r="U580">
            <v>9238</v>
          </cell>
          <cell r="V580">
            <v>5810.6485169950201</v>
          </cell>
        </row>
        <row r="581">
          <cell r="A581" t="str">
            <v>32026032009</v>
          </cell>
          <cell r="B581">
            <v>33</v>
          </cell>
          <cell r="C581">
            <v>8</v>
          </cell>
          <cell r="D581">
            <v>2009</v>
          </cell>
          <cell r="E581">
            <v>32</v>
          </cell>
          <cell r="F581" t="str">
            <v>Espírito Santo</v>
          </cell>
          <cell r="G581" t="str">
            <v>3202603</v>
          </cell>
          <cell r="H581" t="str">
            <v>Iconha</v>
          </cell>
          <cell r="I581">
            <v>0</v>
          </cell>
          <cell r="J581" t="str">
            <v>3203</v>
          </cell>
          <cell r="K581" t="str">
            <v>Central Espírito-santense</v>
          </cell>
          <cell r="L581">
            <v>4</v>
          </cell>
          <cell r="M581" t="str">
            <v>Litoral Sul</v>
          </cell>
          <cell r="N581">
            <v>14728.295</v>
          </cell>
          <cell r="O581">
            <v>18419.115000000002</v>
          </cell>
          <cell r="P581">
            <v>134618.06299999999</v>
          </cell>
          <cell r="Q581">
            <v>99915.684999999998</v>
          </cell>
          <cell r="R581">
            <v>34702.377999999997</v>
          </cell>
          <cell r="S581">
            <v>32733.626</v>
          </cell>
          <cell r="T581">
            <v>200499.1</v>
          </cell>
          <cell r="U581">
            <v>11901</v>
          </cell>
          <cell r="V581">
            <v>16847.248130409211</v>
          </cell>
        </row>
        <row r="582">
          <cell r="A582" t="str">
            <v>32026522009</v>
          </cell>
          <cell r="B582">
            <v>34</v>
          </cell>
          <cell r="C582">
            <v>8</v>
          </cell>
          <cell r="D582">
            <v>2009</v>
          </cell>
          <cell r="E582">
            <v>32</v>
          </cell>
          <cell r="F582" t="str">
            <v>Espírito Santo</v>
          </cell>
          <cell r="G582" t="str">
            <v>3202652</v>
          </cell>
          <cell r="H582" t="str">
            <v>Irupi</v>
          </cell>
          <cell r="I582">
            <v>0</v>
          </cell>
          <cell r="J582" t="str">
            <v>3204</v>
          </cell>
          <cell r="K582" t="str">
            <v>Sul Espírito-santense</v>
          </cell>
          <cell r="L582">
            <v>6</v>
          </cell>
          <cell r="M582" t="str">
            <v>Caparaó</v>
          </cell>
          <cell r="N582">
            <v>13850.163</v>
          </cell>
          <cell r="O582">
            <v>4425.1049999999996</v>
          </cell>
          <cell r="P582">
            <v>51294.320999999996</v>
          </cell>
          <cell r="Q582">
            <v>19988.708999999999</v>
          </cell>
          <cell r="R582">
            <v>31305.612000000001</v>
          </cell>
          <cell r="S582">
            <v>3638.5239999999999</v>
          </cell>
          <cell r="T582">
            <v>73208.112999999998</v>
          </cell>
          <cell r="U582">
            <v>10735</v>
          </cell>
          <cell r="V582">
            <v>6819.5727061015368</v>
          </cell>
        </row>
        <row r="583">
          <cell r="A583" t="str">
            <v>32027022009</v>
          </cell>
          <cell r="B583">
            <v>35</v>
          </cell>
          <cell r="C583">
            <v>8</v>
          </cell>
          <cell r="D583">
            <v>2009</v>
          </cell>
          <cell r="E583">
            <v>32</v>
          </cell>
          <cell r="F583" t="str">
            <v>Espírito Santo</v>
          </cell>
          <cell r="G583" t="str">
            <v>3202702</v>
          </cell>
          <cell r="H583" t="str">
            <v>Itaguaçu</v>
          </cell>
          <cell r="I583">
            <v>0</v>
          </cell>
          <cell r="J583" t="str">
            <v>3203</v>
          </cell>
          <cell r="K583" t="str">
            <v>Central Espírito-santense</v>
          </cell>
          <cell r="L583">
            <v>2</v>
          </cell>
          <cell r="M583" t="str">
            <v>Central Serrana</v>
          </cell>
          <cell r="N583">
            <v>33560.874000000003</v>
          </cell>
          <cell r="O583">
            <v>7893.0219999999999</v>
          </cell>
          <cell r="P583">
            <v>67049.241999999998</v>
          </cell>
          <cell r="Q583">
            <v>35913.046999999999</v>
          </cell>
          <cell r="R583">
            <v>31136.195</v>
          </cell>
          <cell r="S583">
            <v>5379.1570000000002</v>
          </cell>
          <cell r="T583">
            <v>113882.295</v>
          </cell>
          <cell r="U583">
            <v>14171</v>
          </cell>
          <cell r="V583">
            <v>8036.2920753651824</v>
          </cell>
        </row>
        <row r="584">
          <cell r="A584" t="str">
            <v>32028012009</v>
          </cell>
          <cell r="B584">
            <v>36</v>
          </cell>
          <cell r="C584">
            <v>8</v>
          </cell>
          <cell r="D584">
            <v>2009</v>
          </cell>
          <cell r="E584">
            <v>32</v>
          </cell>
          <cell r="F584" t="str">
            <v>Espírito Santo</v>
          </cell>
          <cell r="G584" t="str">
            <v>3202801</v>
          </cell>
          <cell r="H584" t="str">
            <v>Itapemirim</v>
          </cell>
          <cell r="I584">
            <v>0</v>
          </cell>
          <cell r="J584" t="str">
            <v>3204</v>
          </cell>
          <cell r="K584" t="str">
            <v>Sul Espírito-santense</v>
          </cell>
          <cell r="L584">
            <v>4</v>
          </cell>
          <cell r="M584" t="str">
            <v>Litoral Sul</v>
          </cell>
          <cell r="N584">
            <v>31061.19</v>
          </cell>
          <cell r="O584">
            <v>422155.03899999999</v>
          </cell>
          <cell r="P584">
            <v>269777.11199999996</v>
          </cell>
          <cell r="Q584">
            <v>169446.723</v>
          </cell>
          <cell r="R584">
            <v>100330.389</v>
          </cell>
          <cell r="S584">
            <v>22000.679</v>
          </cell>
          <cell r="T584">
            <v>744994.02099999995</v>
          </cell>
          <cell r="U584">
            <v>32761</v>
          </cell>
          <cell r="V584">
            <v>22740.271084521228</v>
          </cell>
        </row>
        <row r="585">
          <cell r="A585" t="str">
            <v>32029002009</v>
          </cell>
          <cell r="B585">
            <v>37</v>
          </cell>
          <cell r="C585">
            <v>8</v>
          </cell>
          <cell r="D585">
            <v>2009</v>
          </cell>
          <cell r="E585">
            <v>32</v>
          </cell>
          <cell r="F585" t="str">
            <v>Espírito Santo</v>
          </cell>
          <cell r="G585" t="str">
            <v>3202900</v>
          </cell>
          <cell r="H585" t="str">
            <v>Itarana</v>
          </cell>
          <cell r="I585">
            <v>0</v>
          </cell>
          <cell r="J585" t="str">
            <v>3203</v>
          </cell>
          <cell r="K585" t="str">
            <v>Central Espírito-santense</v>
          </cell>
          <cell r="L585">
            <v>2</v>
          </cell>
          <cell r="M585" t="str">
            <v>Central Serrana</v>
          </cell>
          <cell r="N585">
            <v>11664.56</v>
          </cell>
          <cell r="O585">
            <v>11985.255999999999</v>
          </cell>
          <cell r="P585">
            <v>76907.281000000003</v>
          </cell>
          <cell r="Q585">
            <v>47948.807999999997</v>
          </cell>
          <cell r="R585">
            <v>28958.473000000002</v>
          </cell>
          <cell r="S585">
            <v>9505.2099999999991</v>
          </cell>
          <cell r="T585">
            <v>110062.308</v>
          </cell>
          <cell r="U585">
            <v>10667</v>
          </cell>
          <cell r="V585">
            <v>10318.018936908222</v>
          </cell>
        </row>
        <row r="586">
          <cell r="A586" t="str">
            <v>32030072009</v>
          </cell>
          <cell r="B586">
            <v>38</v>
          </cell>
          <cell r="C586">
            <v>8</v>
          </cell>
          <cell r="D586">
            <v>2009</v>
          </cell>
          <cell r="E586">
            <v>32</v>
          </cell>
          <cell r="F586" t="str">
            <v>Espírito Santo</v>
          </cell>
          <cell r="G586" t="str">
            <v>3203007</v>
          </cell>
          <cell r="H586" t="str">
            <v>Iúna</v>
          </cell>
          <cell r="I586">
            <v>0</v>
          </cell>
          <cell r="J586" t="str">
            <v>3204</v>
          </cell>
          <cell r="K586" t="str">
            <v>Sul Espírito-santense</v>
          </cell>
          <cell r="L586">
            <v>6</v>
          </cell>
          <cell r="M586" t="str">
            <v>Caparaó</v>
          </cell>
          <cell r="N586">
            <v>22345.898000000001</v>
          </cell>
          <cell r="O586">
            <v>11034.017</v>
          </cell>
          <cell r="P586">
            <v>142911.052</v>
          </cell>
          <cell r="Q586">
            <v>72707.509999999995</v>
          </cell>
          <cell r="R586">
            <v>70203.542000000001</v>
          </cell>
          <cell r="S586">
            <v>16508.638999999999</v>
          </cell>
          <cell r="T586">
            <v>192799.606</v>
          </cell>
          <cell r="U586">
            <v>26239</v>
          </cell>
          <cell r="V586">
            <v>7347.8259842219595</v>
          </cell>
        </row>
        <row r="587">
          <cell r="A587" t="str">
            <v>32030562009</v>
          </cell>
          <cell r="B587">
            <v>39</v>
          </cell>
          <cell r="C587">
            <v>8</v>
          </cell>
          <cell r="D587">
            <v>2009</v>
          </cell>
          <cell r="E587">
            <v>32</v>
          </cell>
          <cell r="F587" t="str">
            <v>Espírito Santo</v>
          </cell>
          <cell r="G587" t="str">
            <v>3203056</v>
          </cell>
          <cell r="H587" t="str">
            <v>Jaguaré</v>
          </cell>
          <cell r="I587">
            <v>0</v>
          </cell>
          <cell r="J587" t="str">
            <v>3202</v>
          </cell>
          <cell r="K587" t="str">
            <v>Litoral Norte Espírito-santense</v>
          </cell>
          <cell r="L587">
            <v>9</v>
          </cell>
          <cell r="M587" t="str">
            <v>Nordeste</v>
          </cell>
          <cell r="N587">
            <v>47692.966</v>
          </cell>
          <cell r="O587">
            <v>132755.943</v>
          </cell>
          <cell r="P587">
            <v>168300.742</v>
          </cell>
          <cell r="Q587">
            <v>96236.224000000002</v>
          </cell>
          <cell r="R587">
            <v>72064.517999999996</v>
          </cell>
          <cell r="S587">
            <v>16381.873</v>
          </cell>
          <cell r="T587">
            <v>365131.52399999998</v>
          </cell>
          <cell r="U587">
            <v>23472</v>
          </cell>
          <cell r="V587">
            <v>15556.046523517383</v>
          </cell>
        </row>
        <row r="588">
          <cell r="A588" t="str">
            <v>32031062009</v>
          </cell>
          <cell r="B588">
            <v>40</v>
          </cell>
          <cell r="C588">
            <v>8</v>
          </cell>
          <cell r="D588">
            <v>2009</v>
          </cell>
          <cell r="E588">
            <v>32</v>
          </cell>
          <cell r="F588" t="str">
            <v>Espírito Santo</v>
          </cell>
          <cell r="G588" t="str">
            <v>3203106</v>
          </cell>
          <cell r="H588" t="str">
            <v>Jerônimo Monteiro</v>
          </cell>
          <cell r="I588">
            <v>0</v>
          </cell>
          <cell r="J588" t="str">
            <v>3204</v>
          </cell>
          <cell r="K588" t="str">
            <v>Sul Espírito-santense</v>
          </cell>
          <cell r="L588">
            <v>5</v>
          </cell>
          <cell r="M588" t="str">
            <v>Central Sul</v>
          </cell>
          <cell r="N588">
            <v>7566.7179999999998</v>
          </cell>
          <cell r="O588">
            <v>7501.59</v>
          </cell>
          <cell r="P588">
            <v>55170.163</v>
          </cell>
          <cell r="Q588">
            <v>23186.103999999999</v>
          </cell>
          <cell r="R588">
            <v>31984.059000000001</v>
          </cell>
          <cell r="S588">
            <v>3472.31</v>
          </cell>
          <cell r="T588">
            <v>73710.781000000003</v>
          </cell>
          <cell r="U588">
            <v>11235</v>
          </cell>
          <cell r="V588">
            <v>6560.8171784601691</v>
          </cell>
        </row>
        <row r="589">
          <cell r="A589" t="str">
            <v>32031302009</v>
          </cell>
          <cell r="B589">
            <v>41</v>
          </cell>
          <cell r="C589">
            <v>8</v>
          </cell>
          <cell r="D589">
            <v>2009</v>
          </cell>
          <cell r="E589">
            <v>32</v>
          </cell>
          <cell r="F589" t="str">
            <v>Espírito Santo</v>
          </cell>
          <cell r="G589" t="str">
            <v>3203130</v>
          </cell>
          <cell r="H589" t="str">
            <v>João Neiva</v>
          </cell>
          <cell r="I589">
            <v>0</v>
          </cell>
          <cell r="J589" t="str">
            <v>3202</v>
          </cell>
          <cell r="K589" t="str">
            <v>Litoral Norte Espírito-santense</v>
          </cell>
          <cell r="L589">
            <v>7</v>
          </cell>
          <cell r="M589" t="str">
            <v>Rio Doce</v>
          </cell>
          <cell r="N589">
            <v>10304.429</v>
          </cell>
          <cell r="O589">
            <v>26460.713</v>
          </cell>
          <cell r="P589">
            <v>114546.898</v>
          </cell>
          <cell r="Q589">
            <v>72976.212</v>
          </cell>
          <cell r="R589">
            <v>41570.686000000002</v>
          </cell>
          <cell r="S589">
            <v>15910.585999999999</v>
          </cell>
          <cell r="T589">
            <v>167222.62700000001</v>
          </cell>
          <cell r="U589">
            <v>14621</v>
          </cell>
          <cell r="V589">
            <v>11437.153888242938</v>
          </cell>
        </row>
        <row r="590">
          <cell r="A590" t="str">
            <v>32031632009</v>
          </cell>
          <cell r="B590">
            <v>42</v>
          </cell>
          <cell r="C590">
            <v>8</v>
          </cell>
          <cell r="D590">
            <v>2009</v>
          </cell>
          <cell r="E590">
            <v>32</v>
          </cell>
          <cell r="F590" t="str">
            <v>Espírito Santo</v>
          </cell>
          <cell r="G590" t="str">
            <v>3203163</v>
          </cell>
          <cell r="H590" t="str">
            <v>Laranja da Terra</v>
          </cell>
          <cell r="I590">
            <v>0</v>
          </cell>
          <cell r="J590" t="str">
            <v>3203</v>
          </cell>
          <cell r="K590" t="str">
            <v>Central Espírito-santense</v>
          </cell>
          <cell r="L590">
            <v>3</v>
          </cell>
          <cell r="M590" t="str">
            <v>Sudoeste Serrana</v>
          </cell>
          <cell r="N590">
            <v>12716.936</v>
          </cell>
          <cell r="O590">
            <v>4095.1370000000002</v>
          </cell>
          <cell r="P590">
            <v>48073.381000000001</v>
          </cell>
          <cell r="Q590">
            <v>16470.79</v>
          </cell>
          <cell r="R590">
            <v>31602.591</v>
          </cell>
          <cell r="S590">
            <v>3392.7730000000001</v>
          </cell>
          <cell r="T590">
            <v>68278.226999999999</v>
          </cell>
          <cell r="U590">
            <v>11136</v>
          </cell>
          <cell r="V590">
            <v>6131.3063038793107</v>
          </cell>
        </row>
        <row r="591">
          <cell r="A591" t="str">
            <v>32032052009</v>
          </cell>
          <cell r="B591">
            <v>43</v>
          </cell>
          <cell r="C591">
            <v>8</v>
          </cell>
          <cell r="D591">
            <v>2009</v>
          </cell>
          <cell r="E591">
            <v>32</v>
          </cell>
          <cell r="F591" t="str">
            <v>Espírito Santo</v>
          </cell>
          <cell r="G591" t="str">
            <v>3203205</v>
          </cell>
          <cell r="H591" t="str">
            <v>Linhares</v>
          </cell>
          <cell r="I591">
            <v>0</v>
          </cell>
          <cell r="J591" t="str">
            <v>3202</v>
          </cell>
          <cell r="K591" t="str">
            <v>Litoral Norte Espírito-santense</v>
          </cell>
          <cell r="L591">
            <v>7</v>
          </cell>
          <cell r="M591" t="str">
            <v>Rio Doce</v>
          </cell>
          <cell r="N591">
            <v>116255.317</v>
          </cell>
          <cell r="O591">
            <v>853314.92099999997</v>
          </cell>
          <cell r="P591">
            <v>1357880.9819999998</v>
          </cell>
          <cell r="Q591">
            <v>956554.98899999994</v>
          </cell>
          <cell r="R591">
            <v>401325.99300000002</v>
          </cell>
          <cell r="S591">
            <v>389646.69099999999</v>
          </cell>
          <cell r="T591">
            <v>2717097.91</v>
          </cell>
          <cell r="U591">
            <v>132664</v>
          </cell>
          <cell r="V591">
            <v>20481.049191943555</v>
          </cell>
        </row>
        <row r="592">
          <cell r="A592" t="str">
            <v>32033042009</v>
          </cell>
          <cell r="B592">
            <v>44</v>
          </cell>
          <cell r="C592">
            <v>8</v>
          </cell>
          <cell r="D592">
            <v>2009</v>
          </cell>
          <cell r="E592">
            <v>32</v>
          </cell>
          <cell r="F592" t="str">
            <v>Espírito Santo</v>
          </cell>
          <cell r="G592" t="str">
            <v>3203304</v>
          </cell>
          <cell r="H592" t="str">
            <v>Mantenópolis</v>
          </cell>
          <cell r="I592">
            <v>0</v>
          </cell>
          <cell r="J592" t="str">
            <v>3201</v>
          </cell>
          <cell r="K592" t="str">
            <v>Noroeste Espírito-santense</v>
          </cell>
          <cell r="L592">
            <v>10</v>
          </cell>
          <cell r="M592" t="str">
            <v>Noroeste</v>
          </cell>
          <cell r="N592">
            <v>8465.2340000000004</v>
          </cell>
          <cell r="O592">
            <v>3918.8069999999998</v>
          </cell>
          <cell r="P592">
            <v>52184.391000000003</v>
          </cell>
          <cell r="Q592">
            <v>20101.918000000001</v>
          </cell>
          <cell r="R592">
            <v>32082.473000000002</v>
          </cell>
          <cell r="S592">
            <v>2610.7719999999999</v>
          </cell>
          <cell r="T592">
            <v>67179.203999999998</v>
          </cell>
          <cell r="U592">
            <v>11630</v>
          </cell>
          <cell r="V592">
            <v>5776.3717970765265</v>
          </cell>
        </row>
        <row r="593">
          <cell r="A593" t="str">
            <v>32033202009</v>
          </cell>
          <cell r="B593">
            <v>45</v>
          </cell>
          <cell r="C593">
            <v>8</v>
          </cell>
          <cell r="D593">
            <v>2009</v>
          </cell>
          <cell r="E593">
            <v>32</v>
          </cell>
          <cell r="F593" t="str">
            <v>Espírito Santo</v>
          </cell>
          <cell r="G593" t="str">
            <v>3203320</v>
          </cell>
          <cell r="H593" t="str">
            <v>Marataízes</v>
          </cell>
          <cell r="I593">
            <v>0</v>
          </cell>
          <cell r="J593" t="str">
            <v>3204</v>
          </cell>
          <cell r="K593" t="str">
            <v>Sul Espírito-santense</v>
          </cell>
          <cell r="L593">
            <v>4</v>
          </cell>
          <cell r="M593" t="str">
            <v>Litoral Sul</v>
          </cell>
          <cell r="N593">
            <v>22550.617999999999</v>
          </cell>
          <cell r="O593">
            <v>143682.473</v>
          </cell>
          <cell r="P593">
            <v>216024.9</v>
          </cell>
          <cell r="Q593">
            <v>126046.70699999999</v>
          </cell>
          <cell r="R593">
            <v>89978.192999999999</v>
          </cell>
          <cell r="S593">
            <v>15575.316999999999</v>
          </cell>
          <cell r="T593">
            <v>397833.30699999997</v>
          </cell>
          <cell r="U593">
            <v>32502</v>
          </cell>
          <cell r="V593">
            <v>12240.271583287182</v>
          </cell>
        </row>
        <row r="594">
          <cell r="A594" t="str">
            <v>32033462009</v>
          </cell>
          <cell r="B594">
            <v>46</v>
          </cell>
          <cell r="C594">
            <v>8</v>
          </cell>
          <cell r="D594">
            <v>2009</v>
          </cell>
          <cell r="E594">
            <v>32</v>
          </cell>
          <cell r="F594" t="str">
            <v>Espírito Santo</v>
          </cell>
          <cell r="G594" t="str">
            <v>3203346</v>
          </cell>
          <cell r="H594" t="str">
            <v>Marechal Floriano</v>
          </cell>
          <cell r="I594">
            <v>0</v>
          </cell>
          <cell r="J594" t="str">
            <v>3203</v>
          </cell>
          <cell r="K594" t="str">
            <v>Central Espírito-santense</v>
          </cell>
          <cell r="L594">
            <v>3</v>
          </cell>
          <cell r="M594" t="str">
            <v>Sudoeste Serrana</v>
          </cell>
          <cell r="N594">
            <v>19966.298999999999</v>
          </cell>
          <cell r="O594">
            <v>28539.448</v>
          </cell>
          <cell r="P594">
            <v>106763.77499999999</v>
          </cell>
          <cell r="Q594">
            <v>64711.705000000002</v>
          </cell>
          <cell r="R594">
            <v>42052.07</v>
          </cell>
          <cell r="S594">
            <v>16895.038</v>
          </cell>
          <cell r="T594">
            <v>172164.56</v>
          </cell>
          <cell r="U594">
            <v>13302</v>
          </cell>
          <cell r="V594">
            <v>12942.757480078184</v>
          </cell>
        </row>
        <row r="595">
          <cell r="A595" t="str">
            <v>32033532009</v>
          </cell>
          <cell r="B595">
            <v>47</v>
          </cell>
          <cell r="C595">
            <v>8</v>
          </cell>
          <cell r="D595">
            <v>2009</v>
          </cell>
          <cell r="E595">
            <v>32</v>
          </cell>
          <cell r="F595" t="str">
            <v>Espírito Santo</v>
          </cell>
          <cell r="G595" t="str">
            <v>3203353</v>
          </cell>
          <cell r="H595" t="str">
            <v>Marilândia</v>
          </cell>
          <cell r="I595">
            <v>0</v>
          </cell>
          <cell r="J595" t="str">
            <v>3201</v>
          </cell>
          <cell r="K595" t="str">
            <v>Noroeste Espírito-santense</v>
          </cell>
          <cell r="L595">
            <v>8</v>
          </cell>
          <cell r="M595" t="str">
            <v>Centro-Oeste</v>
          </cell>
          <cell r="N595">
            <v>16997.112000000001</v>
          </cell>
          <cell r="O595">
            <v>9485.7270000000008</v>
          </cell>
          <cell r="P595">
            <v>64927.784</v>
          </cell>
          <cell r="Q595">
            <v>32893.998</v>
          </cell>
          <cell r="R595">
            <v>32033.786</v>
          </cell>
          <cell r="S595">
            <v>5968.7709999999997</v>
          </cell>
          <cell r="T595">
            <v>97379.394</v>
          </cell>
          <cell r="U595">
            <v>10676</v>
          </cell>
          <cell r="V595">
            <v>9121.3370176095923</v>
          </cell>
        </row>
        <row r="596">
          <cell r="A596" t="str">
            <v>32034032009</v>
          </cell>
          <cell r="B596">
            <v>48</v>
          </cell>
          <cell r="C596">
            <v>8</v>
          </cell>
          <cell r="D596">
            <v>2009</v>
          </cell>
          <cell r="E596">
            <v>32</v>
          </cell>
          <cell r="F596" t="str">
            <v>Espírito Santo</v>
          </cell>
          <cell r="G596" t="str">
            <v>3203403</v>
          </cell>
          <cell r="H596" t="str">
            <v>Mimoso do Sul</v>
          </cell>
          <cell r="I596">
            <v>0</v>
          </cell>
          <cell r="J596" t="str">
            <v>3204</v>
          </cell>
          <cell r="K596" t="str">
            <v>Sul Espírito-santense</v>
          </cell>
          <cell r="L596">
            <v>5</v>
          </cell>
          <cell r="M596" t="str">
            <v>Central Sul</v>
          </cell>
          <cell r="N596">
            <v>25940.382000000001</v>
          </cell>
          <cell r="O596">
            <v>36216.089999999997</v>
          </cell>
          <cell r="P596">
            <v>146746.505</v>
          </cell>
          <cell r="Q596">
            <v>76416.138999999996</v>
          </cell>
          <cell r="R596">
            <v>70330.365999999995</v>
          </cell>
          <cell r="S596">
            <v>23297.129000000001</v>
          </cell>
          <cell r="T596">
            <v>232200.106</v>
          </cell>
          <cell r="U596">
            <v>27124</v>
          </cell>
          <cell r="V596">
            <v>8560.6881728358658</v>
          </cell>
        </row>
        <row r="597">
          <cell r="A597" t="str">
            <v>32035022009</v>
          </cell>
          <cell r="B597">
            <v>49</v>
          </cell>
          <cell r="C597">
            <v>8</v>
          </cell>
          <cell r="D597">
            <v>2009</v>
          </cell>
          <cell r="E597">
            <v>32</v>
          </cell>
          <cell r="F597" t="str">
            <v>Espírito Santo</v>
          </cell>
          <cell r="G597" t="str">
            <v>3203502</v>
          </cell>
          <cell r="H597" t="str">
            <v>Montanha</v>
          </cell>
          <cell r="I597">
            <v>0</v>
          </cell>
          <cell r="J597" t="str">
            <v>3202</v>
          </cell>
          <cell r="K597" t="str">
            <v>Litoral Norte Espírito-santense</v>
          </cell>
          <cell r="L597">
            <v>9</v>
          </cell>
          <cell r="M597" t="str">
            <v>Nordeste</v>
          </cell>
          <cell r="N597">
            <v>41842.932999999997</v>
          </cell>
          <cell r="O597">
            <v>19101.602999999999</v>
          </cell>
          <cell r="P597">
            <v>97760.453000000009</v>
          </cell>
          <cell r="Q597">
            <v>46597.502</v>
          </cell>
          <cell r="R597">
            <v>51162.951000000001</v>
          </cell>
          <cell r="S597">
            <v>8394.7669999999998</v>
          </cell>
          <cell r="T597">
            <v>167099.75599999999</v>
          </cell>
          <cell r="U597">
            <v>18856</v>
          </cell>
          <cell r="V597">
            <v>8861.8877810776412</v>
          </cell>
        </row>
        <row r="598">
          <cell r="A598" t="str">
            <v>32036012009</v>
          </cell>
          <cell r="B598">
            <v>50</v>
          </cell>
          <cell r="C598">
            <v>8</v>
          </cell>
          <cell r="D598">
            <v>2009</v>
          </cell>
          <cell r="E598">
            <v>32</v>
          </cell>
          <cell r="F598" t="str">
            <v>Espírito Santo</v>
          </cell>
          <cell r="G598" t="str">
            <v>3203601</v>
          </cell>
          <cell r="H598" t="str">
            <v>Mucurici</v>
          </cell>
          <cell r="I598">
            <v>0</v>
          </cell>
          <cell r="J598" t="str">
            <v>3202</v>
          </cell>
          <cell r="K598" t="str">
            <v>Litoral Norte Espírito-santense</v>
          </cell>
          <cell r="L598">
            <v>9</v>
          </cell>
          <cell r="M598" t="str">
            <v>Nordeste</v>
          </cell>
          <cell r="N598">
            <v>16659.419000000002</v>
          </cell>
          <cell r="O598">
            <v>3958.4059999999999</v>
          </cell>
          <cell r="P598">
            <v>25249.384000000002</v>
          </cell>
          <cell r="Q598">
            <v>7424.0910000000003</v>
          </cell>
          <cell r="R598">
            <v>17825.293000000001</v>
          </cell>
          <cell r="S598">
            <v>778.74199999999996</v>
          </cell>
          <cell r="T598">
            <v>46645.951999999997</v>
          </cell>
          <cell r="U598">
            <v>5910</v>
          </cell>
          <cell r="V598">
            <v>7892.7160744500843</v>
          </cell>
        </row>
        <row r="599">
          <cell r="A599" t="str">
            <v>32037002009</v>
          </cell>
          <cell r="B599">
            <v>51</v>
          </cell>
          <cell r="C599">
            <v>8</v>
          </cell>
          <cell r="D599">
            <v>2009</v>
          </cell>
          <cell r="E599">
            <v>32</v>
          </cell>
          <cell r="F599" t="str">
            <v>Espírito Santo</v>
          </cell>
          <cell r="G599" t="str">
            <v>3203700</v>
          </cell>
          <cell r="H599" t="str">
            <v>Muniz Freire</v>
          </cell>
          <cell r="I599">
            <v>0</v>
          </cell>
          <cell r="J599" t="str">
            <v>3204</v>
          </cell>
          <cell r="K599" t="str">
            <v>Sul Espírito-santense</v>
          </cell>
          <cell r="L599">
            <v>6</v>
          </cell>
          <cell r="M599" t="str">
            <v>Caparaó</v>
          </cell>
          <cell r="N599">
            <v>18362.483</v>
          </cell>
          <cell r="O599">
            <v>10997.475</v>
          </cell>
          <cell r="P599">
            <v>86221.201000000001</v>
          </cell>
          <cell r="Q599">
            <v>33071.847999999998</v>
          </cell>
          <cell r="R599">
            <v>53149.353000000003</v>
          </cell>
          <cell r="S599">
            <v>5881.4319999999998</v>
          </cell>
          <cell r="T599">
            <v>121462.591</v>
          </cell>
          <cell r="U599">
            <v>18358</v>
          </cell>
          <cell r="V599">
            <v>6616.3302647347209</v>
          </cell>
        </row>
        <row r="600">
          <cell r="A600" t="str">
            <v>32038092009</v>
          </cell>
          <cell r="B600">
            <v>52</v>
          </cell>
          <cell r="C600">
            <v>8</v>
          </cell>
          <cell r="D600">
            <v>2009</v>
          </cell>
          <cell r="E600">
            <v>32</v>
          </cell>
          <cell r="F600" t="str">
            <v>Espírito Santo</v>
          </cell>
          <cell r="G600" t="str">
            <v>3203809</v>
          </cell>
          <cell r="H600" t="str">
            <v>Muqui</v>
          </cell>
          <cell r="I600">
            <v>0</v>
          </cell>
          <cell r="J600" t="str">
            <v>3204</v>
          </cell>
          <cell r="K600" t="str">
            <v>Sul Espírito-santense</v>
          </cell>
          <cell r="L600">
            <v>5</v>
          </cell>
          <cell r="M600" t="str">
            <v>Central Sul</v>
          </cell>
          <cell r="N600">
            <v>8737.93</v>
          </cell>
          <cell r="O600">
            <v>5933.58</v>
          </cell>
          <cell r="P600">
            <v>69817.224000000002</v>
          </cell>
          <cell r="Q600">
            <v>32062.163</v>
          </cell>
          <cell r="R600">
            <v>37755.061000000002</v>
          </cell>
          <cell r="S600">
            <v>6018.5259999999998</v>
          </cell>
          <cell r="T600">
            <v>90507.260999999999</v>
          </cell>
          <cell r="U600">
            <v>14377</v>
          </cell>
          <cell r="V600">
            <v>6295.28142171524</v>
          </cell>
        </row>
        <row r="601">
          <cell r="A601" t="str">
            <v>32039082009</v>
          </cell>
          <cell r="B601">
            <v>53</v>
          </cell>
          <cell r="C601">
            <v>8</v>
          </cell>
          <cell r="D601">
            <v>2009</v>
          </cell>
          <cell r="E601">
            <v>32</v>
          </cell>
          <cell r="F601" t="str">
            <v>Espírito Santo</v>
          </cell>
          <cell r="G601" t="str">
            <v>3203908</v>
          </cell>
          <cell r="H601" t="str">
            <v>Nova Venécia</v>
          </cell>
          <cell r="I601">
            <v>0</v>
          </cell>
          <cell r="J601" t="str">
            <v>3201</v>
          </cell>
          <cell r="K601" t="str">
            <v>Noroeste Espírito-santense</v>
          </cell>
          <cell r="L601">
            <v>10</v>
          </cell>
          <cell r="M601" t="str">
            <v>Noroeste</v>
          </cell>
          <cell r="N601">
            <v>45527.042000000001</v>
          </cell>
          <cell r="O601">
            <v>60749.784</v>
          </cell>
          <cell r="P601">
            <v>307779.63500000001</v>
          </cell>
          <cell r="Q601">
            <v>179435.239</v>
          </cell>
          <cell r="R601">
            <v>128344.39599999999</v>
          </cell>
          <cell r="S601">
            <v>41160.472000000002</v>
          </cell>
          <cell r="T601">
            <v>455216.93199999997</v>
          </cell>
          <cell r="U601">
            <v>46354</v>
          </cell>
          <cell r="V601">
            <v>9820.4455278940331</v>
          </cell>
        </row>
        <row r="602">
          <cell r="A602" t="str">
            <v>32040052009</v>
          </cell>
          <cell r="B602">
            <v>54</v>
          </cell>
          <cell r="C602">
            <v>8</v>
          </cell>
          <cell r="D602">
            <v>2009</v>
          </cell>
          <cell r="E602">
            <v>32</v>
          </cell>
          <cell r="F602" t="str">
            <v>Espírito Santo</v>
          </cell>
          <cell r="G602" t="str">
            <v>3204005</v>
          </cell>
          <cell r="H602" t="str">
            <v>Pancas</v>
          </cell>
          <cell r="I602">
            <v>0</v>
          </cell>
          <cell r="J602" t="str">
            <v>3201</v>
          </cell>
          <cell r="K602" t="str">
            <v>Noroeste Espírito-santense</v>
          </cell>
          <cell r="L602">
            <v>8</v>
          </cell>
          <cell r="M602" t="str">
            <v>Centro-Oeste</v>
          </cell>
          <cell r="N602">
            <v>18455.542000000001</v>
          </cell>
          <cell r="O602">
            <v>6296.4070000000002</v>
          </cell>
          <cell r="P602">
            <v>82008.760999999999</v>
          </cell>
          <cell r="Q602">
            <v>30782.667000000001</v>
          </cell>
          <cell r="R602">
            <v>51226.093999999997</v>
          </cell>
          <cell r="S602">
            <v>4232.3860000000004</v>
          </cell>
          <cell r="T602">
            <v>110993.09699999999</v>
          </cell>
          <cell r="U602">
            <v>18497</v>
          </cell>
          <cell r="V602">
            <v>6000.5999351246146</v>
          </cell>
        </row>
        <row r="603">
          <cell r="A603" t="str">
            <v>32040542009</v>
          </cell>
          <cell r="B603">
            <v>55</v>
          </cell>
          <cell r="C603">
            <v>8</v>
          </cell>
          <cell r="D603">
            <v>2009</v>
          </cell>
          <cell r="E603">
            <v>32</v>
          </cell>
          <cell r="F603" t="str">
            <v>Espírito Santo</v>
          </cell>
          <cell r="G603" t="str">
            <v>3204054</v>
          </cell>
          <cell r="H603" t="str">
            <v>Pedro Canário</v>
          </cell>
          <cell r="I603">
            <v>0</v>
          </cell>
          <cell r="J603" t="str">
            <v>3202</v>
          </cell>
          <cell r="K603" t="str">
            <v>Litoral Norte Espírito-santense</v>
          </cell>
          <cell r="L603">
            <v>9</v>
          </cell>
          <cell r="M603" t="str">
            <v>Nordeste</v>
          </cell>
          <cell r="N603">
            <v>20258.884999999998</v>
          </cell>
          <cell r="O603">
            <v>18460.682000000001</v>
          </cell>
          <cell r="P603">
            <v>147300.198</v>
          </cell>
          <cell r="Q603">
            <v>82160.347999999998</v>
          </cell>
          <cell r="R603">
            <v>65139.85</v>
          </cell>
          <cell r="S603">
            <v>19835.598999999998</v>
          </cell>
          <cell r="T603">
            <v>205855.364</v>
          </cell>
          <cell r="U603">
            <v>24404</v>
          </cell>
          <cell r="V603">
            <v>8435.3124078019991</v>
          </cell>
        </row>
        <row r="604">
          <cell r="A604" t="str">
            <v>32041042009</v>
          </cell>
          <cell r="B604">
            <v>56</v>
          </cell>
          <cell r="C604">
            <v>8</v>
          </cell>
          <cell r="D604">
            <v>2009</v>
          </cell>
          <cell r="E604">
            <v>32</v>
          </cell>
          <cell r="F604" t="str">
            <v>Espírito Santo</v>
          </cell>
          <cell r="G604" t="str">
            <v>3204104</v>
          </cell>
          <cell r="H604" t="str">
            <v>Pinheiros</v>
          </cell>
          <cell r="I604">
            <v>0</v>
          </cell>
          <cell r="J604" t="str">
            <v>3202</v>
          </cell>
          <cell r="K604" t="str">
            <v>Litoral Norte Espírito-santense</v>
          </cell>
          <cell r="L604">
            <v>9</v>
          </cell>
          <cell r="M604" t="str">
            <v>Nordeste</v>
          </cell>
          <cell r="N604">
            <v>76928.745999999999</v>
          </cell>
          <cell r="O604">
            <v>21044.005000000001</v>
          </cell>
          <cell r="P604">
            <v>156736.114</v>
          </cell>
          <cell r="Q604">
            <v>88522.433999999994</v>
          </cell>
          <cell r="R604">
            <v>68213.679999999993</v>
          </cell>
          <cell r="S604">
            <v>18753.207999999999</v>
          </cell>
          <cell r="T604">
            <v>273462.07299999997</v>
          </cell>
          <cell r="U604">
            <v>23874</v>
          </cell>
          <cell r="V604">
            <v>11454.388581720701</v>
          </cell>
        </row>
        <row r="605">
          <cell r="A605" t="str">
            <v>32042032009</v>
          </cell>
          <cell r="B605">
            <v>57</v>
          </cell>
          <cell r="C605">
            <v>8</v>
          </cell>
          <cell r="D605">
            <v>2009</v>
          </cell>
          <cell r="E605">
            <v>32</v>
          </cell>
          <cell r="F605" t="str">
            <v>Espírito Santo</v>
          </cell>
          <cell r="G605" t="str">
            <v>3204203</v>
          </cell>
          <cell r="H605" t="str">
            <v>Piúma</v>
          </cell>
          <cell r="I605">
            <v>0</v>
          </cell>
          <cell r="J605" t="str">
            <v>3203</v>
          </cell>
          <cell r="K605" t="str">
            <v>Central Espírito-santense</v>
          </cell>
          <cell r="L605">
            <v>4</v>
          </cell>
          <cell r="M605" t="str">
            <v>Litoral Sul</v>
          </cell>
          <cell r="N605">
            <v>4095.0239999999999</v>
          </cell>
          <cell r="O605">
            <v>23120.996999999999</v>
          </cell>
          <cell r="P605">
            <v>107739.33600000001</v>
          </cell>
          <cell r="Q605">
            <v>58511.345000000001</v>
          </cell>
          <cell r="R605">
            <v>49227.991000000002</v>
          </cell>
          <cell r="S605">
            <v>11211.485000000001</v>
          </cell>
          <cell r="T605">
            <v>146166.84099999999</v>
          </cell>
          <cell r="U605">
            <v>17212</v>
          </cell>
          <cell r="V605">
            <v>8492.1473971647683</v>
          </cell>
        </row>
        <row r="606">
          <cell r="A606" t="str">
            <v>32042522009</v>
          </cell>
          <cell r="B606">
            <v>58</v>
          </cell>
          <cell r="C606">
            <v>8</v>
          </cell>
          <cell r="D606">
            <v>2009</v>
          </cell>
          <cell r="E606">
            <v>32</v>
          </cell>
          <cell r="F606" t="str">
            <v>Espírito Santo</v>
          </cell>
          <cell r="G606" t="str">
            <v>3204252</v>
          </cell>
          <cell r="H606" t="str">
            <v>Ponto Belo</v>
          </cell>
          <cell r="I606">
            <v>0</v>
          </cell>
          <cell r="J606" t="str">
            <v>3202</v>
          </cell>
          <cell r="K606" t="str">
            <v>Litoral Norte Espírito-santense</v>
          </cell>
          <cell r="L606">
            <v>9</v>
          </cell>
          <cell r="M606" t="str">
            <v>Nordeste</v>
          </cell>
          <cell r="N606">
            <v>8711.5969999999998</v>
          </cell>
          <cell r="O606">
            <v>5337.05</v>
          </cell>
          <cell r="P606">
            <v>32991.108999999997</v>
          </cell>
          <cell r="Q606">
            <v>11447.133</v>
          </cell>
          <cell r="R606">
            <v>21543.975999999999</v>
          </cell>
          <cell r="S606">
            <v>1494.3489999999999</v>
          </cell>
          <cell r="T606">
            <v>48534.105000000003</v>
          </cell>
          <cell r="U606">
            <v>7247</v>
          </cell>
          <cell r="V606">
            <v>6697.1305367738378</v>
          </cell>
        </row>
        <row r="607">
          <cell r="A607" t="str">
            <v>32043022009</v>
          </cell>
          <cell r="B607">
            <v>59</v>
          </cell>
          <cell r="C607">
            <v>8</v>
          </cell>
          <cell r="D607">
            <v>2009</v>
          </cell>
          <cell r="E607">
            <v>32</v>
          </cell>
          <cell r="F607" t="str">
            <v>Espírito Santo</v>
          </cell>
          <cell r="G607" t="str">
            <v>3204302</v>
          </cell>
          <cell r="H607" t="str">
            <v>Presidente Kennedy</v>
          </cell>
          <cell r="I607">
            <v>0</v>
          </cell>
          <cell r="J607" t="str">
            <v>3204</v>
          </cell>
          <cell r="K607" t="str">
            <v>Sul Espírito-santense</v>
          </cell>
          <cell r="L607">
            <v>4</v>
          </cell>
          <cell r="M607" t="str">
            <v>Litoral Sul</v>
          </cell>
          <cell r="N607">
            <v>19273.397000000001</v>
          </cell>
          <cell r="O607">
            <v>1178098.29</v>
          </cell>
          <cell r="P607">
            <v>347518.65600000002</v>
          </cell>
          <cell r="Q607">
            <v>301062.935</v>
          </cell>
          <cell r="R607">
            <v>46455.720999999998</v>
          </cell>
          <cell r="S607">
            <v>13218.656000000001</v>
          </cell>
          <cell r="T607">
            <v>1558108.9990000001</v>
          </cell>
          <cell r="U607">
            <v>10903</v>
          </cell>
          <cell r="V607">
            <v>142906.44767495184</v>
          </cell>
        </row>
        <row r="608">
          <cell r="A608" t="str">
            <v>32043512009</v>
          </cell>
          <cell r="B608">
            <v>60</v>
          </cell>
          <cell r="C608">
            <v>8</v>
          </cell>
          <cell r="D608">
            <v>2009</v>
          </cell>
          <cell r="E608">
            <v>32</v>
          </cell>
          <cell r="F608" t="str">
            <v>Espírito Santo</v>
          </cell>
          <cell r="G608" t="str">
            <v>3204351</v>
          </cell>
          <cell r="H608" t="str">
            <v>Rio Bananal</v>
          </cell>
          <cell r="I608">
            <v>0</v>
          </cell>
          <cell r="J608" t="str">
            <v>3202</v>
          </cell>
          <cell r="K608" t="str">
            <v>Litoral Norte Espírito-santense</v>
          </cell>
          <cell r="L608">
            <v>7</v>
          </cell>
          <cell r="M608" t="str">
            <v>Rio Doce</v>
          </cell>
          <cell r="N608">
            <v>33327.792000000001</v>
          </cell>
          <cell r="O608">
            <v>11538.88</v>
          </cell>
          <cell r="P608">
            <v>102822.912</v>
          </cell>
          <cell r="Q608">
            <v>49649.347999999998</v>
          </cell>
          <cell r="R608">
            <v>53173.563999999998</v>
          </cell>
          <cell r="S608">
            <v>11024.7</v>
          </cell>
          <cell r="T608">
            <v>158714.283</v>
          </cell>
          <cell r="U608">
            <v>17247</v>
          </cell>
          <cell r="V608">
            <v>9202.4284223343184</v>
          </cell>
        </row>
        <row r="609">
          <cell r="A609" t="str">
            <v>32044012009</v>
          </cell>
          <cell r="B609">
            <v>61</v>
          </cell>
          <cell r="C609">
            <v>8</v>
          </cell>
          <cell r="D609">
            <v>2009</v>
          </cell>
          <cell r="E609">
            <v>32</v>
          </cell>
          <cell r="F609" t="str">
            <v>Espírito Santo</v>
          </cell>
          <cell r="G609" t="str">
            <v>3204401</v>
          </cell>
          <cell r="H609" t="str">
            <v>Rio Novo do Sul</v>
          </cell>
          <cell r="I609">
            <v>0</v>
          </cell>
          <cell r="J609" t="str">
            <v>3203</v>
          </cell>
          <cell r="K609" t="str">
            <v>Central Espírito-santense</v>
          </cell>
          <cell r="L609">
            <v>4</v>
          </cell>
          <cell r="M609" t="str">
            <v>Litoral Sul</v>
          </cell>
          <cell r="N609">
            <v>8446.527</v>
          </cell>
          <cell r="O609">
            <v>17035.944</v>
          </cell>
          <cell r="P609">
            <v>62107.972999999998</v>
          </cell>
          <cell r="Q609">
            <v>30246.014999999999</v>
          </cell>
          <cell r="R609">
            <v>31861.957999999999</v>
          </cell>
          <cell r="S609">
            <v>9039.9069999999992</v>
          </cell>
          <cell r="T609">
            <v>96630.350999999995</v>
          </cell>
          <cell r="U609">
            <v>11447</v>
          </cell>
          <cell r="V609">
            <v>8441.5437232462646</v>
          </cell>
        </row>
        <row r="610">
          <cell r="A610" t="str">
            <v>32045002009</v>
          </cell>
          <cell r="B610">
            <v>62</v>
          </cell>
          <cell r="C610">
            <v>8</v>
          </cell>
          <cell r="D610">
            <v>2009</v>
          </cell>
          <cell r="E610">
            <v>32</v>
          </cell>
          <cell r="F610" t="str">
            <v>Espírito Santo</v>
          </cell>
          <cell r="G610" t="str">
            <v>3204500</v>
          </cell>
          <cell r="H610" t="str">
            <v>Santa Leopoldina</v>
          </cell>
          <cell r="I610">
            <v>0</v>
          </cell>
          <cell r="J610" t="str">
            <v>3203</v>
          </cell>
          <cell r="K610" t="str">
            <v>Central Espírito-santense</v>
          </cell>
          <cell r="L610">
            <v>2</v>
          </cell>
          <cell r="M610" t="str">
            <v>Central Serrana</v>
          </cell>
          <cell r="N610">
            <v>26247.241000000002</v>
          </cell>
          <cell r="O610">
            <v>8920.0120000000006</v>
          </cell>
          <cell r="P610">
            <v>57734.532999999996</v>
          </cell>
          <cell r="Q610">
            <v>21351.974999999999</v>
          </cell>
          <cell r="R610">
            <v>36382.557999999997</v>
          </cell>
          <cell r="S610">
            <v>2837.1559999999999</v>
          </cell>
          <cell r="T610">
            <v>95738.941000000006</v>
          </cell>
          <cell r="U610">
            <v>12743</v>
          </cell>
          <cell r="V610">
            <v>7513.0613670250332</v>
          </cell>
        </row>
        <row r="611">
          <cell r="A611" t="str">
            <v>32045592009</v>
          </cell>
          <cell r="B611">
            <v>63</v>
          </cell>
          <cell r="C611">
            <v>8</v>
          </cell>
          <cell r="D611">
            <v>2009</v>
          </cell>
          <cell r="E611">
            <v>32</v>
          </cell>
          <cell r="F611" t="str">
            <v>Espírito Santo</v>
          </cell>
          <cell r="G611" t="str">
            <v>3204559</v>
          </cell>
          <cell r="H611" t="str">
            <v>Santa Maria de Jetibá</v>
          </cell>
          <cell r="I611">
            <v>0</v>
          </cell>
          <cell r="J611" t="str">
            <v>3203</v>
          </cell>
          <cell r="K611" t="str">
            <v>Central Espírito-santense</v>
          </cell>
          <cell r="L611">
            <v>2</v>
          </cell>
          <cell r="M611" t="str">
            <v>Central Serrana</v>
          </cell>
          <cell r="N611">
            <v>217715.99600000001</v>
          </cell>
          <cell r="O611">
            <v>29537.857</v>
          </cell>
          <cell r="P611">
            <v>233249.696</v>
          </cell>
          <cell r="Q611">
            <v>142459.266</v>
          </cell>
          <cell r="R611">
            <v>90790.43</v>
          </cell>
          <cell r="S611">
            <v>28888.124</v>
          </cell>
          <cell r="T611">
            <v>509391.67200000002</v>
          </cell>
          <cell r="U611">
            <v>33921</v>
          </cell>
          <cell r="V611">
            <v>15017.000442203944</v>
          </cell>
        </row>
        <row r="612">
          <cell r="A612" t="str">
            <v>32046092009</v>
          </cell>
          <cell r="B612">
            <v>64</v>
          </cell>
          <cell r="C612">
            <v>8</v>
          </cell>
          <cell r="D612">
            <v>2009</v>
          </cell>
          <cell r="E612">
            <v>32</v>
          </cell>
          <cell r="F612" t="str">
            <v>Espírito Santo</v>
          </cell>
          <cell r="G612" t="str">
            <v>3204609</v>
          </cell>
          <cell r="H612" t="str">
            <v>Santa Teresa</v>
          </cell>
          <cell r="I612">
            <v>0</v>
          </cell>
          <cell r="J612" t="str">
            <v>3203</v>
          </cell>
          <cell r="K612" t="str">
            <v>Central Espírito-santense</v>
          </cell>
          <cell r="L612">
            <v>2</v>
          </cell>
          <cell r="M612" t="str">
            <v>Central Serrana</v>
          </cell>
          <cell r="N612">
            <v>33932.512000000002</v>
          </cell>
          <cell r="O612">
            <v>16795.117999999999</v>
          </cell>
          <cell r="P612">
            <v>145451.701</v>
          </cell>
          <cell r="Q612">
            <v>85683.05</v>
          </cell>
          <cell r="R612">
            <v>59768.650999999998</v>
          </cell>
          <cell r="S612">
            <v>13069.63</v>
          </cell>
          <cell r="T612">
            <v>209248.96100000001</v>
          </cell>
          <cell r="U612">
            <v>20742</v>
          </cell>
          <cell r="V612">
            <v>10088.176694629256</v>
          </cell>
        </row>
        <row r="613">
          <cell r="A613" t="str">
            <v>32046582009</v>
          </cell>
          <cell r="B613">
            <v>65</v>
          </cell>
          <cell r="C613">
            <v>8</v>
          </cell>
          <cell r="D613">
            <v>2009</v>
          </cell>
          <cell r="E613">
            <v>32</v>
          </cell>
          <cell r="F613" t="str">
            <v>Espírito Santo</v>
          </cell>
          <cell r="G613" t="str">
            <v>3204658</v>
          </cell>
          <cell r="H613" t="str">
            <v>São Domingos do Norte</v>
          </cell>
          <cell r="I613">
            <v>0</v>
          </cell>
          <cell r="J613" t="str">
            <v>3201</v>
          </cell>
          <cell r="K613" t="str">
            <v>Noroeste Espírito-santense</v>
          </cell>
          <cell r="L613">
            <v>8</v>
          </cell>
          <cell r="M613" t="str">
            <v>Centro-Oeste</v>
          </cell>
          <cell r="N613">
            <v>13494.38</v>
          </cell>
          <cell r="O613">
            <v>25854.614000000001</v>
          </cell>
          <cell r="P613">
            <v>42927.982000000004</v>
          </cell>
          <cell r="Q613">
            <v>18593.829000000002</v>
          </cell>
          <cell r="R613">
            <v>24334.152999999998</v>
          </cell>
          <cell r="S613">
            <v>7414.3329999999996</v>
          </cell>
          <cell r="T613">
            <v>89691.311000000002</v>
          </cell>
          <cell r="U613">
            <v>8205</v>
          </cell>
          <cell r="V613">
            <v>10931.299329677026</v>
          </cell>
        </row>
        <row r="614">
          <cell r="A614" t="str">
            <v>32047082009</v>
          </cell>
          <cell r="B614">
            <v>66</v>
          </cell>
          <cell r="C614">
            <v>8</v>
          </cell>
          <cell r="D614">
            <v>2009</v>
          </cell>
          <cell r="E614">
            <v>32</v>
          </cell>
          <cell r="F614" t="str">
            <v>Espírito Santo</v>
          </cell>
          <cell r="G614" t="str">
            <v>3204708</v>
          </cell>
          <cell r="H614" t="str">
            <v>São Gabriel da Palha</v>
          </cell>
          <cell r="I614">
            <v>0</v>
          </cell>
          <cell r="J614" t="str">
            <v>3201</v>
          </cell>
          <cell r="K614" t="str">
            <v>Noroeste Espírito-santense</v>
          </cell>
          <cell r="L614">
            <v>8</v>
          </cell>
          <cell r="M614" t="str">
            <v>Centro-Oeste</v>
          </cell>
          <cell r="N614">
            <v>24602.401000000002</v>
          </cell>
          <cell r="O614">
            <v>31853.159</v>
          </cell>
          <cell r="P614">
            <v>186066.78399999999</v>
          </cell>
          <cell r="Q614">
            <v>108301.07799999999</v>
          </cell>
          <cell r="R614">
            <v>77765.706000000006</v>
          </cell>
          <cell r="S614">
            <v>23010.386999999999</v>
          </cell>
          <cell r="T614">
            <v>265532.73100000003</v>
          </cell>
          <cell r="U614">
            <v>30604</v>
          </cell>
          <cell r="V614">
            <v>8676.4060580316309</v>
          </cell>
        </row>
        <row r="615">
          <cell r="A615" t="str">
            <v>32048072009</v>
          </cell>
          <cell r="B615">
            <v>67</v>
          </cell>
          <cell r="C615">
            <v>8</v>
          </cell>
          <cell r="D615">
            <v>2009</v>
          </cell>
          <cell r="E615">
            <v>32</v>
          </cell>
          <cell r="F615" t="str">
            <v>Espírito Santo</v>
          </cell>
          <cell r="G615" t="str">
            <v>3204807</v>
          </cell>
          <cell r="H615" t="str">
            <v>São José do Calçado</v>
          </cell>
          <cell r="I615">
            <v>0</v>
          </cell>
          <cell r="J615" t="str">
            <v>3204</v>
          </cell>
          <cell r="K615" t="str">
            <v>Sul Espírito-santense</v>
          </cell>
          <cell r="L615">
            <v>6</v>
          </cell>
          <cell r="M615" t="str">
            <v>Caparaó</v>
          </cell>
          <cell r="N615">
            <v>6945.8959999999997</v>
          </cell>
          <cell r="O615">
            <v>3860.6329999999998</v>
          </cell>
          <cell r="P615">
            <v>51292.964999999997</v>
          </cell>
          <cell r="Q615">
            <v>21090.322</v>
          </cell>
          <cell r="R615">
            <v>30202.643</v>
          </cell>
          <cell r="S615">
            <v>3088.34</v>
          </cell>
          <cell r="T615">
            <v>65187.834000000003</v>
          </cell>
          <cell r="U615">
            <v>10965</v>
          </cell>
          <cell r="V615">
            <v>5945.0829001367993</v>
          </cell>
        </row>
        <row r="616">
          <cell r="A616" t="str">
            <v>32049062009</v>
          </cell>
          <cell r="B616">
            <v>68</v>
          </cell>
          <cell r="C616">
            <v>8</v>
          </cell>
          <cell r="D616">
            <v>2009</v>
          </cell>
          <cell r="E616">
            <v>32</v>
          </cell>
          <cell r="F616" t="str">
            <v>Espírito Santo</v>
          </cell>
          <cell r="G616" t="str">
            <v>3204906</v>
          </cell>
          <cell r="H616" t="str">
            <v>São Mateus</v>
          </cell>
          <cell r="I616">
            <v>0</v>
          </cell>
          <cell r="J616" t="str">
            <v>3202</v>
          </cell>
          <cell r="K616" t="str">
            <v>Litoral Norte Espírito-santense</v>
          </cell>
          <cell r="L616">
            <v>9</v>
          </cell>
          <cell r="M616" t="str">
            <v>Nordeste</v>
          </cell>
          <cell r="N616">
            <v>100960.10799999999</v>
          </cell>
          <cell r="O616">
            <v>155538.755</v>
          </cell>
          <cell r="P616">
            <v>761829.80200000003</v>
          </cell>
          <cell r="Q616">
            <v>459072.78100000002</v>
          </cell>
          <cell r="R616">
            <v>302757.02100000001</v>
          </cell>
          <cell r="S616">
            <v>93984.73</v>
          </cell>
          <cell r="T616">
            <v>1112313.395</v>
          </cell>
          <cell r="U616">
            <v>101613</v>
          </cell>
          <cell r="V616">
            <v>10946.565842953165</v>
          </cell>
        </row>
        <row r="617">
          <cell r="A617" t="str">
            <v>32049552009</v>
          </cell>
          <cell r="B617">
            <v>69</v>
          </cell>
          <cell r="C617">
            <v>8</v>
          </cell>
          <cell r="D617">
            <v>2009</v>
          </cell>
          <cell r="E617">
            <v>32</v>
          </cell>
          <cell r="F617" t="str">
            <v>Espírito Santo</v>
          </cell>
          <cell r="G617" t="str">
            <v>3204955</v>
          </cell>
          <cell r="H617" t="str">
            <v>São Roque do Canaã</v>
          </cell>
          <cell r="I617">
            <v>0</v>
          </cell>
          <cell r="J617" t="str">
            <v>3203</v>
          </cell>
          <cell r="K617" t="str">
            <v>Central Espírito-santense</v>
          </cell>
          <cell r="L617">
            <v>8</v>
          </cell>
          <cell r="M617" t="str">
            <v>Centro-Oeste</v>
          </cell>
          <cell r="N617">
            <v>12855.37</v>
          </cell>
          <cell r="O617">
            <v>7411.3590000000004</v>
          </cell>
          <cell r="P617">
            <v>59102.063000000002</v>
          </cell>
          <cell r="Q617">
            <v>30396.205000000002</v>
          </cell>
          <cell r="R617">
            <v>28705.858</v>
          </cell>
          <cell r="S617">
            <v>5686.2160000000003</v>
          </cell>
          <cell r="T617">
            <v>85055.005999999994</v>
          </cell>
          <cell r="U617">
            <v>10817</v>
          </cell>
          <cell r="V617">
            <v>7863.0864380142366</v>
          </cell>
        </row>
        <row r="618">
          <cell r="A618" t="str">
            <v>32050022009</v>
          </cell>
          <cell r="B618">
            <v>70</v>
          </cell>
          <cell r="C618">
            <v>8</v>
          </cell>
          <cell r="D618">
            <v>2009</v>
          </cell>
          <cell r="E618">
            <v>32</v>
          </cell>
          <cell r="F618" t="str">
            <v>Espírito Santo</v>
          </cell>
          <cell r="G618" t="str">
            <v>3205002</v>
          </cell>
          <cell r="H618" t="str">
            <v>Serra</v>
          </cell>
          <cell r="I618" t="str">
            <v>RM Grande Vitória</v>
          </cell>
          <cell r="J618" t="str">
            <v>3203</v>
          </cell>
          <cell r="K618" t="str">
            <v>Central Espírito-santense</v>
          </cell>
          <cell r="L618">
            <v>1</v>
          </cell>
          <cell r="M618" t="str">
            <v>Metropolitana</v>
          </cell>
          <cell r="N618">
            <v>10305.634</v>
          </cell>
          <cell r="O618">
            <v>3219577.392</v>
          </cell>
          <cell r="P618">
            <v>5026613.1569999997</v>
          </cell>
          <cell r="Q618">
            <v>3938426.909</v>
          </cell>
          <cell r="R618">
            <v>1088186.2479999999</v>
          </cell>
          <cell r="S618">
            <v>2837786.4649999999</v>
          </cell>
          <cell r="T618">
            <v>11094282.647</v>
          </cell>
          <cell r="U618">
            <v>404688</v>
          </cell>
          <cell r="V618">
            <v>27414.409735401099</v>
          </cell>
        </row>
        <row r="619">
          <cell r="A619" t="str">
            <v>32050102009</v>
          </cell>
          <cell r="B619">
            <v>71</v>
          </cell>
          <cell r="C619">
            <v>8</v>
          </cell>
          <cell r="D619">
            <v>2009</v>
          </cell>
          <cell r="E619">
            <v>32</v>
          </cell>
          <cell r="F619" t="str">
            <v>Espírito Santo</v>
          </cell>
          <cell r="G619" t="str">
            <v>3205010</v>
          </cell>
          <cell r="H619" t="str">
            <v>Sooretama</v>
          </cell>
          <cell r="I619">
            <v>0</v>
          </cell>
          <cell r="J619" t="str">
            <v>3202</v>
          </cell>
          <cell r="K619" t="str">
            <v>Litoral Norte Espírito-santense</v>
          </cell>
          <cell r="L619">
            <v>7</v>
          </cell>
          <cell r="M619" t="str">
            <v>Rio Doce</v>
          </cell>
          <cell r="N619">
            <v>42719.03</v>
          </cell>
          <cell r="O619">
            <v>47511.667999999998</v>
          </cell>
          <cell r="P619">
            <v>125649.26</v>
          </cell>
          <cell r="Q619">
            <v>62041.758999999998</v>
          </cell>
          <cell r="R619">
            <v>63607.500999999997</v>
          </cell>
          <cell r="S619">
            <v>18727.895</v>
          </cell>
          <cell r="T619">
            <v>234607.85200000001</v>
          </cell>
          <cell r="U619">
            <v>23761</v>
          </cell>
          <cell r="V619">
            <v>9873.6522873616432</v>
          </cell>
        </row>
        <row r="620">
          <cell r="A620" t="str">
            <v>32050362009</v>
          </cell>
          <cell r="B620">
            <v>72</v>
          </cell>
          <cell r="C620">
            <v>8</v>
          </cell>
          <cell r="D620">
            <v>2009</v>
          </cell>
          <cell r="E620">
            <v>32</v>
          </cell>
          <cell r="F620" t="str">
            <v>Espírito Santo</v>
          </cell>
          <cell r="G620" t="str">
            <v>3205036</v>
          </cell>
          <cell r="H620" t="str">
            <v>Vargem Alta</v>
          </cell>
          <cell r="I620">
            <v>0</v>
          </cell>
          <cell r="J620" t="str">
            <v>3204</v>
          </cell>
          <cell r="K620" t="str">
            <v>Sul Espírito-santense</v>
          </cell>
          <cell r="L620">
            <v>5</v>
          </cell>
          <cell r="M620" t="str">
            <v>Central Sul</v>
          </cell>
          <cell r="N620">
            <v>20040.856</v>
          </cell>
          <cell r="O620">
            <v>38335.54</v>
          </cell>
          <cell r="P620">
            <v>102219.92</v>
          </cell>
          <cell r="Q620">
            <v>48386.894</v>
          </cell>
          <cell r="R620">
            <v>53833.025999999998</v>
          </cell>
          <cell r="S620">
            <v>15749.789000000001</v>
          </cell>
          <cell r="T620">
            <v>176346.10500000001</v>
          </cell>
          <cell r="U620">
            <v>18637</v>
          </cell>
          <cell r="V620">
            <v>9462.1508289960839</v>
          </cell>
        </row>
        <row r="621">
          <cell r="A621" t="str">
            <v>32050692009</v>
          </cell>
          <cell r="B621">
            <v>73</v>
          </cell>
          <cell r="C621">
            <v>8</v>
          </cell>
          <cell r="D621">
            <v>2009</v>
          </cell>
          <cell r="E621">
            <v>32</v>
          </cell>
          <cell r="F621" t="str">
            <v>Espírito Santo</v>
          </cell>
          <cell r="G621" t="str">
            <v>3205069</v>
          </cell>
          <cell r="H621" t="str">
            <v>Venda Nova do Imigrante</v>
          </cell>
          <cell r="I621">
            <v>0</v>
          </cell>
          <cell r="J621" t="str">
            <v>3203</v>
          </cell>
          <cell r="K621" t="str">
            <v>Central Espírito-santense</v>
          </cell>
          <cell r="L621">
            <v>3</v>
          </cell>
          <cell r="M621" t="str">
            <v>Sudoeste Serrana</v>
          </cell>
          <cell r="N621">
            <v>25419.654999999999</v>
          </cell>
          <cell r="O621">
            <v>31029.748</v>
          </cell>
          <cell r="P621">
            <v>172760.48800000001</v>
          </cell>
          <cell r="Q621">
            <v>120566.823</v>
          </cell>
          <cell r="R621">
            <v>52193.665000000001</v>
          </cell>
          <cell r="S621">
            <v>30160.575000000001</v>
          </cell>
          <cell r="T621">
            <v>259370.46599999999</v>
          </cell>
          <cell r="U621">
            <v>20028</v>
          </cell>
          <cell r="V621">
            <v>12950.392750149791</v>
          </cell>
        </row>
        <row r="622">
          <cell r="A622" t="str">
            <v>32051012009</v>
          </cell>
          <cell r="B622">
            <v>74</v>
          </cell>
          <cell r="C622">
            <v>8</v>
          </cell>
          <cell r="D622">
            <v>2009</v>
          </cell>
          <cell r="E622">
            <v>32</v>
          </cell>
          <cell r="F622" t="str">
            <v>Espírito Santo</v>
          </cell>
          <cell r="G622" t="str">
            <v>3205101</v>
          </cell>
          <cell r="H622" t="str">
            <v>Viana</v>
          </cell>
          <cell r="I622" t="str">
            <v>RM Grande Vitória</v>
          </cell>
          <cell r="J622" t="str">
            <v>3203</v>
          </cell>
          <cell r="K622" t="str">
            <v>Central Espírito-santense</v>
          </cell>
          <cell r="L622">
            <v>1</v>
          </cell>
          <cell r="M622" t="str">
            <v>Metropolitana</v>
          </cell>
          <cell r="N622">
            <v>11649.422</v>
          </cell>
          <cell r="O622">
            <v>157045.717</v>
          </cell>
          <cell r="P622">
            <v>529334.69299999997</v>
          </cell>
          <cell r="Q622">
            <v>366573.10200000001</v>
          </cell>
          <cell r="R622">
            <v>162761.59099999999</v>
          </cell>
          <cell r="S622">
            <v>180689.802</v>
          </cell>
          <cell r="T622">
            <v>878719.63399999996</v>
          </cell>
          <cell r="U622">
            <v>60829</v>
          </cell>
          <cell r="V622">
            <v>14445.735323612093</v>
          </cell>
        </row>
        <row r="623">
          <cell r="A623" t="str">
            <v>32051502009</v>
          </cell>
          <cell r="B623">
            <v>75</v>
          </cell>
          <cell r="C623">
            <v>8</v>
          </cell>
          <cell r="D623">
            <v>2009</v>
          </cell>
          <cell r="E623">
            <v>32</v>
          </cell>
          <cell r="F623" t="str">
            <v>Espírito Santo</v>
          </cell>
          <cell r="G623" t="str">
            <v>3205150</v>
          </cell>
          <cell r="H623" t="str">
            <v>Vila Pavão</v>
          </cell>
          <cell r="I623">
            <v>0</v>
          </cell>
          <cell r="J623" t="str">
            <v>3201</v>
          </cell>
          <cell r="K623" t="str">
            <v>Noroeste Espírito-santense</v>
          </cell>
          <cell r="L623">
            <v>10</v>
          </cell>
          <cell r="M623" t="str">
            <v>Noroeste</v>
          </cell>
          <cell r="N623">
            <v>19972.210999999999</v>
          </cell>
          <cell r="O623">
            <v>16425.843000000001</v>
          </cell>
          <cell r="P623">
            <v>47717.510999999999</v>
          </cell>
          <cell r="Q623">
            <v>20243.435000000001</v>
          </cell>
          <cell r="R623">
            <v>27474.076000000001</v>
          </cell>
          <cell r="S623">
            <v>3858.7530000000002</v>
          </cell>
          <cell r="T623">
            <v>87974.316999999995</v>
          </cell>
          <cell r="U623">
            <v>9126</v>
          </cell>
          <cell r="V623">
            <v>9639.9646066184523</v>
          </cell>
        </row>
        <row r="624">
          <cell r="A624" t="str">
            <v>32051762009</v>
          </cell>
          <cell r="B624">
            <v>76</v>
          </cell>
          <cell r="C624">
            <v>8</v>
          </cell>
          <cell r="D624">
            <v>2009</v>
          </cell>
          <cell r="E624">
            <v>32</v>
          </cell>
          <cell r="F624" t="str">
            <v>Espírito Santo</v>
          </cell>
          <cell r="G624" t="str">
            <v>3205176</v>
          </cell>
          <cell r="H624" t="str">
            <v>Vila Valério</v>
          </cell>
          <cell r="I624">
            <v>0</v>
          </cell>
          <cell r="J624" t="str">
            <v>3201</v>
          </cell>
          <cell r="K624" t="str">
            <v>Noroeste Espírito-santense</v>
          </cell>
          <cell r="L624">
            <v>8</v>
          </cell>
          <cell r="M624" t="str">
            <v>Centro-Oeste</v>
          </cell>
          <cell r="N624">
            <v>49986.250999999997</v>
          </cell>
          <cell r="O624">
            <v>8893.8070000000007</v>
          </cell>
          <cell r="P624">
            <v>64399.938999999998</v>
          </cell>
          <cell r="Q624">
            <v>27942.883999999998</v>
          </cell>
          <cell r="R624">
            <v>36457.055</v>
          </cell>
          <cell r="S624">
            <v>3964.53</v>
          </cell>
          <cell r="T624">
            <v>127244.527</v>
          </cell>
          <cell r="U624">
            <v>14048</v>
          </cell>
          <cell r="V624">
            <v>9057.8393365603642</v>
          </cell>
        </row>
        <row r="625">
          <cell r="A625" t="str">
            <v>32052002009</v>
          </cell>
          <cell r="B625">
            <v>77</v>
          </cell>
          <cell r="C625">
            <v>8</v>
          </cell>
          <cell r="D625">
            <v>2009</v>
          </cell>
          <cell r="E625">
            <v>32</v>
          </cell>
          <cell r="F625" t="str">
            <v>Espírito Santo</v>
          </cell>
          <cell r="G625" t="str">
            <v>3205200</v>
          </cell>
          <cell r="H625" t="str">
            <v>Vila Velha</v>
          </cell>
          <cell r="I625" t="str">
            <v>RM Grande Vitória</v>
          </cell>
          <cell r="J625" t="str">
            <v>3203</v>
          </cell>
          <cell r="K625" t="str">
            <v>Central Espírito-santense</v>
          </cell>
          <cell r="L625">
            <v>1</v>
          </cell>
          <cell r="M625" t="str">
            <v>Metropolitana</v>
          </cell>
          <cell r="N625">
            <v>7787.8109999999997</v>
          </cell>
          <cell r="O625">
            <v>1343996.0830000001</v>
          </cell>
          <cell r="P625">
            <v>4184703.2290000003</v>
          </cell>
          <cell r="Q625">
            <v>3215505.7220000001</v>
          </cell>
          <cell r="R625">
            <v>969197.50699999998</v>
          </cell>
          <cell r="S625">
            <v>1568086.8370000001</v>
          </cell>
          <cell r="T625">
            <v>7104573.9610000001</v>
          </cell>
          <cell r="U625">
            <v>413548</v>
          </cell>
          <cell r="V625">
            <v>17179.563100293075</v>
          </cell>
        </row>
        <row r="626">
          <cell r="A626" t="str">
            <v>32053092009</v>
          </cell>
          <cell r="B626">
            <v>78</v>
          </cell>
          <cell r="C626">
            <v>8</v>
          </cell>
          <cell r="D626">
            <v>2009</v>
          </cell>
          <cell r="E626">
            <v>32</v>
          </cell>
          <cell r="F626" t="str">
            <v>Espírito Santo</v>
          </cell>
          <cell r="G626" t="str">
            <v>3205309</v>
          </cell>
          <cell r="H626" t="str">
            <v>Vitória</v>
          </cell>
          <cell r="I626" t="str">
            <v>RM Grande Vitória</v>
          </cell>
          <cell r="J626" t="str">
            <v>3203</v>
          </cell>
          <cell r="K626" t="str">
            <v>Central Espírito-santense</v>
          </cell>
          <cell r="L626">
            <v>1</v>
          </cell>
          <cell r="M626" t="str">
            <v>Metropolitana</v>
          </cell>
          <cell r="N626">
            <v>4465.3909999999996</v>
          </cell>
          <cell r="O626">
            <v>3198380.3220000002</v>
          </cell>
          <cell r="P626">
            <v>8889103.811999999</v>
          </cell>
          <cell r="Q626">
            <v>7738985.142</v>
          </cell>
          <cell r="R626">
            <v>1150118.67</v>
          </cell>
          <cell r="S626">
            <v>5215638.4630000005</v>
          </cell>
          <cell r="T626">
            <v>17307587.989</v>
          </cell>
          <cell r="U626">
            <v>320156</v>
          </cell>
          <cell r="V626">
            <v>54059.858284711205</v>
          </cell>
        </row>
        <row r="627">
          <cell r="A627" t="str">
            <v>32001022010</v>
          </cell>
          <cell r="B627">
            <v>1</v>
          </cell>
          <cell r="C627">
            <v>9</v>
          </cell>
          <cell r="D627">
            <v>2010</v>
          </cell>
          <cell r="E627">
            <v>32</v>
          </cell>
          <cell r="F627" t="str">
            <v>Espírito Santo</v>
          </cell>
          <cell r="G627" t="str">
            <v>3200102</v>
          </cell>
          <cell r="H627" t="str">
            <v>Afonso Cláudio</v>
          </cell>
          <cell r="I627">
            <v>0</v>
          </cell>
          <cell r="J627" t="str">
            <v>3203</v>
          </cell>
          <cell r="K627" t="str">
            <v>Central Espírito-santense</v>
          </cell>
          <cell r="L627">
            <v>3</v>
          </cell>
          <cell r="M627" t="str">
            <v>Sudoeste Serrana</v>
          </cell>
          <cell r="N627">
            <v>32876.773000000001</v>
          </cell>
          <cell r="O627">
            <v>20122.400000000001</v>
          </cell>
          <cell r="P627">
            <v>176728.92700000003</v>
          </cell>
          <cell r="Q627">
            <v>83128.187000000005</v>
          </cell>
          <cell r="R627">
            <v>93600.74</v>
          </cell>
          <cell r="S627">
            <v>13979.132</v>
          </cell>
          <cell r="T627">
            <v>243707.23300000001</v>
          </cell>
          <cell r="U627">
            <v>31086</v>
          </cell>
          <cell r="V627">
            <v>7839.7745930644023</v>
          </cell>
        </row>
        <row r="628">
          <cell r="A628" t="str">
            <v>32001362010</v>
          </cell>
          <cell r="B628">
            <v>3</v>
          </cell>
          <cell r="C628">
            <v>9</v>
          </cell>
          <cell r="D628">
            <v>2010</v>
          </cell>
          <cell r="E628">
            <v>32</v>
          </cell>
          <cell r="F628" t="str">
            <v>Espírito Santo</v>
          </cell>
          <cell r="G628" t="str">
            <v>3200136</v>
          </cell>
          <cell r="H628" t="str">
            <v>Águia Branca</v>
          </cell>
          <cell r="I628">
            <v>0</v>
          </cell>
          <cell r="J628" t="str">
            <v>3201</v>
          </cell>
          <cell r="K628" t="str">
            <v>Noroeste Espírito-santense</v>
          </cell>
          <cell r="L628">
            <v>10</v>
          </cell>
          <cell r="M628" t="str">
            <v>Noroeste</v>
          </cell>
          <cell r="N628">
            <v>20685.637999999999</v>
          </cell>
          <cell r="O628">
            <v>12376.852000000001</v>
          </cell>
          <cell r="P628">
            <v>54290.176999999996</v>
          </cell>
          <cell r="Q628">
            <v>21715.325000000001</v>
          </cell>
          <cell r="R628">
            <v>32574.851999999999</v>
          </cell>
          <cell r="S628">
            <v>5373.5959999999995</v>
          </cell>
          <cell r="T628">
            <v>92726.262000000002</v>
          </cell>
          <cell r="U628">
            <v>9517</v>
          </cell>
          <cell r="V628">
            <v>9743.2239150992955</v>
          </cell>
        </row>
        <row r="629">
          <cell r="A629" t="str">
            <v>32001692010</v>
          </cell>
          <cell r="B629">
            <v>2</v>
          </cell>
          <cell r="C629">
            <v>9</v>
          </cell>
          <cell r="D629">
            <v>2010</v>
          </cell>
          <cell r="E629">
            <v>32</v>
          </cell>
          <cell r="F629" t="str">
            <v>Espírito Santo</v>
          </cell>
          <cell r="G629" t="str">
            <v>3200169</v>
          </cell>
          <cell r="H629" t="str">
            <v>Água Doce do Norte</v>
          </cell>
          <cell r="I629">
            <v>0</v>
          </cell>
          <cell r="J629" t="str">
            <v>3201</v>
          </cell>
          <cell r="K629" t="str">
            <v>Noroeste Espírito-santense</v>
          </cell>
          <cell r="L629">
            <v>10</v>
          </cell>
          <cell r="M629" t="str">
            <v>Noroeste</v>
          </cell>
          <cell r="N629">
            <v>6787.0649999999996</v>
          </cell>
          <cell r="O629">
            <v>13977.938</v>
          </cell>
          <cell r="P629">
            <v>63106.929999999993</v>
          </cell>
          <cell r="Q629">
            <v>23904.194</v>
          </cell>
          <cell r="R629">
            <v>39202.735999999997</v>
          </cell>
          <cell r="S629">
            <v>4873.527</v>
          </cell>
          <cell r="T629">
            <v>88745.46</v>
          </cell>
          <cell r="U629">
            <v>11771</v>
          </cell>
          <cell r="V629">
            <v>7539.3305581513887</v>
          </cell>
        </row>
        <row r="630">
          <cell r="A630" t="str">
            <v>32002012010</v>
          </cell>
          <cell r="B630">
            <v>4</v>
          </cell>
          <cell r="C630">
            <v>9</v>
          </cell>
          <cell r="D630">
            <v>2010</v>
          </cell>
          <cell r="E630">
            <v>32</v>
          </cell>
          <cell r="F630" t="str">
            <v>Espírito Santo</v>
          </cell>
          <cell r="G630" t="str">
            <v>3200201</v>
          </cell>
          <cell r="H630" t="str">
            <v>Alegre</v>
          </cell>
          <cell r="I630">
            <v>0</v>
          </cell>
          <cell r="J630" t="str">
            <v>3204</v>
          </cell>
          <cell r="K630" t="str">
            <v>Sul Espírito-santense</v>
          </cell>
          <cell r="L630">
            <v>6</v>
          </cell>
          <cell r="M630" t="str">
            <v>Caparaó</v>
          </cell>
          <cell r="N630">
            <v>20451.295999999998</v>
          </cell>
          <cell r="O630">
            <v>24626.566999999999</v>
          </cell>
          <cell r="P630">
            <v>203475.88500000001</v>
          </cell>
          <cell r="Q630">
            <v>102749.689</v>
          </cell>
          <cell r="R630">
            <v>100726.196</v>
          </cell>
          <cell r="S630">
            <v>17661.327000000001</v>
          </cell>
          <cell r="T630">
            <v>266215.07500000001</v>
          </cell>
          <cell r="U630">
            <v>30784</v>
          </cell>
          <cell r="V630">
            <v>8647.8389747920992</v>
          </cell>
        </row>
        <row r="631">
          <cell r="A631" t="str">
            <v>32003002010</v>
          </cell>
          <cell r="B631">
            <v>5</v>
          </cell>
          <cell r="C631">
            <v>9</v>
          </cell>
          <cell r="D631">
            <v>2010</v>
          </cell>
          <cell r="E631">
            <v>32</v>
          </cell>
          <cell r="F631" t="str">
            <v>Espírito Santo</v>
          </cell>
          <cell r="G631" t="str">
            <v>3200300</v>
          </cell>
          <cell r="H631" t="str">
            <v>Alfredo Chaves</v>
          </cell>
          <cell r="I631">
            <v>0</v>
          </cell>
          <cell r="J631" t="str">
            <v>3203</v>
          </cell>
          <cell r="K631" t="str">
            <v>Central Espírito-santense</v>
          </cell>
          <cell r="L631">
            <v>4</v>
          </cell>
          <cell r="M631" t="str">
            <v>Litoral Sul</v>
          </cell>
          <cell r="N631">
            <v>25991.32</v>
          </cell>
          <cell r="O631">
            <v>21534.587</v>
          </cell>
          <cell r="P631">
            <v>91481.69</v>
          </cell>
          <cell r="Q631">
            <v>48966.61</v>
          </cell>
          <cell r="R631">
            <v>42515.08</v>
          </cell>
          <cell r="S631">
            <v>13162.89</v>
          </cell>
          <cell r="T631">
            <v>152170.48699999999</v>
          </cell>
          <cell r="U631">
            <v>13960</v>
          </cell>
          <cell r="V631">
            <v>10900.464684813753</v>
          </cell>
        </row>
        <row r="632">
          <cell r="A632" t="str">
            <v>32003592010</v>
          </cell>
          <cell r="B632">
            <v>6</v>
          </cell>
          <cell r="C632">
            <v>9</v>
          </cell>
          <cell r="D632">
            <v>2010</v>
          </cell>
          <cell r="E632">
            <v>32</v>
          </cell>
          <cell r="F632" t="str">
            <v>Espírito Santo</v>
          </cell>
          <cell r="G632" t="str">
            <v>3200359</v>
          </cell>
          <cell r="H632" t="str">
            <v>Alto Rio Novo</v>
          </cell>
          <cell r="I632">
            <v>0</v>
          </cell>
          <cell r="J632" t="str">
            <v>3201</v>
          </cell>
          <cell r="K632" t="str">
            <v>Noroeste Espírito-santense</v>
          </cell>
          <cell r="L632">
            <v>8</v>
          </cell>
          <cell r="M632" t="str">
            <v>Centro-Oeste</v>
          </cell>
          <cell r="N632">
            <v>5323.9790000000003</v>
          </cell>
          <cell r="O632">
            <v>3229.9369999999999</v>
          </cell>
          <cell r="P632">
            <v>39638.127</v>
          </cell>
          <cell r="Q632">
            <v>13791.837</v>
          </cell>
          <cell r="R632">
            <v>25846.29</v>
          </cell>
          <cell r="S632">
            <v>2315.1329999999998</v>
          </cell>
          <cell r="T632">
            <v>50507.175000000003</v>
          </cell>
          <cell r="U632">
            <v>7303</v>
          </cell>
          <cell r="V632">
            <v>6915.9489250992747</v>
          </cell>
        </row>
        <row r="633">
          <cell r="A633" t="str">
            <v>32004092010</v>
          </cell>
          <cell r="B633">
            <v>7</v>
          </cell>
          <cell r="C633">
            <v>9</v>
          </cell>
          <cell r="D633">
            <v>2010</v>
          </cell>
          <cell r="E633">
            <v>32</v>
          </cell>
          <cell r="F633" t="str">
            <v>Espírito Santo</v>
          </cell>
          <cell r="G633" t="str">
            <v>3200409</v>
          </cell>
          <cell r="H633" t="str">
            <v>Anchieta</v>
          </cell>
          <cell r="I633">
            <v>0</v>
          </cell>
          <cell r="J633" t="str">
            <v>3203</v>
          </cell>
          <cell r="K633" t="str">
            <v>Central Espírito-santense</v>
          </cell>
          <cell r="L633">
            <v>4</v>
          </cell>
          <cell r="M633" t="str">
            <v>Litoral Sul</v>
          </cell>
          <cell r="N633">
            <v>14021.8</v>
          </cell>
          <cell r="O633">
            <v>3369292.6630000002</v>
          </cell>
          <cell r="P633">
            <v>889099.50599999994</v>
          </cell>
          <cell r="Q633">
            <v>764562.34</v>
          </cell>
          <cell r="R633">
            <v>124537.166</v>
          </cell>
          <cell r="S633">
            <v>162469.67800000001</v>
          </cell>
          <cell r="T633">
            <v>4434883.6469999999</v>
          </cell>
          <cell r="U633">
            <v>23894</v>
          </cell>
          <cell r="V633">
            <v>185606.58102452499</v>
          </cell>
        </row>
        <row r="634">
          <cell r="A634" t="str">
            <v>32005082010</v>
          </cell>
          <cell r="B634">
            <v>8</v>
          </cell>
          <cell r="C634">
            <v>9</v>
          </cell>
          <cell r="D634">
            <v>2010</v>
          </cell>
          <cell r="E634">
            <v>32</v>
          </cell>
          <cell r="F634" t="str">
            <v>Espírito Santo</v>
          </cell>
          <cell r="G634" t="str">
            <v>3200508</v>
          </cell>
          <cell r="H634" t="str">
            <v>Apiacá</v>
          </cell>
          <cell r="I634">
            <v>0</v>
          </cell>
          <cell r="J634" t="str">
            <v>3204</v>
          </cell>
          <cell r="K634" t="str">
            <v>Sul Espírito-santense</v>
          </cell>
          <cell r="L634">
            <v>5</v>
          </cell>
          <cell r="M634" t="str">
            <v>Central Sul</v>
          </cell>
          <cell r="N634">
            <v>4916.9260000000004</v>
          </cell>
          <cell r="O634">
            <v>3252.4079999999999</v>
          </cell>
          <cell r="P634">
            <v>38691.709000000003</v>
          </cell>
          <cell r="Q634">
            <v>13468.696</v>
          </cell>
          <cell r="R634">
            <v>25223.012999999999</v>
          </cell>
          <cell r="S634">
            <v>1925.2729999999999</v>
          </cell>
          <cell r="T634">
            <v>48786.315999999999</v>
          </cell>
          <cell r="U634">
            <v>7513</v>
          </cell>
          <cell r="V634">
            <v>6493.5865832556901</v>
          </cell>
        </row>
        <row r="635">
          <cell r="A635" t="str">
            <v>32006072010</v>
          </cell>
          <cell r="B635">
            <v>9</v>
          </cell>
          <cell r="C635">
            <v>9</v>
          </cell>
          <cell r="D635">
            <v>2010</v>
          </cell>
          <cell r="E635">
            <v>32</v>
          </cell>
          <cell r="F635" t="str">
            <v>Espírito Santo</v>
          </cell>
          <cell r="G635" t="str">
            <v>3200607</v>
          </cell>
          <cell r="H635" t="str">
            <v>Aracruz</v>
          </cell>
          <cell r="I635">
            <v>0</v>
          </cell>
          <cell r="J635" t="str">
            <v>3202</v>
          </cell>
          <cell r="K635" t="str">
            <v>Litoral Norte Espírito-santense</v>
          </cell>
          <cell r="L635">
            <v>7</v>
          </cell>
          <cell r="M635" t="str">
            <v>Rio Doce</v>
          </cell>
          <cell r="N635">
            <v>28590.633999999998</v>
          </cell>
          <cell r="O635">
            <v>2650966.6880000001</v>
          </cell>
          <cell r="P635">
            <v>1151333.95</v>
          </cell>
          <cell r="Q635">
            <v>833323.35600000003</v>
          </cell>
          <cell r="R635">
            <v>318010.59399999998</v>
          </cell>
          <cell r="S635">
            <v>415345.658</v>
          </cell>
          <cell r="T635">
            <v>4246236.9309999999</v>
          </cell>
          <cell r="U635">
            <v>81746</v>
          </cell>
          <cell r="V635">
            <v>51944.27777505933</v>
          </cell>
        </row>
        <row r="636">
          <cell r="A636" t="str">
            <v>32007062010</v>
          </cell>
          <cell r="B636">
            <v>10</v>
          </cell>
          <cell r="C636">
            <v>9</v>
          </cell>
          <cell r="D636">
            <v>2010</v>
          </cell>
          <cell r="E636">
            <v>32</v>
          </cell>
          <cell r="F636" t="str">
            <v>Espírito Santo</v>
          </cell>
          <cell r="G636" t="str">
            <v>3200706</v>
          </cell>
          <cell r="H636" t="str">
            <v>Atilio Vivacqua</v>
          </cell>
          <cell r="I636">
            <v>0</v>
          </cell>
          <cell r="J636" t="str">
            <v>3204</v>
          </cell>
          <cell r="K636" t="str">
            <v>Sul Espírito-santense</v>
          </cell>
          <cell r="L636">
            <v>5</v>
          </cell>
          <cell r="M636" t="str">
            <v>Central Sul</v>
          </cell>
          <cell r="N636">
            <v>7399.8980000000001</v>
          </cell>
          <cell r="O636">
            <v>48061.345000000001</v>
          </cell>
          <cell r="P636">
            <v>67179.67</v>
          </cell>
          <cell r="Q636">
            <v>33147.714</v>
          </cell>
          <cell r="R636">
            <v>34031.955999999998</v>
          </cell>
          <cell r="S636">
            <v>19342.791000000001</v>
          </cell>
          <cell r="T636">
            <v>141983.704</v>
          </cell>
          <cell r="U636">
            <v>9840</v>
          </cell>
          <cell r="V636">
            <v>14429.238211382113</v>
          </cell>
        </row>
        <row r="637">
          <cell r="A637" t="str">
            <v>32008052010</v>
          </cell>
          <cell r="B637">
            <v>11</v>
          </cell>
          <cell r="C637">
            <v>9</v>
          </cell>
          <cell r="D637">
            <v>2010</v>
          </cell>
          <cell r="E637">
            <v>32</v>
          </cell>
          <cell r="F637" t="str">
            <v>Espírito Santo</v>
          </cell>
          <cell r="G637" t="str">
            <v>3200805</v>
          </cell>
          <cell r="H637" t="str">
            <v>Baixo Guandu</v>
          </cell>
          <cell r="I637">
            <v>0</v>
          </cell>
          <cell r="J637" t="str">
            <v>3201</v>
          </cell>
          <cell r="K637" t="str">
            <v>Noroeste Espírito-santense</v>
          </cell>
          <cell r="L637">
            <v>8</v>
          </cell>
          <cell r="M637" t="str">
            <v>Centro-Oeste</v>
          </cell>
          <cell r="N637">
            <v>18677.52</v>
          </cell>
          <cell r="O637">
            <v>112045.573</v>
          </cell>
          <cell r="P637">
            <v>193999.652</v>
          </cell>
          <cell r="Q637">
            <v>102636.977</v>
          </cell>
          <cell r="R637">
            <v>91362.675000000003</v>
          </cell>
          <cell r="S637">
            <v>22717.398000000001</v>
          </cell>
          <cell r="T637">
            <v>347440.14299999998</v>
          </cell>
          <cell r="U637">
            <v>29086</v>
          </cell>
          <cell r="V637">
            <v>11945.270680052259</v>
          </cell>
        </row>
        <row r="638">
          <cell r="A638" t="str">
            <v>32009042010</v>
          </cell>
          <cell r="B638">
            <v>12</v>
          </cell>
          <cell r="C638">
            <v>9</v>
          </cell>
          <cell r="D638">
            <v>2010</v>
          </cell>
          <cell r="E638">
            <v>32</v>
          </cell>
          <cell r="F638" t="str">
            <v>Espírito Santo</v>
          </cell>
          <cell r="G638" t="str">
            <v>3200904</v>
          </cell>
          <cell r="H638" t="str">
            <v>Barra de São Francisco</v>
          </cell>
          <cell r="I638">
            <v>0</v>
          </cell>
          <cell r="J638" t="str">
            <v>3201</v>
          </cell>
          <cell r="K638" t="str">
            <v>Noroeste Espírito-santense</v>
          </cell>
          <cell r="L638">
            <v>10</v>
          </cell>
          <cell r="M638" t="str">
            <v>Noroeste</v>
          </cell>
          <cell r="N638">
            <v>25199.677</v>
          </cell>
          <cell r="O638">
            <v>123554.607</v>
          </cell>
          <cell r="P638">
            <v>283608.527</v>
          </cell>
          <cell r="Q638">
            <v>164052.815</v>
          </cell>
          <cell r="R638">
            <v>119555.712</v>
          </cell>
          <cell r="S638">
            <v>50226.972999999998</v>
          </cell>
          <cell r="T638">
            <v>482589.78499999997</v>
          </cell>
          <cell r="U638">
            <v>40610</v>
          </cell>
          <cell r="V638">
            <v>11883.52093080522</v>
          </cell>
        </row>
        <row r="639">
          <cell r="A639" t="str">
            <v>32010012010</v>
          </cell>
          <cell r="B639">
            <v>13</v>
          </cell>
          <cell r="C639">
            <v>9</v>
          </cell>
          <cell r="D639">
            <v>2010</v>
          </cell>
          <cell r="E639">
            <v>32</v>
          </cell>
          <cell r="F639" t="str">
            <v>Espírito Santo</v>
          </cell>
          <cell r="G639" t="str">
            <v>3201001</v>
          </cell>
          <cell r="H639" t="str">
            <v>Boa Esperança</v>
          </cell>
          <cell r="I639">
            <v>0</v>
          </cell>
          <cell r="J639" t="str">
            <v>3201</v>
          </cell>
          <cell r="K639" t="str">
            <v>Noroeste Espírito-santense</v>
          </cell>
          <cell r="L639">
            <v>9</v>
          </cell>
          <cell r="M639" t="str">
            <v>Nordeste</v>
          </cell>
          <cell r="N639">
            <v>36865.273999999998</v>
          </cell>
          <cell r="O639">
            <v>12369.279</v>
          </cell>
          <cell r="P639">
            <v>88488.569000000003</v>
          </cell>
          <cell r="Q639">
            <v>43474.567000000003</v>
          </cell>
          <cell r="R639">
            <v>45014.002</v>
          </cell>
          <cell r="S639">
            <v>8263.027</v>
          </cell>
          <cell r="T639">
            <v>145986.149</v>
          </cell>
          <cell r="U639">
            <v>14199</v>
          </cell>
          <cell r="V639">
            <v>10281.43876329319</v>
          </cell>
        </row>
        <row r="640">
          <cell r="A640" t="str">
            <v>32011002010</v>
          </cell>
          <cell r="B640">
            <v>14</v>
          </cell>
          <cell r="C640">
            <v>9</v>
          </cell>
          <cell r="D640">
            <v>2010</v>
          </cell>
          <cell r="E640">
            <v>32</v>
          </cell>
          <cell r="F640" t="str">
            <v>Espírito Santo</v>
          </cell>
          <cell r="G640" t="str">
            <v>3201100</v>
          </cell>
          <cell r="H640" t="str">
            <v>Bom Jesus do Norte</v>
          </cell>
          <cell r="I640">
            <v>0</v>
          </cell>
          <cell r="J640" t="str">
            <v>3204</v>
          </cell>
          <cell r="K640" t="str">
            <v>Sul Espírito-santense</v>
          </cell>
          <cell r="L640">
            <v>6</v>
          </cell>
          <cell r="M640" t="str">
            <v>Caparaó</v>
          </cell>
          <cell r="N640">
            <v>1530.308</v>
          </cell>
          <cell r="O640">
            <v>11209.813</v>
          </cell>
          <cell r="P640">
            <v>58215.936999999998</v>
          </cell>
          <cell r="Q640">
            <v>27810.422999999999</v>
          </cell>
          <cell r="R640">
            <v>30405.513999999999</v>
          </cell>
          <cell r="S640">
            <v>6732.3689999999997</v>
          </cell>
          <cell r="T640">
            <v>77688.428</v>
          </cell>
          <cell r="U640">
            <v>9479</v>
          </cell>
          <cell r="V640">
            <v>8195.846397299294</v>
          </cell>
        </row>
        <row r="641">
          <cell r="A641" t="str">
            <v>32011592010</v>
          </cell>
          <cell r="B641">
            <v>15</v>
          </cell>
          <cell r="C641">
            <v>9</v>
          </cell>
          <cell r="D641">
            <v>2010</v>
          </cell>
          <cell r="E641">
            <v>32</v>
          </cell>
          <cell r="F641" t="str">
            <v>Espírito Santo</v>
          </cell>
          <cell r="G641" t="str">
            <v>3201159</v>
          </cell>
          <cell r="H641" t="str">
            <v>Brejetuba</v>
          </cell>
          <cell r="I641">
            <v>0</v>
          </cell>
          <cell r="J641" t="str">
            <v>3203</v>
          </cell>
          <cell r="K641" t="str">
            <v>Central Espírito-santense</v>
          </cell>
          <cell r="L641">
            <v>3</v>
          </cell>
          <cell r="M641" t="str">
            <v>Sudoeste Serrana</v>
          </cell>
          <cell r="N641">
            <v>33933.78</v>
          </cell>
          <cell r="O641">
            <v>7404.3459999999995</v>
          </cell>
          <cell r="P641">
            <v>62816.675000000003</v>
          </cell>
          <cell r="Q641">
            <v>24745.708999999999</v>
          </cell>
          <cell r="R641">
            <v>38070.966</v>
          </cell>
          <cell r="S641">
            <v>4737.8230000000003</v>
          </cell>
          <cell r="T641">
            <v>108892.62300000001</v>
          </cell>
          <cell r="U641">
            <v>11921</v>
          </cell>
          <cell r="V641">
            <v>9134.520845566647</v>
          </cell>
        </row>
        <row r="642">
          <cell r="A642" t="str">
            <v>32012092010</v>
          </cell>
          <cell r="B642">
            <v>16</v>
          </cell>
          <cell r="C642">
            <v>9</v>
          </cell>
          <cell r="D642">
            <v>2010</v>
          </cell>
          <cell r="E642">
            <v>32</v>
          </cell>
          <cell r="F642" t="str">
            <v>Espírito Santo</v>
          </cell>
          <cell r="G642" t="str">
            <v>3201209</v>
          </cell>
          <cell r="H642" t="str">
            <v>Cachoeiro de Itapemirim</v>
          </cell>
          <cell r="I642">
            <v>0</v>
          </cell>
          <cell r="J642" t="str">
            <v>3204</v>
          </cell>
          <cell r="K642" t="str">
            <v>Sul Espírito-santense</v>
          </cell>
          <cell r="L642">
            <v>5</v>
          </cell>
          <cell r="M642" t="str">
            <v>Central Sul</v>
          </cell>
          <cell r="N642">
            <v>24368.77</v>
          </cell>
          <cell r="O642">
            <v>928894.65599999996</v>
          </cell>
          <cell r="P642">
            <v>1808654.4669999999</v>
          </cell>
          <cell r="Q642">
            <v>1258390.416</v>
          </cell>
          <cell r="R642">
            <v>550264.05099999998</v>
          </cell>
          <cell r="S642">
            <v>436985.076</v>
          </cell>
          <cell r="T642">
            <v>3198902.9670000002</v>
          </cell>
          <cell r="U642">
            <v>189878</v>
          </cell>
          <cell r="V642">
            <v>16847.149048336301</v>
          </cell>
        </row>
        <row r="643">
          <cell r="A643" t="str">
            <v>32013082010</v>
          </cell>
          <cell r="B643">
            <v>17</v>
          </cell>
          <cell r="C643">
            <v>9</v>
          </cell>
          <cell r="D643">
            <v>2010</v>
          </cell>
          <cell r="E643">
            <v>32</v>
          </cell>
          <cell r="F643" t="str">
            <v>Espírito Santo</v>
          </cell>
          <cell r="G643" t="str">
            <v>3201308</v>
          </cell>
          <cell r="H643" t="str">
            <v>Cariacica</v>
          </cell>
          <cell r="I643" t="str">
            <v>RM Grande Vitória</v>
          </cell>
          <cell r="J643" t="str">
            <v>3203</v>
          </cell>
          <cell r="K643" t="str">
            <v>Central Espírito-santense</v>
          </cell>
          <cell r="L643">
            <v>1</v>
          </cell>
          <cell r="M643" t="str">
            <v>Metropolitana</v>
          </cell>
          <cell r="N643">
            <v>5226.0690000000004</v>
          </cell>
          <cell r="O643">
            <v>857467.12399999995</v>
          </cell>
          <cell r="P643">
            <v>3064276.301</v>
          </cell>
          <cell r="Q643">
            <v>2132892.2250000001</v>
          </cell>
          <cell r="R643">
            <v>931384.076</v>
          </cell>
          <cell r="S643">
            <v>1284213.784</v>
          </cell>
          <cell r="T643">
            <v>5211183.2769999998</v>
          </cell>
          <cell r="U643">
            <v>348933</v>
          </cell>
          <cell r="V643">
            <v>14934.624346221195</v>
          </cell>
        </row>
        <row r="644">
          <cell r="A644" t="str">
            <v>32014072010</v>
          </cell>
          <cell r="B644">
            <v>18</v>
          </cell>
          <cell r="C644">
            <v>9</v>
          </cell>
          <cell r="D644">
            <v>2010</v>
          </cell>
          <cell r="E644">
            <v>32</v>
          </cell>
          <cell r="F644" t="str">
            <v>Espírito Santo</v>
          </cell>
          <cell r="G644" t="str">
            <v>3201407</v>
          </cell>
          <cell r="H644" t="str">
            <v>Castelo</v>
          </cell>
          <cell r="I644">
            <v>0</v>
          </cell>
          <cell r="J644" t="str">
            <v>3204</v>
          </cell>
          <cell r="K644" t="str">
            <v>Sul Espírito-santense</v>
          </cell>
          <cell r="L644">
            <v>5</v>
          </cell>
          <cell r="M644" t="str">
            <v>Central Sul</v>
          </cell>
          <cell r="N644">
            <v>24502.983</v>
          </cell>
          <cell r="O644">
            <v>116871.583</v>
          </cell>
          <cell r="P644">
            <v>275670.185</v>
          </cell>
          <cell r="Q644">
            <v>167599.74799999999</v>
          </cell>
          <cell r="R644">
            <v>108070.43700000001</v>
          </cell>
          <cell r="S644">
            <v>46385.813999999998</v>
          </cell>
          <cell r="T644">
            <v>463430.56599999999</v>
          </cell>
          <cell r="U644">
            <v>34826</v>
          </cell>
          <cell r="V644">
            <v>13307.028254752197</v>
          </cell>
        </row>
        <row r="645">
          <cell r="A645" t="str">
            <v>32015062010</v>
          </cell>
          <cell r="B645">
            <v>19</v>
          </cell>
          <cell r="C645">
            <v>9</v>
          </cell>
          <cell r="D645">
            <v>2010</v>
          </cell>
          <cell r="E645">
            <v>32</v>
          </cell>
          <cell r="F645" t="str">
            <v>Espírito Santo</v>
          </cell>
          <cell r="G645" t="str">
            <v>3201506</v>
          </cell>
          <cell r="H645" t="str">
            <v>Colatina</v>
          </cell>
          <cell r="I645">
            <v>0</v>
          </cell>
          <cell r="J645" t="str">
            <v>3201</v>
          </cell>
          <cell r="K645" t="str">
            <v>Noroeste Espírito-santense</v>
          </cell>
          <cell r="L645">
            <v>8</v>
          </cell>
          <cell r="M645" t="str">
            <v>Centro-Oeste</v>
          </cell>
          <cell r="N645">
            <v>32481.008000000002</v>
          </cell>
          <cell r="O645">
            <v>367088.533</v>
          </cell>
          <cell r="P645">
            <v>1215546.1159999999</v>
          </cell>
          <cell r="Q645">
            <v>875720.39099999995</v>
          </cell>
          <cell r="R645">
            <v>339825.72499999998</v>
          </cell>
          <cell r="S645">
            <v>267361.90700000001</v>
          </cell>
          <cell r="T645">
            <v>1882477.5649999999</v>
          </cell>
          <cell r="U645">
            <v>111794</v>
          </cell>
          <cell r="V645">
            <v>16838.806778539099</v>
          </cell>
        </row>
        <row r="646">
          <cell r="A646" t="str">
            <v>32016052010</v>
          </cell>
          <cell r="B646">
            <v>20</v>
          </cell>
          <cell r="C646">
            <v>9</v>
          </cell>
          <cell r="D646">
            <v>2010</v>
          </cell>
          <cell r="E646">
            <v>32</v>
          </cell>
          <cell r="F646" t="str">
            <v>Espírito Santo</v>
          </cell>
          <cell r="G646" t="str">
            <v>3201605</v>
          </cell>
          <cell r="H646" t="str">
            <v>Conceição da Barra</v>
          </cell>
          <cell r="I646">
            <v>0</v>
          </cell>
          <cell r="J646" t="str">
            <v>3202</v>
          </cell>
          <cell r="K646" t="str">
            <v>Litoral Norte Espírito-santense</v>
          </cell>
          <cell r="L646">
            <v>9</v>
          </cell>
          <cell r="M646" t="str">
            <v>Nordeste</v>
          </cell>
          <cell r="N646">
            <v>47710.491000000002</v>
          </cell>
          <cell r="O646">
            <v>41701.705000000002</v>
          </cell>
          <cell r="P646">
            <v>195255.95699999999</v>
          </cell>
          <cell r="Q646">
            <v>94148.933999999994</v>
          </cell>
          <cell r="R646">
            <v>101107.023</v>
          </cell>
          <cell r="S646">
            <v>41977.807999999997</v>
          </cell>
          <cell r="T646">
            <v>326645.96100000001</v>
          </cell>
          <cell r="U646">
            <v>28477</v>
          </cell>
          <cell r="V646">
            <v>11470.51869930119</v>
          </cell>
        </row>
        <row r="647">
          <cell r="A647" t="str">
            <v>32017042010</v>
          </cell>
          <cell r="B647">
            <v>21</v>
          </cell>
          <cell r="C647">
            <v>9</v>
          </cell>
          <cell r="D647">
            <v>2010</v>
          </cell>
          <cell r="E647">
            <v>32</v>
          </cell>
          <cell r="F647" t="str">
            <v>Espírito Santo</v>
          </cell>
          <cell r="G647" t="str">
            <v>3201704</v>
          </cell>
          <cell r="H647" t="str">
            <v>Conceição do Castelo</v>
          </cell>
          <cell r="I647">
            <v>0</v>
          </cell>
          <cell r="J647" t="str">
            <v>3203</v>
          </cell>
          <cell r="K647" t="str">
            <v>Central Espírito-santense</v>
          </cell>
          <cell r="L647">
            <v>3</v>
          </cell>
          <cell r="M647" t="str">
            <v>Sudoeste Serrana</v>
          </cell>
          <cell r="N647">
            <v>15059.237999999999</v>
          </cell>
          <cell r="O647">
            <v>12422.424000000001</v>
          </cell>
          <cell r="P647">
            <v>78062.760999999999</v>
          </cell>
          <cell r="Q647">
            <v>38770.961000000003</v>
          </cell>
          <cell r="R647">
            <v>39291.800000000003</v>
          </cell>
          <cell r="S647">
            <v>9810.8909999999996</v>
          </cell>
          <cell r="T647">
            <v>115355.314</v>
          </cell>
          <cell r="U647">
            <v>11686</v>
          </cell>
          <cell r="V647">
            <v>9871.240287523533</v>
          </cell>
        </row>
        <row r="648">
          <cell r="A648" t="str">
            <v>32018032010</v>
          </cell>
          <cell r="B648">
            <v>22</v>
          </cell>
          <cell r="C648">
            <v>9</v>
          </cell>
          <cell r="D648">
            <v>2010</v>
          </cell>
          <cell r="E648">
            <v>32</v>
          </cell>
          <cell r="F648" t="str">
            <v>Espírito Santo</v>
          </cell>
          <cell r="G648" t="str">
            <v>3201803</v>
          </cell>
          <cell r="H648" t="str">
            <v>Divino de São Lourenço</v>
          </cell>
          <cell r="I648">
            <v>0</v>
          </cell>
          <cell r="J648" t="str">
            <v>3204</v>
          </cell>
          <cell r="K648" t="str">
            <v>Sul Espírito-santense</v>
          </cell>
          <cell r="L648">
            <v>6</v>
          </cell>
          <cell r="M648" t="str">
            <v>Caparaó</v>
          </cell>
          <cell r="N648">
            <v>6253.7510000000002</v>
          </cell>
          <cell r="O648">
            <v>2191.0909999999999</v>
          </cell>
          <cell r="P648">
            <v>22892.965</v>
          </cell>
          <cell r="Q648">
            <v>6907.3639999999996</v>
          </cell>
          <cell r="R648">
            <v>15985.601000000001</v>
          </cell>
          <cell r="S648">
            <v>1139.837</v>
          </cell>
          <cell r="T648">
            <v>32477.644</v>
          </cell>
          <cell r="U648">
            <v>4515</v>
          </cell>
          <cell r="V648">
            <v>7193.2766334440757</v>
          </cell>
        </row>
        <row r="649">
          <cell r="A649" t="str">
            <v>32019022010</v>
          </cell>
          <cell r="B649">
            <v>23</v>
          </cell>
          <cell r="C649">
            <v>9</v>
          </cell>
          <cell r="D649">
            <v>2010</v>
          </cell>
          <cell r="E649">
            <v>32</v>
          </cell>
          <cell r="F649" t="str">
            <v>Espírito Santo</v>
          </cell>
          <cell r="G649" t="str">
            <v>3201902</v>
          </cell>
          <cell r="H649" t="str">
            <v>Domingos Martins</v>
          </cell>
          <cell r="I649">
            <v>0</v>
          </cell>
          <cell r="J649" t="str">
            <v>3203</v>
          </cell>
          <cell r="K649" t="str">
            <v>Central Espírito-santense</v>
          </cell>
          <cell r="L649">
            <v>3</v>
          </cell>
          <cell r="M649" t="str">
            <v>Sudoeste Serrana</v>
          </cell>
          <cell r="N649">
            <v>58718.396000000001</v>
          </cell>
          <cell r="O649">
            <v>37153.142999999996</v>
          </cell>
          <cell r="P649">
            <v>233273.15700000001</v>
          </cell>
          <cell r="Q649">
            <v>134028.81599999999</v>
          </cell>
          <cell r="R649">
            <v>99244.341</v>
          </cell>
          <cell r="S649">
            <v>28178.448</v>
          </cell>
          <cell r="T649">
            <v>357323.14299999998</v>
          </cell>
          <cell r="U649">
            <v>31824</v>
          </cell>
          <cell r="V649">
            <v>11228.102784062343</v>
          </cell>
        </row>
        <row r="650">
          <cell r="A650" t="str">
            <v>32020092010</v>
          </cell>
          <cell r="B650">
            <v>24</v>
          </cell>
          <cell r="C650">
            <v>9</v>
          </cell>
          <cell r="D650">
            <v>2010</v>
          </cell>
          <cell r="E650">
            <v>32</v>
          </cell>
          <cell r="F650" t="str">
            <v>Espírito Santo</v>
          </cell>
          <cell r="G650" t="str">
            <v>3202009</v>
          </cell>
          <cell r="H650" t="str">
            <v>Dores do Rio Preto</v>
          </cell>
          <cell r="I650">
            <v>0</v>
          </cell>
          <cell r="J650" t="str">
            <v>3204</v>
          </cell>
          <cell r="K650" t="str">
            <v>Sul Espírito-santense</v>
          </cell>
          <cell r="L650">
            <v>6</v>
          </cell>
          <cell r="M650" t="str">
            <v>Caparaó</v>
          </cell>
          <cell r="N650">
            <v>6349.268</v>
          </cell>
          <cell r="O650">
            <v>7707.9669999999996</v>
          </cell>
          <cell r="P650">
            <v>35935.332999999999</v>
          </cell>
          <cell r="Q650">
            <v>15147.384</v>
          </cell>
          <cell r="R650">
            <v>20787.949000000001</v>
          </cell>
          <cell r="S650">
            <v>3773.732</v>
          </cell>
          <cell r="T650">
            <v>53766.300999999999</v>
          </cell>
          <cell r="U650">
            <v>6399</v>
          </cell>
          <cell r="V650">
            <v>8402.2973902172216</v>
          </cell>
        </row>
        <row r="651">
          <cell r="A651" t="str">
            <v>32021082010</v>
          </cell>
          <cell r="B651">
            <v>25</v>
          </cell>
          <cell r="C651">
            <v>9</v>
          </cell>
          <cell r="D651">
            <v>2010</v>
          </cell>
          <cell r="E651">
            <v>32</v>
          </cell>
          <cell r="F651" t="str">
            <v>Espírito Santo</v>
          </cell>
          <cell r="G651" t="str">
            <v>3202108</v>
          </cell>
          <cell r="H651" t="str">
            <v>Ecoporanga</v>
          </cell>
          <cell r="I651">
            <v>0</v>
          </cell>
          <cell r="J651" t="str">
            <v>3201</v>
          </cell>
          <cell r="K651" t="str">
            <v>Noroeste Espírito-santense</v>
          </cell>
          <cell r="L651">
            <v>10</v>
          </cell>
          <cell r="M651" t="str">
            <v>Noroeste</v>
          </cell>
          <cell r="N651">
            <v>39653.896000000001</v>
          </cell>
          <cell r="O651">
            <v>62448.288999999997</v>
          </cell>
          <cell r="P651">
            <v>141336.20600000001</v>
          </cell>
          <cell r="Q651">
            <v>62296.533000000003</v>
          </cell>
          <cell r="R651">
            <v>79039.672999999995</v>
          </cell>
          <cell r="S651">
            <v>12984.386</v>
          </cell>
          <cell r="T651">
            <v>256422.77799999999</v>
          </cell>
          <cell r="U651">
            <v>23223</v>
          </cell>
          <cell r="V651">
            <v>11041.759376480213</v>
          </cell>
        </row>
        <row r="652">
          <cell r="A652" t="str">
            <v>32022072010</v>
          </cell>
          <cell r="B652">
            <v>26</v>
          </cell>
          <cell r="C652">
            <v>9</v>
          </cell>
          <cell r="D652">
            <v>2010</v>
          </cell>
          <cell r="E652">
            <v>32</v>
          </cell>
          <cell r="F652" t="str">
            <v>Espírito Santo</v>
          </cell>
          <cell r="G652" t="str">
            <v>3202207</v>
          </cell>
          <cell r="H652" t="str">
            <v>Fundão</v>
          </cell>
          <cell r="I652" t="str">
            <v>RM Grande Vitória</v>
          </cell>
          <cell r="J652" t="str">
            <v>3202</v>
          </cell>
          <cell r="K652" t="str">
            <v>Litoral Norte Espírito-santense</v>
          </cell>
          <cell r="L652">
            <v>1</v>
          </cell>
          <cell r="M652" t="str">
            <v>Metropolitana</v>
          </cell>
          <cell r="N652">
            <v>9834.7469999999994</v>
          </cell>
          <cell r="O652">
            <v>173695.94099999999</v>
          </cell>
          <cell r="P652">
            <v>165175.22399999999</v>
          </cell>
          <cell r="Q652">
            <v>104709.871</v>
          </cell>
          <cell r="R652">
            <v>60465.353000000003</v>
          </cell>
          <cell r="S652">
            <v>29185.344000000001</v>
          </cell>
          <cell r="T652">
            <v>377891.255</v>
          </cell>
          <cell r="U652">
            <v>17028</v>
          </cell>
          <cell r="V652">
            <v>22192.345254874326</v>
          </cell>
        </row>
        <row r="653">
          <cell r="A653" t="str">
            <v>32022562010</v>
          </cell>
          <cell r="B653">
            <v>27</v>
          </cell>
          <cell r="C653">
            <v>9</v>
          </cell>
          <cell r="D653">
            <v>2010</v>
          </cell>
          <cell r="E653">
            <v>32</v>
          </cell>
          <cell r="F653" t="str">
            <v>Espírito Santo</v>
          </cell>
          <cell r="G653" t="str">
            <v>3202256</v>
          </cell>
          <cell r="H653" t="str">
            <v>Governador Lindenberg</v>
          </cell>
          <cell r="I653">
            <v>0</v>
          </cell>
          <cell r="J653" t="str">
            <v>3201</v>
          </cell>
          <cell r="K653" t="str">
            <v>Noroeste Espírito-santense</v>
          </cell>
          <cell r="L653">
            <v>8</v>
          </cell>
          <cell r="M653" t="str">
            <v>Centro-Oeste</v>
          </cell>
          <cell r="N653">
            <v>16313.897000000001</v>
          </cell>
          <cell r="O653">
            <v>12721.721</v>
          </cell>
          <cell r="P653">
            <v>61431.573000000004</v>
          </cell>
          <cell r="Q653">
            <v>25992.308000000001</v>
          </cell>
          <cell r="R653">
            <v>35439.264999999999</v>
          </cell>
          <cell r="S653">
            <v>6398.4920000000002</v>
          </cell>
          <cell r="T653">
            <v>96865.682000000001</v>
          </cell>
          <cell r="U653">
            <v>10874</v>
          </cell>
          <cell r="V653">
            <v>8908.0082766231371</v>
          </cell>
        </row>
        <row r="654">
          <cell r="A654" t="str">
            <v>32023062010</v>
          </cell>
          <cell r="B654">
            <v>28</v>
          </cell>
          <cell r="C654">
            <v>9</v>
          </cell>
          <cell r="D654">
            <v>2010</v>
          </cell>
          <cell r="E654">
            <v>32</v>
          </cell>
          <cell r="F654" t="str">
            <v>Espírito Santo</v>
          </cell>
          <cell r="G654" t="str">
            <v>3202306</v>
          </cell>
          <cell r="H654" t="str">
            <v>Guaçuí</v>
          </cell>
          <cell r="I654">
            <v>0</v>
          </cell>
          <cell r="J654" t="str">
            <v>3204</v>
          </cell>
          <cell r="K654" t="str">
            <v>Sul Espírito-santense</v>
          </cell>
          <cell r="L654">
            <v>6</v>
          </cell>
          <cell r="M654" t="str">
            <v>Caparaó</v>
          </cell>
          <cell r="N654">
            <v>14242.758</v>
          </cell>
          <cell r="O654">
            <v>23745.569</v>
          </cell>
          <cell r="P654">
            <v>199368.30900000001</v>
          </cell>
          <cell r="Q654">
            <v>110476.031</v>
          </cell>
          <cell r="R654">
            <v>88892.278000000006</v>
          </cell>
          <cell r="S654">
            <v>20242.169000000002</v>
          </cell>
          <cell r="T654">
            <v>257598.804</v>
          </cell>
          <cell r="U654">
            <v>27853</v>
          </cell>
          <cell r="V654">
            <v>9248.5119735755579</v>
          </cell>
        </row>
        <row r="655">
          <cell r="A655" t="str">
            <v>32024052010</v>
          </cell>
          <cell r="B655">
            <v>29</v>
          </cell>
          <cell r="C655">
            <v>9</v>
          </cell>
          <cell r="D655">
            <v>2010</v>
          </cell>
          <cell r="E655">
            <v>32</v>
          </cell>
          <cell r="F655" t="str">
            <v>Espírito Santo</v>
          </cell>
          <cell r="G655" t="str">
            <v>3202405</v>
          </cell>
          <cell r="H655" t="str">
            <v>Guarapari</v>
          </cell>
          <cell r="I655" t="str">
            <v>RM Grande Vitória</v>
          </cell>
          <cell r="J655" t="str">
            <v>3203</v>
          </cell>
          <cell r="K655" t="str">
            <v>Central Espírito-santense</v>
          </cell>
          <cell r="L655">
            <v>1</v>
          </cell>
          <cell r="M655" t="str">
            <v>Metropolitana</v>
          </cell>
          <cell r="N655">
            <v>25051.491000000002</v>
          </cell>
          <cell r="O655">
            <v>205404.755</v>
          </cell>
          <cell r="P655">
            <v>935010.21699999995</v>
          </cell>
          <cell r="Q655">
            <v>627247.08100000001</v>
          </cell>
          <cell r="R655">
            <v>307763.136</v>
          </cell>
          <cell r="S655">
            <v>116379.226</v>
          </cell>
          <cell r="T655">
            <v>1281845.689</v>
          </cell>
          <cell r="U655">
            <v>105227</v>
          </cell>
          <cell r="V655">
            <v>12181.718465792999</v>
          </cell>
        </row>
        <row r="656">
          <cell r="A656" t="str">
            <v>32024542010</v>
          </cell>
          <cell r="B656">
            <v>30</v>
          </cell>
          <cell r="C656">
            <v>9</v>
          </cell>
          <cell r="D656">
            <v>2010</v>
          </cell>
          <cell r="E656">
            <v>32</v>
          </cell>
          <cell r="F656" t="str">
            <v>Espírito Santo</v>
          </cell>
          <cell r="G656" t="str">
            <v>3202454</v>
          </cell>
          <cell r="H656" t="str">
            <v>Ibatiba</v>
          </cell>
          <cell r="I656">
            <v>0</v>
          </cell>
          <cell r="J656" t="str">
            <v>3204</v>
          </cell>
          <cell r="K656" t="str">
            <v>Sul Espírito-santense</v>
          </cell>
          <cell r="L656">
            <v>6</v>
          </cell>
          <cell r="M656" t="str">
            <v>Caparaó</v>
          </cell>
          <cell r="N656">
            <v>14690.284</v>
          </cell>
          <cell r="O656">
            <v>8117.3620000000001</v>
          </cell>
          <cell r="P656">
            <v>131253.44900000002</v>
          </cell>
          <cell r="Q656">
            <v>63760.357000000004</v>
          </cell>
          <cell r="R656">
            <v>67493.092000000004</v>
          </cell>
          <cell r="S656">
            <v>14026.995000000001</v>
          </cell>
          <cell r="T656">
            <v>168088.08900000001</v>
          </cell>
          <cell r="U656">
            <v>22346</v>
          </cell>
          <cell r="V656">
            <v>7522.0660968405982</v>
          </cell>
        </row>
        <row r="657">
          <cell r="A657" t="str">
            <v>32025042010</v>
          </cell>
          <cell r="B657">
            <v>31</v>
          </cell>
          <cell r="C657">
            <v>9</v>
          </cell>
          <cell r="D657">
            <v>2010</v>
          </cell>
          <cell r="E657">
            <v>32</v>
          </cell>
          <cell r="F657" t="str">
            <v>Espírito Santo</v>
          </cell>
          <cell r="G657" t="str">
            <v>3202504</v>
          </cell>
          <cell r="H657" t="str">
            <v>Ibiraçu</v>
          </cell>
          <cell r="I657">
            <v>0</v>
          </cell>
          <cell r="J657" t="str">
            <v>3202</v>
          </cell>
          <cell r="K657" t="str">
            <v>Litoral Norte Espírito-santense</v>
          </cell>
          <cell r="L657">
            <v>7</v>
          </cell>
          <cell r="M657" t="str">
            <v>Rio Doce</v>
          </cell>
          <cell r="N657">
            <v>9429.8160000000007</v>
          </cell>
          <cell r="O657">
            <v>103089.011</v>
          </cell>
          <cell r="P657">
            <v>109412.41099999999</v>
          </cell>
          <cell r="Q657">
            <v>72027.001999999993</v>
          </cell>
          <cell r="R657">
            <v>37385.409</v>
          </cell>
          <cell r="S657">
            <v>33921.199999999997</v>
          </cell>
          <cell r="T657">
            <v>255852.43900000001</v>
          </cell>
          <cell r="U657">
            <v>11158</v>
          </cell>
          <cell r="V657">
            <v>22929.955099480194</v>
          </cell>
        </row>
        <row r="658">
          <cell r="A658" t="str">
            <v>32025532010</v>
          </cell>
          <cell r="B658">
            <v>32</v>
          </cell>
          <cell r="C658">
            <v>9</v>
          </cell>
          <cell r="D658">
            <v>2010</v>
          </cell>
          <cell r="E658">
            <v>32</v>
          </cell>
          <cell r="F658" t="str">
            <v>Espírito Santo</v>
          </cell>
          <cell r="G658" t="str">
            <v>3202553</v>
          </cell>
          <cell r="H658" t="str">
            <v>Ibitirama</v>
          </cell>
          <cell r="I658">
            <v>0</v>
          </cell>
          <cell r="J658" t="str">
            <v>3204</v>
          </cell>
          <cell r="K658" t="str">
            <v>Sul Espírito-santense</v>
          </cell>
          <cell r="L658">
            <v>6</v>
          </cell>
          <cell r="M658" t="str">
            <v>Caparaó</v>
          </cell>
          <cell r="N658">
            <v>14759.45</v>
          </cell>
          <cell r="O658">
            <v>4111.9740000000002</v>
          </cell>
          <cell r="P658">
            <v>44879.432999999997</v>
          </cell>
          <cell r="Q658">
            <v>14870.902</v>
          </cell>
          <cell r="R658">
            <v>30008.530999999999</v>
          </cell>
          <cell r="S658">
            <v>2105.1680000000001</v>
          </cell>
          <cell r="T658">
            <v>65856.025999999998</v>
          </cell>
          <cell r="U658">
            <v>8964</v>
          </cell>
          <cell r="V658">
            <v>7346.7231146809463</v>
          </cell>
        </row>
        <row r="659">
          <cell r="A659" t="str">
            <v>32026032010</v>
          </cell>
          <cell r="B659">
            <v>33</v>
          </cell>
          <cell r="C659">
            <v>9</v>
          </cell>
          <cell r="D659">
            <v>2010</v>
          </cell>
          <cell r="E659">
            <v>32</v>
          </cell>
          <cell r="F659" t="str">
            <v>Espírito Santo</v>
          </cell>
          <cell r="G659" t="str">
            <v>3202603</v>
          </cell>
          <cell r="H659" t="str">
            <v>Iconha</v>
          </cell>
          <cell r="I659">
            <v>0</v>
          </cell>
          <cell r="J659" t="str">
            <v>3203</v>
          </cell>
          <cell r="K659" t="str">
            <v>Central Espírito-santense</v>
          </cell>
          <cell r="L659">
            <v>4</v>
          </cell>
          <cell r="M659" t="str">
            <v>Litoral Sul</v>
          </cell>
          <cell r="N659">
            <v>12525.291999999999</v>
          </cell>
          <cell r="O659">
            <v>23955.543000000001</v>
          </cell>
          <cell r="P659">
            <v>116196.356</v>
          </cell>
          <cell r="Q659">
            <v>73285.614000000001</v>
          </cell>
          <cell r="R659">
            <v>42910.741999999998</v>
          </cell>
          <cell r="S659">
            <v>36599.258000000002</v>
          </cell>
          <cell r="T659">
            <v>189276.45</v>
          </cell>
          <cell r="U659">
            <v>12514</v>
          </cell>
          <cell r="V659">
            <v>15125.175803100527</v>
          </cell>
        </row>
        <row r="660">
          <cell r="A660" t="str">
            <v>32026522010</v>
          </cell>
          <cell r="B660">
            <v>34</v>
          </cell>
          <cell r="C660">
            <v>9</v>
          </cell>
          <cell r="D660">
            <v>2010</v>
          </cell>
          <cell r="E660">
            <v>32</v>
          </cell>
          <cell r="F660" t="str">
            <v>Espírito Santo</v>
          </cell>
          <cell r="G660" t="str">
            <v>3202652</v>
          </cell>
          <cell r="H660" t="str">
            <v>Irupi</v>
          </cell>
          <cell r="I660">
            <v>0</v>
          </cell>
          <cell r="J660" t="str">
            <v>3204</v>
          </cell>
          <cell r="K660" t="str">
            <v>Sul Espírito-santense</v>
          </cell>
          <cell r="L660">
            <v>6</v>
          </cell>
          <cell r="M660" t="str">
            <v>Caparaó</v>
          </cell>
          <cell r="N660">
            <v>14663.708000000001</v>
          </cell>
          <cell r="O660">
            <v>5931.9579999999996</v>
          </cell>
          <cell r="P660">
            <v>67416.698999999993</v>
          </cell>
          <cell r="Q660">
            <v>28586.963</v>
          </cell>
          <cell r="R660">
            <v>38829.735999999997</v>
          </cell>
          <cell r="S660">
            <v>5906.2430000000004</v>
          </cell>
          <cell r="T660">
            <v>93918.607000000004</v>
          </cell>
          <cell r="U660">
            <v>11729</v>
          </cell>
          <cell r="V660">
            <v>8007.3840054565608</v>
          </cell>
        </row>
        <row r="661">
          <cell r="A661" t="str">
            <v>32027022010</v>
          </cell>
          <cell r="B661">
            <v>35</v>
          </cell>
          <cell r="C661">
            <v>9</v>
          </cell>
          <cell r="D661">
            <v>2010</v>
          </cell>
          <cell r="E661">
            <v>32</v>
          </cell>
          <cell r="F661" t="str">
            <v>Espírito Santo</v>
          </cell>
          <cell r="G661" t="str">
            <v>3202702</v>
          </cell>
          <cell r="H661" t="str">
            <v>Itaguaçu</v>
          </cell>
          <cell r="I661">
            <v>0</v>
          </cell>
          <cell r="J661" t="str">
            <v>3203</v>
          </cell>
          <cell r="K661" t="str">
            <v>Central Espírito-santense</v>
          </cell>
          <cell r="L661">
            <v>2</v>
          </cell>
          <cell r="M661" t="str">
            <v>Central Serrana</v>
          </cell>
          <cell r="N661">
            <v>24617.294999999998</v>
          </cell>
          <cell r="O661">
            <v>10242.311</v>
          </cell>
          <cell r="P661">
            <v>88087.584999999992</v>
          </cell>
          <cell r="Q661">
            <v>43212.288999999997</v>
          </cell>
          <cell r="R661">
            <v>44875.296000000002</v>
          </cell>
          <cell r="S661">
            <v>6398.5060000000003</v>
          </cell>
          <cell r="T661">
            <v>129345.697</v>
          </cell>
          <cell r="U661">
            <v>14134</v>
          </cell>
          <cell r="V661">
            <v>9151.3865147870383</v>
          </cell>
        </row>
        <row r="662">
          <cell r="A662" t="str">
            <v>32028012010</v>
          </cell>
          <cell r="B662">
            <v>36</v>
          </cell>
          <cell r="C662">
            <v>9</v>
          </cell>
          <cell r="D662">
            <v>2010</v>
          </cell>
          <cell r="E662">
            <v>32</v>
          </cell>
          <cell r="F662" t="str">
            <v>Espírito Santo</v>
          </cell>
          <cell r="G662" t="str">
            <v>3202801</v>
          </cell>
          <cell r="H662" t="str">
            <v>Itapemirim</v>
          </cell>
          <cell r="I662">
            <v>0</v>
          </cell>
          <cell r="J662" t="str">
            <v>3204</v>
          </cell>
          <cell r="K662" t="str">
            <v>Sul Espírito-santense</v>
          </cell>
          <cell r="L662">
            <v>4</v>
          </cell>
          <cell r="M662" t="str">
            <v>Litoral Sul</v>
          </cell>
          <cell r="N662">
            <v>53954.720999999998</v>
          </cell>
          <cell r="O662">
            <v>886052.75899999996</v>
          </cell>
          <cell r="P662">
            <v>373581.32</v>
          </cell>
          <cell r="Q662">
            <v>262118.64199999999</v>
          </cell>
          <cell r="R662">
            <v>111462.678</v>
          </cell>
          <cell r="S662">
            <v>31817.260999999999</v>
          </cell>
          <cell r="T662">
            <v>1345406.06</v>
          </cell>
          <cell r="U662">
            <v>30988</v>
          </cell>
          <cell r="V662">
            <v>43417.002065315603</v>
          </cell>
        </row>
        <row r="663">
          <cell r="A663" t="str">
            <v>32029002010</v>
          </cell>
          <cell r="B663">
            <v>37</v>
          </cell>
          <cell r="C663">
            <v>9</v>
          </cell>
          <cell r="D663">
            <v>2010</v>
          </cell>
          <cell r="E663">
            <v>32</v>
          </cell>
          <cell r="F663" t="str">
            <v>Espírito Santo</v>
          </cell>
          <cell r="G663" t="str">
            <v>3202900</v>
          </cell>
          <cell r="H663" t="str">
            <v>Itarana</v>
          </cell>
          <cell r="I663">
            <v>0</v>
          </cell>
          <cell r="J663" t="str">
            <v>3203</v>
          </cell>
          <cell r="K663" t="str">
            <v>Central Espírito-santense</v>
          </cell>
          <cell r="L663">
            <v>2</v>
          </cell>
          <cell r="M663" t="str">
            <v>Central Serrana</v>
          </cell>
          <cell r="N663">
            <v>15230.654</v>
          </cell>
          <cell r="O663">
            <v>16296.09</v>
          </cell>
          <cell r="P663">
            <v>76388.453999999998</v>
          </cell>
          <cell r="Q663">
            <v>42657.423999999999</v>
          </cell>
          <cell r="R663">
            <v>33731.03</v>
          </cell>
          <cell r="S663">
            <v>8483.3520000000008</v>
          </cell>
          <cell r="T663">
            <v>116398.549</v>
          </cell>
          <cell r="U663">
            <v>10881</v>
          </cell>
          <cell r="V663">
            <v>10697.412829703153</v>
          </cell>
        </row>
        <row r="664">
          <cell r="A664" t="str">
            <v>32030072010</v>
          </cell>
          <cell r="B664">
            <v>38</v>
          </cell>
          <cell r="C664">
            <v>9</v>
          </cell>
          <cell r="D664">
            <v>2010</v>
          </cell>
          <cell r="E664">
            <v>32</v>
          </cell>
          <cell r="F664" t="str">
            <v>Espírito Santo</v>
          </cell>
          <cell r="G664" t="str">
            <v>3203007</v>
          </cell>
          <cell r="H664" t="str">
            <v>Iúna</v>
          </cell>
          <cell r="I664">
            <v>0</v>
          </cell>
          <cell r="J664" t="str">
            <v>3204</v>
          </cell>
          <cell r="K664" t="str">
            <v>Sul Espírito-santense</v>
          </cell>
          <cell r="L664">
            <v>6</v>
          </cell>
          <cell r="M664" t="str">
            <v>Caparaó</v>
          </cell>
          <cell r="N664">
            <v>26874.698</v>
          </cell>
          <cell r="O664">
            <v>14278.245999999999</v>
          </cell>
          <cell r="P664">
            <v>158279.01300000001</v>
          </cell>
          <cell r="Q664">
            <v>75408.088000000003</v>
          </cell>
          <cell r="R664">
            <v>82870.925000000003</v>
          </cell>
          <cell r="S664">
            <v>14430.249</v>
          </cell>
          <cell r="T664">
            <v>213862.20600000001</v>
          </cell>
          <cell r="U664">
            <v>27340</v>
          </cell>
          <cell r="V664">
            <v>7822.3191660570592</v>
          </cell>
        </row>
        <row r="665">
          <cell r="A665" t="str">
            <v>32030562010</v>
          </cell>
          <cell r="B665">
            <v>39</v>
          </cell>
          <cell r="C665">
            <v>9</v>
          </cell>
          <cell r="D665">
            <v>2010</v>
          </cell>
          <cell r="E665">
            <v>32</v>
          </cell>
          <cell r="F665" t="str">
            <v>Espírito Santo</v>
          </cell>
          <cell r="G665" t="str">
            <v>3203056</v>
          </cell>
          <cell r="H665" t="str">
            <v>Jaguaré</v>
          </cell>
          <cell r="I665">
            <v>0</v>
          </cell>
          <cell r="J665" t="str">
            <v>3202</v>
          </cell>
          <cell r="K665" t="str">
            <v>Litoral Norte Espírito-santense</v>
          </cell>
          <cell r="L665">
            <v>9</v>
          </cell>
          <cell r="M665" t="str">
            <v>Nordeste</v>
          </cell>
          <cell r="N665">
            <v>51980.243999999999</v>
          </cell>
          <cell r="O665">
            <v>157137.89799999999</v>
          </cell>
          <cell r="P665">
            <v>197212.91100000002</v>
          </cell>
          <cell r="Q665">
            <v>107959.88</v>
          </cell>
          <cell r="R665">
            <v>89253.031000000003</v>
          </cell>
          <cell r="S665">
            <v>20574.912</v>
          </cell>
          <cell r="T665">
            <v>426905.96299999999</v>
          </cell>
          <cell r="U665">
            <v>24718</v>
          </cell>
          <cell r="V665">
            <v>17271.056032041426</v>
          </cell>
        </row>
        <row r="666">
          <cell r="A666" t="str">
            <v>32031062010</v>
          </cell>
          <cell r="B666">
            <v>40</v>
          </cell>
          <cell r="C666">
            <v>9</v>
          </cell>
          <cell r="D666">
            <v>2010</v>
          </cell>
          <cell r="E666">
            <v>32</v>
          </cell>
          <cell r="F666" t="str">
            <v>Espírito Santo</v>
          </cell>
          <cell r="G666" t="str">
            <v>3203106</v>
          </cell>
          <cell r="H666" t="str">
            <v>Jerônimo Monteiro</v>
          </cell>
          <cell r="I666">
            <v>0</v>
          </cell>
          <cell r="J666" t="str">
            <v>3204</v>
          </cell>
          <cell r="K666" t="str">
            <v>Sul Espírito-santense</v>
          </cell>
          <cell r="L666">
            <v>5</v>
          </cell>
          <cell r="M666" t="str">
            <v>Central Sul</v>
          </cell>
          <cell r="N666">
            <v>7616.5519999999997</v>
          </cell>
          <cell r="O666">
            <v>12230.375</v>
          </cell>
          <cell r="P666">
            <v>62336.429000000004</v>
          </cell>
          <cell r="Q666">
            <v>27450.97</v>
          </cell>
          <cell r="R666">
            <v>34885.459000000003</v>
          </cell>
          <cell r="S666">
            <v>5361.9849999999997</v>
          </cell>
          <cell r="T666">
            <v>87545.341</v>
          </cell>
          <cell r="U666">
            <v>10888</v>
          </cell>
          <cell r="V666">
            <v>8040.5346252755326</v>
          </cell>
        </row>
        <row r="667">
          <cell r="A667" t="str">
            <v>32031302010</v>
          </cell>
          <cell r="B667">
            <v>41</v>
          </cell>
          <cell r="C667">
            <v>9</v>
          </cell>
          <cell r="D667">
            <v>2010</v>
          </cell>
          <cell r="E667">
            <v>32</v>
          </cell>
          <cell r="F667" t="str">
            <v>Espírito Santo</v>
          </cell>
          <cell r="G667" t="str">
            <v>3203130</v>
          </cell>
          <cell r="H667" t="str">
            <v>João Neiva</v>
          </cell>
          <cell r="I667">
            <v>0</v>
          </cell>
          <cell r="J667" t="str">
            <v>3202</v>
          </cell>
          <cell r="K667" t="str">
            <v>Litoral Norte Espírito-santense</v>
          </cell>
          <cell r="L667">
            <v>7</v>
          </cell>
          <cell r="M667" t="str">
            <v>Rio Doce</v>
          </cell>
          <cell r="N667">
            <v>14487.833000000001</v>
          </cell>
          <cell r="O667">
            <v>45805.319000000003</v>
          </cell>
          <cell r="P667">
            <v>133351.47899999999</v>
          </cell>
          <cell r="Q667">
            <v>84420.516000000003</v>
          </cell>
          <cell r="R667">
            <v>48930.963000000003</v>
          </cell>
          <cell r="S667">
            <v>25164.62</v>
          </cell>
          <cell r="T667">
            <v>218809.25</v>
          </cell>
          <cell r="U667">
            <v>15808</v>
          </cell>
          <cell r="V667">
            <v>13841.678264170041</v>
          </cell>
        </row>
        <row r="668">
          <cell r="A668" t="str">
            <v>32031632010</v>
          </cell>
          <cell r="B668">
            <v>42</v>
          </cell>
          <cell r="C668">
            <v>9</v>
          </cell>
          <cell r="D668">
            <v>2010</v>
          </cell>
          <cell r="E668">
            <v>32</v>
          </cell>
          <cell r="F668" t="str">
            <v>Espírito Santo</v>
          </cell>
          <cell r="G668" t="str">
            <v>3203163</v>
          </cell>
          <cell r="H668" t="str">
            <v>Laranja da Terra</v>
          </cell>
          <cell r="I668">
            <v>0</v>
          </cell>
          <cell r="J668" t="str">
            <v>3203</v>
          </cell>
          <cell r="K668" t="str">
            <v>Central Espírito-santense</v>
          </cell>
          <cell r="L668">
            <v>3</v>
          </cell>
          <cell r="M668" t="str">
            <v>Sudoeste Serrana</v>
          </cell>
          <cell r="N668">
            <v>16007.46</v>
          </cell>
          <cell r="O668">
            <v>4946.8069999999998</v>
          </cell>
          <cell r="P668">
            <v>54596.502999999997</v>
          </cell>
          <cell r="Q668">
            <v>19853.64</v>
          </cell>
          <cell r="R668">
            <v>34742.862999999998</v>
          </cell>
          <cell r="S668">
            <v>3877.6570000000002</v>
          </cell>
          <cell r="T668">
            <v>79428.426999999996</v>
          </cell>
          <cell r="U668">
            <v>10825</v>
          </cell>
          <cell r="V668">
            <v>7337.4990300230947</v>
          </cell>
        </row>
        <row r="669">
          <cell r="A669" t="str">
            <v>32032052010</v>
          </cell>
          <cell r="B669">
            <v>43</v>
          </cell>
          <cell r="C669">
            <v>9</v>
          </cell>
          <cell r="D669">
            <v>2010</v>
          </cell>
          <cell r="E669">
            <v>32</v>
          </cell>
          <cell r="F669" t="str">
            <v>Espírito Santo</v>
          </cell>
          <cell r="G669" t="str">
            <v>3203205</v>
          </cell>
          <cell r="H669" t="str">
            <v>Linhares</v>
          </cell>
          <cell r="I669">
            <v>0</v>
          </cell>
          <cell r="J669" t="str">
            <v>3202</v>
          </cell>
          <cell r="K669" t="str">
            <v>Litoral Norte Espírito-santense</v>
          </cell>
          <cell r="L669">
            <v>7</v>
          </cell>
          <cell r="M669" t="str">
            <v>Rio Doce</v>
          </cell>
          <cell r="N669">
            <v>164793.11799999999</v>
          </cell>
          <cell r="O669">
            <v>1158052.513</v>
          </cell>
          <cell r="P669">
            <v>1521689.595</v>
          </cell>
          <cell r="Q669">
            <v>1054686.797</v>
          </cell>
          <cell r="R669">
            <v>467002.79800000001</v>
          </cell>
          <cell r="S669">
            <v>430580.07</v>
          </cell>
          <cell r="T669">
            <v>3275115.2940000002</v>
          </cell>
          <cell r="U669">
            <v>141254</v>
          </cell>
          <cell r="V669">
            <v>23186.000353972278</v>
          </cell>
        </row>
        <row r="670">
          <cell r="A670" t="str">
            <v>32033042010</v>
          </cell>
          <cell r="B670">
            <v>44</v>
          </cell>
          <cell r="C670">
            <v>9</v>
          </cell>
          <cell r="D670">
            <v>2010</v>
          </cell>
          <cell r="E670">
            <v>32</v>
          </cell>
          <cell r="F670" t="str">
            <v>Espírito Santo</v>
          </cell>
          <cell r="G670" t="str">
            <v>3203304</v>
          </cell>
          <cell r="H670" t="str">
            <v>Mantenópolis</v>
          </cell>
          <cell r="I670">
            <v>0</v>
          </cell>
          <cell r="J670" t="str">
            <v>3201</v>
          </cell>
          <cell r="K670" t="str">
            <v>Noroeste Espírito-santense</v>
          </cell>
          <cell r="L670">
            <v>10</v>
          </cell>
          <cell r="M670" t="str">
            <v>Noroeste</v>
          </cell>
          <cell r="N670">
            <v>8312.9920000000002</v>
          </cell>
          <cell r="O670">
            <v>12342.976000000001</v>
          </cell>
          <cell r="P670">
            <v>65661.16</v>
          </cell>
          <cell r="Q670">
            <v>24659.082999999999</v>
          </cell>
          <cell r="R670">
            <v>41002.076999999997</v>
          </cell>
          <cell r="S670">
            <v>3929.6849999999999</v>
          </cell>
          <cell r="T670">
            <v>90246.813999999998</v>
          </cell>
          <cell r="U670">
            <v>13600</v>
          </cell>
          <cell r="V670">
            <v>6635.7951470588232</v>
          </cell>
        </row>
        <row r="671">
          <cell r="A671" t="str">
            <v>32033202010</v>
          </cell>
          <cell r="B671">
            <v>45</v>
          </cell>
          <cell r="C671">
            <v>9</v>
          </cell>
          <cell r="D671">
            <v>2010</v>
          </cell>
          <cell r="E671">
            <v>32</v>
          </cell>
          <cell r="F671" t="str">
            <v>Espírito Santo</v>
          </cell>
          <cell r="G671" t="str">
            <v>3203320</v>
          </cell>
          <cell r="H671" t="str">
            <v>Marataízes</v>
          </cell>
          <cell r="I671">
            <v>0</v>
          </cell>
          <cell r="J671" t="str">
            <v>3204</v>
          </cell>
          <cell r="K671" t="str">
            <v>Sul Espírito-santense</v>
          </cell>
          <cell r="L671">
            <v>4</v>
          </cell>
          <cell r="M671" t="str">
            <v>Litoral Sul</v>
          </cell>
          <cell r="N671">
            <v>40010.902999999998</v>
          </cell>
          <cell r="O671">
            <v>387800.39799999999</v>
          </cell>
          <cell r="P671">
            <v>296138.46799999999</v>
          </cell>
          <cell r="Q671">
            <v>192356.93799999999</v>
          </cell>
          <cell r="R671">
            <v>103781.53</v>
          </cell>
          <cell r="S671">
            <v>22108.874</v>
          </cell>
          <cell r="T671">
            <v>746058.64300000004</v>
          </cell>
          <cell r="U671">
            <v>34147</v>
          </cell>
          <cell r="V671">
            <v>21848.438896535568</v>
          </cell>
        </row>
        <row r="672">
          <cell r="A672" t="str">
            <v>32033462010</v>
          </cell>
          <cell r="B672">
            <v>46</v>
          </cell>
          <cell r="C672">
            <v>9</v>
          </cell>
          <cell r="D672">
            <v>2010</v>
          </cell>
          <cell r="E672">
            <v>32</v>
          </cell>
          <cell r="F672" t="str">
            <v>Espírito Santo</v>
          </cell>
          <cell r="G672" t="str">
            <v>3203346</v>
          </cell>
          <cell r="H672" t="str">
            <v>Marechal Floriano</v>
          </cell>
          <cell r="I672">
            <v>0</v>
          </cell>
          <cell r="J672" t="str">
            <v>3203</v>
          </cell>
          <cell r="K672" t="str">
            <v>Central Espírito-santense</v>
          </cell>
          <cell r="L672">
            <v>3</v>
          </cell>
          <cell r="M672" t="str">
            <v>Sudoeste Serrana</v>
          </cell>
          <cell r="N672">
            <v>26041.319</v>
          </cell>
          <cell r="O672">
            <v>26506.146000000001</v>
          </cell>
          <cell r="P672">
            <v>122287.118</v>
          </cell>
          <cell r="Q672">
            <v>73690.645000000004</v>
          </cell>
          <cell r="R672">
            <v>48596.472999999998</v>
          </cell>
          <cell r="S672">
            <v>18279.749</v>
          </cell>
          <cell r="T672">
            <v>193114.33100000001</v>
          </cell>
          <cell r="U672">
            <v>14249</v>
          </cell>
          <cell r="V672">
            <v>13552.833953259878</v>
          </cell>
        </row>
        <row r="673">
          <cell r="A673" t="str">
            <v>32033532010</v>
          </cell>
          <cell r="B673">
            <v>47</v>
          </cell>
          <cell r="C673">
            <v>9</v>
          </cell>
          <cell r="D673">
            <v>2010</v>
          </cell>
          <cell r="E673">
            <v>32</v>
          </cell>
          <cell r="F673" t="str">
            <v>Espírito Santo</v>
          </cell>
          <cell r="G673" t="str">
            <v>3203353</v>
          </cell>
          <cell r="H673" t="str">
            <v>Marilândia</v>
          </cell>
          <cell r="I673">
            <v>0</v>
          </cell>
          <cell r="J673" t="str">
            <v>3201</v>
          </cell>
          <cell r="K673" t="str">
            <v>Noroeste Espírito-santense</v>
          </cell>
          <cell r="L673">
            <v>8</v>
          </cell>
          <cell r="M673" t="str">
            <v>Centro-Oeste</v>
          </cell>
          <cell r="N673">
            <v>7491.8879999999999</v>
          </cell>
          <cell r="O673">
            <v>38960.031000000003</v>
          </cell>
          <cell r="P673">
            <v>82432.016999999993</v>
          </cell>
          <cell r="Q673">
            <v>46234.65</v>
          </cell>
          <cell r="R673">
            <v>36197.366999999998</v>
          </cell>
          <cell r="S673">
            <v>20060.371999999999</v>
          </cell>
          <cell r="T673">
            <v>148944.30900000001</v>
          </cell>
          <cell r="U673">
            <v>11107</v>
          </cell>
          <cell r="V673">
            <v>13409.949491311785</v>
          </cell>
        </row>
        <row r="674">
          <cell r="A674" t="str">
            <v>32034032010</v>
          </cell>
          <cell r="B674">
            <v>48</v>
          </cell>
          <cell r="C674">
            <v>9</v>
          </cell>
          <cell r="D674">
            <v>2010</v>
          </cell>
          <cell r="E674">
            <v>32</v>
          </cell>
          <cell r="F674" t="str">
            <v>Espírito Santo</v>
          </cell>
          <cell r="G674" t="str">
            <v>3203403</v>
          </cell>
          <cell r="H674" t="str">
            <v>Mimoso do Sul</v>
          </cell>
          <cell r="I674">
            <v>0</v>
          </cell>
          <cell r="J674" t="str">
            <v>3204</v>
          </cell>
          <cell r="K674" t="str">
            <v>Sul Espírito-santense</v>
          </cell>
          <cell r="L674">
            <v>5</v>
          </cell>
          <cell r="M674" t="str">
            <v>Central Sul</v>
          </cell>
          <cell r="N674">
            <v>24259.763999999999</v>
          </cell>
          <cell r="O674">
            <v>38662.623</v>
          </cell>
          <cell r="P674">
            <v>164107.85399999999</v>
          </cell>
          <cell r="Q674">
            <v>88387.805999999997</v>
          </cell>
          <cell r="R674">
            <v>75720.047999999995</v>
          </cell>
          <cell r="S674">
            <v>24386.149000000001</v>
          </cell>
          <cell r="T674">
            <v>251416.39</v>
          </cell>
          <cell r="U674">
            <v>25898</v>
          </cell>
          <cell r="V674">
            <v>9707.9461734496872</v>
          </cell>
        </row>
        <row r="675">
          <cell r="A675" t="str">
            <v>32035022010</v>
          </cell>
          <cell r="B675">
            <v>49</v>
          </cell>
          <cell r="C675">
            <v>9</v>
          </cell>
          <cell r="D675">
            <v>2010</v>
          </cell>
          <cell r="E675">
            <v>32</v>
          </cell>
          <cell r="F675" t="str">
            <v>Espírito Santo</v>
          </cell>
          <cell r="G675" t="str">
            <v>3203502</v>
          </cell>
          <cell r="H675" t="str">
            <v>Montanha</v>
          </cell>
          <cell r="I675">
            <v>0</v>
          </cell>
          <cell r="J675" t="str">
            <v>3202</v>
          </cell>
          <cell r="K675" t="str">
            <v>Litoral Norte Espírito-santense</v>
          </cell>
          <cell r="L675">
            <v>9</v>
          </cell>
          <cell r="M675" t="str">
            <v>Nordeste</v>
          </cell>
          <cell r="N675">
            <v>70837.489000000001</v>
          </cell>
          <cell r="O675">
            <v>27818.201000000001</v>
          </cell>
          <cell r="P675">
            <v>120941.23199999999</v>
          </cell>
          <cell r="Q675">
            <v>64781.156999999999</v>
          </cell>
          <cell r="R675">
            <v>56160.074999999997</v>
          </cell>
          <cell r="S675">
            <v>14393.516</v>
          </cell>
          <cell r="T675">
            <v>233990.43799999999</v>
          </cell>
          <cell r="U675">
            <v>17854</v>
          </cell>
          <cell r="V675">
            <v>13105.771143721295</v>
          </cell>
        </row>
        <row r="676">
          <cell r="A676" t="str">
            <v>32036012010</v>
          </cell>
          <cell r="B676">
            <v>50</v>
          </cell>
          <cell r="C676">
            <v>9</v>
          </cell>
          <cell r="D676">
            <v>2010</v>
          </cell>
          <cell r="E676">
            <v>32</v>
          </cell>
          <cell r="F676" t="str">
            <v>Espírito Santo</v>
          </cell>
          <cell r="G676" t="str">
            <v>3203601</v>
          </cell>
          <cell r="H676" t="str">
            <v>Mucurici</v>
          </cell>
          <cell r="I676">
            <v>0</v>
          </cell>
          <cell r="J676" t="str">
            <v>3202</v>
          </cell>
          <cell r="K676" t="str">
            <v>Litoral Norte Espírito-santense</v>
          </cell>
          <cell r="L676">
            <v>9</v>
          </cell>
          <cell r="M676" t="str">
            <v>Nordeste</v>
          </cell>
          <cell r="N676">
            <v>27526.512999999999</v>
          </cell>
          <cell r="O676">
            <v>4172.058</v>
          </cell>
          <cell r="P676">
            <v>31150.03</v>
          </cell>
          <cell r="Q676">
            <v>10647.178</v>
          </cell>
          <cell r="R676">
            <v>20502.851999999999</v>
          </cell>
          <cell r="S676">
            <v>1737.63</v>
          </cell>
          <cell r="T676">
            <v>64586.232000000004</v>
          </cell>
          <cell r="U676">
            <v>5672</v>
          </cell>
          <cell r="V676">
            <v>11386.853314527503</v>
          </cell>
        </row>
        <row r="677">
          <cell r="A677" t="str">
            <v>32037002010</v>
          </cell>
          <cell r="B677">
            <v>51</v>
          </cell>
          <cell r="C677">
            <v>9</v>
          </cell>
          <cell r="D677">
            <v>2010</v>
          </cell>
          <cell r="E677">
            <v>32</v>
          </cell>
          <cell r="F677" t="str">
            <v>Espírito Santo</v>
          </cell>
          <cell r="G677" t="str">
            <v>3203700</v>
          </cell>
          <cell r="H677" t="str">
            <v>Muniz Freire</v>
          </cell>
          <cell r="I677">
            <v>0</v>
          </cell>
          <cell r="J677" t="str">
            <v>3204</v>
          </cell>
          <cell r="K677" t="str">
            <v>Sul Espírito-santense</v>
          </cell>
          <cell r="L677">
            <v>6</v>
          </cell>
          <cell r="M677" t="str">
            <v>Caparaó</v>
          </cell>
          <cell r="N677">
            <v>25366.960999999999</v>
          </cell>
          <cell r="O677">
            <v>11253.851000000001</v>
          </cell>
          <cell r="P677">
            <v>100408.87</v>
          </cell>
          <cell r="Q677">
            <v>40201.258999999998</v>
          </cell>
          <cell r="R677">
            <v>60207.610999999997</v>
          </cell>
          <cell r="S677">
            <v>8071.55</v>
          </cell>
          <cell r="T677">
            <v>145101.23199999999</v>
          </cell>
          <cell r="U677">
            <v>18387</v>
          </cell>
          <cell r="V677">
            <v>7891.5120465546306</v>
          </cell>
        </row>
        <row r="678">
          <cell r="A678" t="str">
            <v>32038092010</v>
          </cell>
          <cell r="B678">
            <v>52</v>
          </cell>
          <cell r="C678">
            <v>9</v>
          </cell>
          <cell r="D678">
            <v>2010</v>
          </cell>
          <cell r="E678">
            <v>32</v>
          </cell>
          <cell r="F678" t="str">
            <v>Espírito Santo</v>
          </cell>
          <cell r="G678" t="str">
            <v>3203809</v>
          </cell>
          <cell r="H678" t="str">
            <v>Muqui</v>
          </cell>
          <cell r="I678">
            <v>0</v>
          </cell>
          <cell r="J678" t="str">
            <v>3204</v>
          </cell>
          <cell r="K678" t="str">
            <v>Sul Espírito-santense</v>
          </cell>
          <cell r="L678">
            <v>5</v>
          </cell>
          <cell r="M678" t="str">
            <v>Central Sul</v>
          </cell>
          <cell r="N678">
            <v>8531.59</v>
          </cell>
          <cell r="O678">
            <v>8320.759</v>
          </cell>
          <cell r="P678">
            <v>79360.741000000009</v>
          </cell>
          <cell r="Q678">
            <v>35808.938000000002</v>
          </cell>
          <cell r="R678">
            <v>43551.803</v>
          </cell>
          <cell r="S678">
            <v>5868.5860000000002</v>
          </cell>
          <cell r="T678">
            <v>102081.67600000001</v>
          </cell>
          <cell r="U678">
            <v>14396</v>
          </cell>
          <cell r="V678">
            <v>7090.9749930536263</v>
          </cell>
        </row>
        <row r="679">
          <cell r="A679" t="str">
            <v>32039082010</v>
          </cell>
          <cell r="B679">
            <v>53</v>
          </cell>
          <cell r="C679">
            <v>9</v>
          </cell>
          <cell r="D679">
            <v>2010</v>
          </cell>
          <cell r="E679">
            <v>32</v>
          </cell>
          <cell r="F679" t="str">
            <v>Espírito Santo</v>
          </cell>
          <cell r="G679" t="str">
            <v>3203908</v>
          </cell>
          <cell r="H679" t="str">
            <v>Nova Venécia</v>
          </cell>
          <cell r="I679">
            <v>0</v>
          </cell>
          <cell r="J679" t="str">
            <v>3201</v>
          </cell>
          <cell r="K679" t="str">
            <v>Noroeste Espírito-santense</v>
          </cell>
          <cell r="L679">
            <v>10</v>
          </cell>
          <cell r="M679" t="str">
            <v>Noroeste</v>
          </cell>
          <cell r="N679">
            <v>64100.514999999999</v>
          </cell>
          <cell r="O679">
            <v>87713.183000000005</v>
          </cell>
          <cell r="P679">
            <v>354527.44400000002</v>
          </cell>
          <cell r="Q679">
            <v>209765.11600000001</v>
          </cell>
          <cell r="R679">
            <v>144762.32800000001</v>
          </cell>
          <cell r="S679">
            <v>49365.470999999998</v>
          </cell>
          <cell r="T679">
            <v>555706.61300000001</v>
          </cell>
          <cell r="U679">
            <v>46020</v>
          </cell>
          <cell r="V679">
            <v>12075.328400695349</v>
          </cell>
        </row>
        <row r="680">
          <cell r="A680" t="str">
            <v>32040052010</v>
          </cell>
          <cell r="B680">
            <v>54</v>
          </cell>
          <cell r="C680">
            <v>9</v>
          </cell>
          <cell r="D680">
            <v>2010</v>
          </cell>
          <cell r="E680">
            <v>32</v>
          </cell>
          <cell r="F680" t="str">
            <v>Espírito Santo</v>
          </cell>
          <cell r="G680" t="str">
            <v>3204005</v>
          </cell>
          <cell r="H680" t="str">
            <v>Pancas</v>
          </cell>
          <cell r="I680">
            <v>0</v>
          </cell>
          <cell r="J680" t="str">
            <v>3201</v>
          </cell>
          <cell r="K680" t="str">
            <v>Noroeste Espírito-santense</v>
          </cell>
          <cell r="L680">
            <v>8</v>
          </cell>
          <cell r="M680" t="str">
            <v>Centro-Oeste</v>
          </cell>
          <cell r="N680">
            <v>17634.696</v>
          </cell>
          <cell r="O680">
            <v>7615.36</v>
          </cell>
          <cell r="P680">
            <v>103812.01800000001</v>
          </cell>
          <cell r="Q680">
            <v>38539.459000000003</v>
          </cell>
          <cell r="R680">
            <v>65272.559000000001</v>
          </cell>
          <cell r="S680">
            <v>6232.009</v>
          </cell>
          <cell r="T680">
            <v>135294.08300000001</v>
          </cell>
          <cell r="U680">
            <v>21520</v>
          </cell>
          <cell r="V680">
            <v>6286.8997676579929</v>
          </cell>
        </row>
        <row r="681">
          <cell r="A681" t="str">
            <v>32040542010</v>
          </cell>
          <cell r="B681">
            <v>55</v>
          </cell>
          <cell r="C681">
            <v>9</v>
          </cell>
          <cell r="D681">
            <v>2010</v>
          </cell>
          <cell r="E681">
            <v>32</v>
          </cell>
          <cell r="F681" t="str">
            <v>Espírito Santo</v>
          </cell>
          <cell r="G681" t="str">
            <v>3204054</v>
          </cell>
          <cell r="H681" t="str">
            <v>Pedro Canário</v>
          </cell>
          <cell r="I681">
            <v>0</v>
          </cell>
          <cell r="J681" t="str">
            <v>3202</v>
          </cell>
          <cell r="K681" t="str">
            <v>Litoral Norte Espírito-santense</v>
          </cell>
          <cell r="L681">
            <v>9</v>
          </cell>
          <cell r="M681" t="str">
            <v>Nordeste</v>
          </cell>
          <cell r="N681">
            <v>38064.678</v>
          </cell>
          <cell r="O681">
            <v>20381.615000000002</v>
          </cell>
          <cell r="P681">
            <v>153827.58299999998</v>
          </cell>
          <cell r="Q681">
            <v>81869.842000000004</v>
          </cell>
          <cell r="R681">
            <v>71957.740999999995</v>
          </cell>
          <cell r="S681">
            <v>19340.014999999999</v>
          </cell>
          <cell r="T681">
            <v>231613.891</v>
          </cell>
          <cell r="U681">
            <v>23789</v>
          </cell>
          <cell r="V681">
            <v>9736.1760057169286</v>
          </cell>
        </row>
        <row r="682">
          <cell r="A682" t="str">
            <v>32041042010</v>
          </cell>
          <cell r="B682">
            <v>56</v>
          </cell>
          <cell r="C682">
            <v>9</v>
          </cell>
          <cell r="D682">
            <v>2010</v>
          </cell>
          <cell r="E682">
            <v>32</v>
          </cell>
          <cell r="F682" t="str">
            <v>Espírito Santo</v>
          </cell>
          <cell r="G682" t="str">
            <v>3204104</v>
          </cell>
          <cell r="H682" t="str">
            <v>Pinheiros</v>
          </cell>
          <cell r="I682">
            <v>0</v>
          </cell>
          <cell r="J682" t="str">
            <v>3202</v>
          </cell>
          <cell r="K682" t="str">
            <v>Litoral Norte Espírito-santense</v>
          </cell>
          <cell r="L682">
            <v>9</v>
          </cell>
          <cell r="M682" t="str">
            <v>Nordeste</v>
          </cell>
          <cell r="N682">
            <v>98863.437000000005</v>
          </cell>
          <cell r="O682">
            <v>22289.005000000001</v>
          </cell>
          <cell r="P682">
            <v>167806.799</v>
          </cell>
          <cell r="Q682">
            <v>88435.468999999997</v>
          </cell>
          <cell r="R682">
            <v>79371.33</v>
          </cell>
          <cell r="S682">
            <v>23182.021000000001</v>
          </cell>
          <cell r="T682">
            <v>312141.26199999999</v>
          </cell>
          <cell r="U682">
            <v>23891</v>
          </cell>
          <cell r="V682">
            <v>13065.223808128583</v>
          </cell>
        </row>
        <row r="683">
          <cell r="A683" t="str">
            <v>32042032010</v>
          </cell>
          <cell r="B683">
            <v>57</v>
          </cell>
          <cell r="C683">
            <v>9</v>
          </cell>
          <cell r="D683">
            <v>2010</v>
          </cell>
          <cell r="E683">
            <v>32</v>
          </cell>
          <cell r="F683" t="str">
            <v>Espírito Santo</v>
          </cell>
          <cell r="G683" t="str">
            <v>3204203</v>
          </cell>
          <cell r="H683" t="str">
            <v>Piúma</v>
          </cell>
          <cell r="I683">
            <v>0</v>
          </cell>
          <cell r="J683" t="str">
            <v>3203</v>
          </cell>
          <cell r="K683" t="str">
            <v>Central Espírito-santense</v>
          </cell>
          <cell r="L683">
            <v>4</v>
          </cell>
          <cell r="M683" t="str">
            <v>Litoral Sul</v>
          </cell>
          <cell r="N683">
            <v>4624.5839999999998</v>
          </cell>
          <cell r="O683">
            <v>102144.84</v>
          </cell>
          <cell r="P683">
            <v>144299.27600000001</v>
          </cell>
          <cell r="Q683">
            <v>84736.350999999995</v>
          </cell>
          <cell r="R683">
            <v>59562.925000000003</v>
          </cell>
          <cell r="S683">
            <v>13584.268</v>
          </cell>
          <cell r="T683">
            <v>264652.96799999999</v>
          </cell>
          <cell r="U683">
            <v>18123</v>
          </cell>
          <cell r="V683">
            <v>14603.154444628373</v>
          </cell>
        </row>
        <row r="684">
          <cell r="A684" t="str">
            <v>32042522010</v>
          </cell>
          <cell r="B684">
            <v>58</v>
          </cell>
          <cell r="C684">
            <v>9</v>
          </cell>
          <cell r="D684">
            <v>2010</v>
          </cell>
          <cell r="E684">
            <v>32</v>
          </cell>
          <cell r="F684" t="str">
            <v>Espírito Santo</v>
          </cell>
          <cell r="G684" t="str">
            <v>3204252</v>
          </cell>
          <cell r="H684" t="str">
            <v>Ponto Belo</v>
          </cell>
          <cell r="I684">
            <v>0</v>
          </cell>
          <cell r="J684" t="str">
            <v>3202</v>
          </cell>
          <cell r="K684" t="str">
            <v>Litoral Norte Espírito-santense</v>
          </cell>
          <cell r="L684">
            <v>9</v>
          </cell>
          <cell r="M684" t="str">
            <v>Nordeste</v>
          </cell>
          <cell r="N684">
            <v>8526.6659999999993</v>
          </cell>
          <cell r="O684">
            <v>8508.3919999999998</v>
          </cell>
          <cell r="P684">
            <v>39235.058000000005</v>
          </cell>
          <cell r="Q684">
            <v>15103.141</v>
          </cell>
          <cell r="R684">
            <v>24131.917000000001</v>
          </cell>
          <cell r="S684">
            <v>2712.8960000000002</v>
          </cell>
          <cell r="T684">
            <v>58983.012000000002</v>
          </cell>
          <cell r="U684">
            <v>6979</v>
          </cell>
          <cell r="V684">
            <v>8451.4990686344754</v>
          </cell>
        </row>
        <row r="685">
          <cell r="A685" t="str">
            <v>32043022010</v>
          </cell>
          <cell r="B685">
            <v>59</v>
          </cell>
          <cell r="C685">
            <v>9</v>
          </cell>
          <cell r="D685">
            <v>2010</v>
          </cell>
          <cell r="E685">
            <v>32</v>
          </cell>
          <cell r="F685" t="str">
            <v>Espírito Santo</v>
          </cell>
          <cell r="G685" t="str">
            <v>3204302</v>
          </cell>
          <cell r="H685" t="str">
            <v>Presidente Kennedy</v>
          </cell>
          <cell r="I685">
            <v>0</v>
          </cell>
          <cell r="J685" t="str">
            <v>3204</v>
          </cell>
          <cell r="K685" t="str">
            <v>Sul Espírito-santense</v>
          </cell>
          <cell r="L685">
            <v>4</v>
          </cell>
          <cell r="M685" t="str">
            <v>Litoral Sul</v>
          </cell>
          <cell r="N685">
            <v>28974.213</v>
          </cell>
          <cell r="O685">
            <v>2466018.8810000001</v>
          </cell>
          <cell r="P685">
            <v>563143.81799999997</v>
          </cell>
          <cell r="Q685">
            <v>508352.56400000001</v>
          </cell>
          <cell r="R685">
            <v>54791.254000000001</v>
          </cell>
          <cell r="S685">
            <v>23890.026000000002</v>
          </cell>
          <cell r="T685">
            <v>3082026.9380000001</v>
          </cell>
          <cell r="U685">
            <v>10315</v>
          </cell>
          <cell r="V685">
            <v>298790.78410082404</v>
          </cell>
        </row>
        <row r="686">
          <cell r="A686" t="str">
            <v>32043512010</v>
          </cell>
          <cell r="B686">
            <v>60</v>
          </cell>
          <cell r="C686">
            <v>9</v>
          </cell>
          <cell r="D686">
            <v>2010</v>
          </cell>
          <cell r="E686">
            <v>32</v>
          </cell>
          <cell r="F686" t="str">
            <v>Espírito Santo</v>
          </cell>
          <cell r="G686" t="str">
            <v>3204351</v>
          </cell>
          <cell r="H686" t="str">
            <v>Rio Bananal</v>
          </cell>
          <cell r="I686">
            <v>0</v>
          </cell>
          <cell r="J686" t="str">
            <v>3202</v>
          </cell>
          <cell r="K686" t="str">
            <v>Litoral Norte Espírito-santense</v>
          </cell>
          <cell r="L686">
            <v>7</v>
          </cell>
          <cell r="M686" t="str">
            <v>Rio Doce</v>
          </cell>
          <cell r="N686">
            <v>35649.052000000003</v>
          </cell>
          <cell r="O686">
            <v>14405.65</v>
          </cell>
          <cell r="P686">
            <v>114801.622</v>
          </cell>
          <cell r="Q686">
            <v>54506.892</v>
          </cell>
          <cell r="R686">
            <v>60294.73</v>
          </cell>
          <cell r="S686">
            <v>13184.862999999999</v>
          </cell>
          <cell r="T686">
            <v>178041.18599999999</v>
          </cell>
          <cell r="U686">
            <v>17538</v>
          </cell>
          <cell r="V686">
            <v>10151.738282586384</v>
          </cell>
        </row>
        <row r="687">
          <cell r="A687" t="str">
            <v>32044012010</v>
          </cell>
          <cell r="B687">
            <v>61</v>
          </cell>
          <cell r="C687">
            <v>9</v>
          </cell>
          <cell r="D687">
            <v>2010</v>
          </cell>
          <cell r="E687">
            <v>32</v>
          </cell>
          <cell r="F687" t="str">
            <v>Espírito Santo</v>
          </cell>
          <cell r="G687" t="str">
            <v>3204401</v>
          </cell>
          <cell r="H687" t="str">
            <v>Rio Novo do Sul</v>
          </cell>
          <cell r="I687">
            <v>0</v>
          </cell>
          <cell r="J687" t="str">
            <v>3203</v>
          </cell>
          <cell r="K687" t="str">
            <v>Central Espírito-santense</v>
          </cell>
          <cell r="L687">
            <v>4</v>
          </cell>
          <cell r="M687" t="str">
            <v>Litoral Sul</v>
          </cell>
          <cell r="N687">
            <v>9479.4619999999995</v>
          </cell>
          <cell r="O687">
            <v>22606.306</v>
          </cell>
          <cell r="P687">
            <v>71301.032999999996</v>
          </cell>
          <cell r="Q687">
            <v>32850.131999999998</v>
          </cell>
          <cell r="R687">
            <v>38450.900999999998</v>
          </cell>
          <cell r="S687">
            <v>10727.745000000001</v>
          </cell>
          <cell r="T687">
            <v>114114.545</v>
          </cell>
          <cell r="U687">
            <v>11333</v>
          </cell>
          <cell r="V687">
            <v>10069.22659489985</v>
          </cell>
        </row>
        <row r="688">
          <cell r="A688" t="str">
            <v>32045002010</v>
          </cell>
          <cell r="B688">
            <v>62</v>
          </cell>
          <cell r="C688">
            <v>9</v>
          </cell>
          <cell r="D688">
            <v>2010</v>
          </cell>
          <cell r="E688">
            <v>32</v>
          </cell>
          <cell r="F688" t="str">
            <v>Espírito Santo</v>
          </cell>
          <cell r="G688" t="str">
            <v>3204500</v>
          </cell>
          <cell r="H688" t="str">
            <v>Santa Leopoldina</v>
          </cell>
          <cell r="I688">
            <v>0</v>
          </cell>
          <cell r="J688" t="str">
            <v>3203</v>
          </cell>
          <cell r="K688" t="str">
            <v>Central Espírito-santense</v>
          </cell>
          <cell r="L688">
            <v>2</v>
          </cell>
          <cell r="M688" t="str">
            <v>Central Serrana</v>
          </cell>
          <cell r="N688">
            <v>27015.171999999999</v>
          </cell>
          <cell r="O688">
            <v>12881.46</v>
          </cell>
          <cell r="P688">
            <v>64620.785999999993</v>
          </cell>
          <cell r="Q688">
            <v>24381.384999999998</v>
          </cell>
          <cell r="R688">
            <v>40239.400999999998</v>
          </cell>
          <cell r="S688">
            <v>4037.9520000000002</v>
          </cell>
          <cell r="T688">
            <v>108555.371</v>
          </cell>
          <cell r="U688">
            <v>12255</v>
          </cell>
          <cell r="V688">
            <v>8858.047409220726</v>
          </cell>
        </row>
        <row r="689">
          <cell r="A689" t="str">
            <v>32045592010</v>
          </cell>
          <cell r="B689">
            <v>63</v>
          </cell>
          <cell r="C689">
            <v>9</v>
          </cell>
          <cell r="D689">
            <v>2010</v>
          </cell>
          <cell r="E689">
            <v>32</v>
          </cell>
          <cell r="F689" t="str">
            <v>Espírito Santo</v>
          </cell>
          <cell r="G689" t="str">
            <v>3204559</v>
          </cell>
          <cell r="H689" t="str">
            <v>Santa Maria de Jetibá</v>
          </cell>
          <cell r="I689">
            <v>0</v>
          </cell>
          <cell r="J689" t="str">
            <v>3203</v>
          </cell>
          <cell r="K689" t="str">
            <v>Central Espírito-santense</v>
          </cell>
          <cell r="L689">
            <v>2</v>
          </cell>
          <cell r="M689" t="str">
            <v>Central Serrana</v>
          </cell>
          <cell r="N689">
            <v>199007.81099999999</v>
          </cell>
          <cell r="O689">
            <v>34098.531000000003</v>
          </cell>
          <cell r="P689">
            <v>252406.33799999999</v>
          </cell>
          <cell r="Q689">
            <v>148314.03200000001</v>
          </cell>
          <cell r="R689">
            <v>104092.306</v>
          </cell>
          <cell r="S689">
            <v>33351.334999999999</v>
          </cell>
          <cell r="T689">
            <v>518864.01400000002</v>
          </cell>
          <cell r="U689">
            <v>34178</v>
          </cell>
          <cell r="V689">
            <v>15181.228099947335</v>
          </cell>
        </row>
        <row r="690">
          <cell r="A690" t="str">
            <v>32046092010</v>
          </cell>
          <cell r="B690">
            <v>64</v>
          </cell>
          <cell r="C690">
            <v>9</v>
          </cell>
          <cell r="D690">
            <v>2010</v>
          </cell>
          <cell r="E690">
            <v>32</v>
          </cell>
          <cell r="F690" t="str">
            <v>Espírito Santo</v>
          </cell>
          <cell r="G690" t="str">
            <v>3204609</v>
          </cell>
          <cell r="H690" t="str">
            <v>Santa Teresa</v>
          </cell>
          <cell r="I690">
            <v>0</v>
          </cell>
          <cell r="J690" t="str">
            <v>3203</v>
          </cell>
          <cell r="K690" t="str">
            <v>Central Espírito-santense</v>
          </cell>
          <cell r="L690">
            <v>2</v>
          </cell>
          <cell r="M690" t="str">
            <v>Central Serrana</v>
          </cell>
          <cell r="N690">
            <v>37144.171999999999</v>
          </cell>
          <cell r="O690">
            <v>29907.108</v>
          </cell>
          <cell r="P690">
            <v>166655.64299999998</v>
          </cell>
          <cell r="Q690">
            <v>96409.68</v>
          </cell>
          <cell r="R690">
            <v>70245.963000000003</v>
          </cell>
          <cell r="S690">
            <v>17142.362000000001</v>
          </cell>
          <cell r="T690">
            <v>250849.285</v>
          </cell>
          <cell r="U690">
            <v>21815</v>
          </cell>
          <cell r="V690">
            <v>11498.935823974329</v>
          </cell>
        </row>
        <row r="691">
          <cell r="A691" t="str">
            <v>32046582010</v>
          </cell>
          <cell r="B691">
            <v>65</v>
          </cell>
          <cell r="C691">
            <v>9</v>
          </cell>
          <cell r="D691">
            <v>2010</v>
          </cell>
          <cell r="E691">
            <v>32</v>
          </cell>
          <cell r="F691" t="str">
            <v>Espírito Santo</v>
          </cell>
          <cell r="G691" t="str">
            <v>3204658</v>
          </cell>
          <cell r="H691" t="str">
            <v>São Domingos do Norte</v>
          </cell>
          <cell r="I691">
            <v>0</v>
          </cell>
          <cell r="J691" t="str">
            <v>3201</v>
          </cell>
          <cell r="K691" t="str">
            <v>Noroeste Espírito-santense</v>
          </cell>
          <cell r="L691">
            <v>8</v>
          </cell>
          <cell r="M691" t="str">
            <v>Centro-Oeste</v>
          </cell>
          <cell r="N691">
            <v>13849.812</v>
          </cell>
          <cell r="O691">
            <v>26463.825000000001</v>
          </cell>
          <cell r="P691">
            <v>50114.444000000003</v>
          </cell>
          <cell r="Q691">
            <v>22083.406999999999</v>
          </cell>
          <cell r="R691">
            <v>28031.037</v>
          </cell>
          <cell r="S691">
            <v>9269.8780000000006</v>
          </cell>
          <cell r="T691">
            <v>99697.957999999999</v>
          </cell>
          <cell r="U691">
            <v>8016</v>
          </cell>
          <cell r="V691">
            <v>12437.370009980041</v>
          </cell>
        </row>
        <row r="692">
          <cell r="A692" t="str">
            <v>32047082010</v>
          </cell>
          <cell r="B692">
            <v>66</v>
          </cell>
          <cell r="C692">
            <v>9</v>
          </cell>
          <cell r="D692">
            <v>2010</v>
          </cell>
          <cell r="E692">
            <v>32</v>
          </cell>
          <cell r="F692" t="str">
            <v>Espírito Santo</v>
          </cell>
          <cell r="G692" t="str">
            <v>3204708</v>
          </cell>
          <cell r="H692" t="str">
            <v>São Gabriel da Palha</v>
          </cell>
          <cell r="I692">
            <v>0</v>
          </cell>
          <cell r="J692" t="str">
            <v>3201</v>
          </cell>
          <cell r="K692" t="str">
            <v>Noroeste Espírito-santense</v>
          </cell>
          <cell r="L692">
            <v>8</v>
          </cell>
          <cell r="M692" t="str">
            <v>Centro-Oeste</v>
          </cell>
          <cell r="N692">
            <v>20417.346000000001</v>
          </cell>
          <cell r="O692">
            <v>43368.084000000003</v>
          </cell>
          <cell r="P692">
            <v>232429.31199999998</v>
          </cell>
          <cell r="Q692">
            <v>140293.80799999999</v>
          </cell>
          <cell r="R692">
            <v>92135.504000000001</v>
          </cell>
          <cell r="S692">
            <v>34905.222999999998</v>
          </cell>
          <cell r="T692">
            <v>331119.96399999998</v>
          </cell>
          <cell r="U692">
            <v>31859</v>
          </cell>
          <cell r="V692">
            <v>10393.294328133337</v>
          </cell>
        </row>
        <row r="693">
          <cell r="A693" t="str">
            <v>32048072010</v>
          </cell>
          <cell r="B693">
            <v>67</v>
          </cell>
          <cell r="C693">
            <v>9</v>
          </cell>
          <cell r="D693">
            <v>2010</v>
          </cell>
          <cell r="E693">
            <v>32</v>
          </cell>
          <cell r="F693" t="str">
            <v>Espírito Santo</v>
          </cell>
          <cell r="G693" t="str">
            <v>3204807</v>
          </cell>
          <cell r="H693" t="str">
            <v>São José do Calçado</v>
          </cell>
          <cell r="I693">
            <v>0</v>
          </cell>
          <cell r="J693" t="str">
            <v>3204</v>
          </cell>
          <cell r="K693" t="str">
            <v>Sul Espírito-santense</v>
          </cell>
          <cell r="L693">
            <v>6</v>
          </cell>
          <cell r="M693" t="str">
            <v>Caparaó</v>
          </cell>
          <cell r="N693">
            <v>7139.0249999999996</v>
          </cell>
          <cell r="O693">
            <v>4846.4489999999996</v>
          </cell>
          <cell r="P693">
            <v>63257.150999999998</v>
          </cell>
          <cell r="Q693">
            <v>29070.019</v>
          </cell>
          <cell r="R693">
            <v>34187.131999999998</v>
          </cell>
          <cell r="S693">
            <v>4950.5569999999998</v>
          </cell>
          <cell r="T693">
            <v>80193.182000000001</v>
          </cell>
          <cell r="U693">
            <v>10417</v>
          </cell>
          <cell r="V693">
            <v>7698.2991264279544</v>
          </cell>
        </row>
        <row r="694">
          <cell r="A694" t="str">
            <v>32049062010</v>
          </cell>
          <cell r="B694">
            <v>68</v>
          </cell>
          <cell r="C694">
            <v>9</v>
          </cell>
          <cell r="D694">
            <v>2010</v>
          </cell>
          <cell r="E694">
            <v>32</v>
          </cell>
          <cell r="F694" t="str">
            <v>Espírito Santo</v>
          </cell>
          <cell r="G694" t="str">
            <v>3204906</v>
          </cell>
          <cell r="H694" t="str">
            <v>São Mateus</v>
          </cell>
          <cell r="I694">
            <v>0</v>
          </cell>
          <cell r="J694" t="str">
            <v>3202</v>
          </cell>
          <cell r="K694" t="str">
            <v>Litoral Norte Espírito-santense</v>
          </cell>
          <cell r="L694">
            <v>9</v>
          </cell>
          <cell r="M694" t="str">
            <v>Nordeste</v>
          </cell>
          <cell r="N694">
            <v>114688.15399999999</v>
          </cell>
          <cell r="O694">
            <v>180688.087</v>
          </cell>
          <cell r="P694">
            <v>864746.11199999996</v>
          </cell>
          <cell r="Q694">
            <v>517491.77799999999</v>
          </cell>
          <cell r="R694">
            <v>347254.33399999997</v>
          </cell>
          <cell r="S694">
            <v>108367.341</v>
          </cell>
          <cell r="T694">
            <v>1268489.693</v>
          </cell>
          <cell r="U694">
            <v>109067</v>
          </cell>
          <cell r="V694">
            <v>11630.371175515967</v>
          </cell>
        </row>
        <row r="695">
          <cell r="A695" t="str">
            <v>32049552010</v>
          </cell>
          <cell r="B695">
            <v>69</v>
          </cell>
          <cell r="C695">
            <v>9</v>
          </cell>
          <cell r="D695">
            <v>2010</v>
          </cell>
          <cell r="E695">
            <v>32</v>
          </cell>
          <cell r="F695" t="str">
            <v>Espírito Santo</v>
          </cell>
          <cell r="G695" t="str">
            <v>3204955</v>
          </cell>
          <cell r="H695" t="str">
            <v>São Roque do Canaã</v>
          </cell>
          <cell r="I695">
            <v>0</v>
          </cell>
          <cell r="J695" t="str">
            <v>3203</v>
          </cell>
          <cell r="K695" t="str">
            <v>Central Espírito-santense</v>
          </cell>
          <cell r="L695">
            <v>8</v>
          </cell>
          <cell r="M695" t="str">
            <v>Centro-Oeste</v>
          </cell>
          <cell r="N695">
            <v>12819.145</v>
          </cell>
          <cell r="O695">
            <v>20010.405999999999</v>
          </cell>
          <cell r="P695">
            <v>71319.046000000002</v>
          </cell>
          <cell r="Q695">
            <v>37600.519999999997</v>
          </cell>
          <cell r="R695">
            <v>33718.525999999998</v>
          </cell>
          <cell r="S695">
            <v>9626.9210000000003</v>
          </cell>
          <cell r="T695">
            <v>113775.51700000001</v>
          </cell>
          <cell r="U695">
            <v>11287</v>
          </cell>
          <cell r="V695">
            <v>10080.226543811465</v>
          </cell>
        </row>
        <row r="696">
          <cell r="A696" t="str">
            <v>32050022010</v>
          </cell>
          <cell r="B696">
            <v>70</v>
          </cell>
          <cell r="C696">
            <v>9</v>
          </cell>
          <cell r="D696">
            <v>2010</v>
          </cell>
          <cell r="E696">
            <v>32</v>
          </cell>
          <cell r="F696" t="str">
            <v>Espírito Santo</v>
          </cell>
          <cell r="G696" t="str">
            <v>3205002</v>
          </cell>
          <cell r="H696" t="str">
            <v>Serra</v>
          </cell>
          <cell r="I696" t="str">
            <v>RM Grande Vitória</v>
          </cell>
          <cell r="J696" t="str">
            <v>3203</v>
          </cell>
          <cell r="K696" t="str">
            <v>Central Espírito-santense</v>
          </cell>
          <cell r="L696">
            <v>1</v>
          </cell>
          <cell r="M696" t="str">
            <v>Metropolitana</v>
          </cell>
          <cell r="N696">
            <v>9912.8379999999997</v>
          </cell>
          <cell r="O696">
            <v>4436093.8590000002</v>
          </cell>
          <cell r="P696">
            <v>5465734.0379999997</v>
          </cell>
          <cell r="Q696">
            <v>4177201.59</v>
          </cell>
          <cell r="R696">
            <v>1288532.4480000001</v>
          </cell>
          <cell r="S696">
            <v>3136435.3429999999</v>
          </cell>
          <cell r="T696">
            <v>13048176.078</v>
          </cell>
          <cell r="U696">
            <v>409324</v>
          </cell>
          <cell r="V696">
            <v>31877.378502115684</v>
          </cell>
        </row>
        <row r="697">
          <cell r="A697" t="str">
            <v>32050102010</v>
          </cell>
          <cell r="B697">
            <v>71</v>
          </cell>
          <cell r="C697">
            <v>9</v>
          </cell>
          <cell r="D697">
            <v>2010</v>
          </cell>
          <cell r="E697">
            <v>32</v>
          </cell>
          <cell r="F697" t="str">
            <v>Espírito Santo</v>
          </cell>
          <cell r="G697" t="str">
            <v>3205010</v>
          </cell>
          <cell r="H697" t="str">
            <v>Sooretama</v>
          </cell>
          <cell r="I697">
            <v>0</v>
          </cell>
          <cell r="J697" t="str">
            <v>3202</v>
          </cell>
          <cell r="K697" t="str">
            <v>Litoral Norte Espírito-santense</v>
          </cell>
          <cell r="L697">
            <v>7</v>
          </cell>
          <cell r="M697" t="str">
            <v>Rio Doce</v>
          </cell>
          <cell r="N697">
            <v>49106.898000000001</v>
          </cell>
          <cell r="O697">
            <v>76123.482000000004</v>
          </cell>
          <cell r="P697">
            <v>145518.497</v>
          </cell>
          <cell r="Q697">
            <v>71615.870999999999</v>
          </cell>
          <cell r="R697">
            <v>73902.626000000004</v>
          </cell>
          <cell r="S697">
            <v>28302.546999999999</v>
          </cell>
          <cell r="T697">
            <v>299051.424</v>
          </cell>
          <cell r="U697">
            <v>23860</v>
          </cell>
          <cell r="V697">
            <v>12533.588600167644</v>
          </cell>
        </row>
        <row r="698">
          <cell r="A698" t="str">
            <v>32050362010</v>
          </cell>
          <cell r="B698">
            <v>72</v>
          </cell>
          <cell r="C698">
            <v>9</v>
          </cell>
          <cell r="D698">
            <v>2010</v>
          </cell>
          <cell r="E698">
            <v>32</v>
          </cell>
          <cell r="F698" t="str">
            <v>Espírito Santo</v>
          </cell>
          <cell r="G698" t="str">
            <v>3205036</v>
          </cell>
          <cell r="H698" t="str">
            <v>Vargem Alta</v>
          </cell>
          <cell r="I698">
            <v>0</v>
          </cell>
          <cell r="J698" t="str">
            <v>3204</v>
          </cell>
          <cell r="K698" t="str">
            <v>Sul Espírito-santense</v>
          </cell>
          <cell r="L698">
            <v>5</v>
          </cell>
          <cell r="M698" t="str">
            <v>Central Sul</v>
          </cell>
          <cell r="N698">
            <v>28998.13</v>
          </cell>
          <cell r="O698">
            <v>66322.392999999996</v>
          </cell>
          <cell r="P698">
            <v>122054.436</v>
          </cell>
          <cell r="Q698">
            <v>59815.707000000002</v>
          </cell>
          <cell r="R698">
            <v>62238.728999999999</v>
          </cell>
          <cell r="S698">
            <v>22306.858</v>
          </cell>
          <cell r="T698">
            <v>239681.81700000001</v>
          </cell>
          <cell r="U698">
            <v>19141</v>
          </cell>
          <cell r="V698">
            <v>12521.906744684185</v>
          </cell>
        </row>
        <row r="699">
          <cell r="A699" t="str">
            <v>32050692010</v>
          </cell>
          <cell r="B699">
            <v>73</v>
          </cell>
          <cell r="C699">
            <v>9</v>
          </cell>
          <cell r="D699">
            <v>2010</v>
          </cell>
          <cell r="E699">
            <v>32</v>
          </cell>
          <cell r="F699" t="str">
            <v>Espírito Santo</v>
          </cell>
          <cell r="G699" t="str">
            <v>3205069</v>
          </cell>
          <cell r="H699" t="str">
            <v>Venda Nova do Imigrante</v>
          </cell>
          <cell r="I699">
            <v>0</v>
          </cell>
          <cell r="J699" t="str">
            <v>3203</v>
          </cell>
          <cell r="K699" t="str">
            <v>Central Espírito-santense</v>
          </cell>
          <cell r="L699">
            <v>3</v>
          </cell>
          <cell r="M699" t="str">
            <v>Sudoeste Serrana</v>
          </cell>
          <cell r="N699">
            <v>29895.087</v>
          </cell>
          <cell r="O699">
            <v>46882.462</v>
          </cell>
          <cell r="P699">
            <v>207499.35200000001</v>
          </cell>
          <cell r="Q699">
            <v>146115.22200000001</v>
          </cell>
          <cell r="R699">
            <v>61384.13</v>
          </cell>
          <cell r="S699">
            <v>39632.544999999998</v>
          </cell>
          <cell r="T699">
            <v>323909.446</v>
          </cell>
          <cell r="U699">
            <v>20468</v>
          </cell>
          <cell r="V699">
            <v>15825.163474692203</v>
          </cell>
        </row>
        <row r="700">
          <cell r="A700" t="str">
            <v>32051012010</v>
          </cell>
          <cell r="B700">
            <v>74</v>
          </cell>
          <cell r="C700">
            <v>9</v>
          </cell>
          <cell r="D700">
            <v>2010</v>
          </cell>
          <cell r="E700">
            <v>32</v>
          </cell>
          <cell r="F700" t="str">
            <v>Espírito Santo</v>
          </cell>
          <cell r="G700" t="str">
            <v>3205101</v>
          </cell>
          <cell r="H700" t="str">
            <v>Viana</v>
          </cell>
          <cell r="I700" t="str">
            <v>RM Grande Vitória</v>
          </cell>
          <cell r="J700" t="str">
            <v>3203</v>
          </cell>
          <cell r="K700" t="str">
            <v>Central Espírito-santense</v>
          </cell>
          <cell r="L700">
            <v>1</v>
          </cell>
          <cell r="M700" t="str">
            <v>Metropolitana</v>
          </cell>
          <cell r="N700">
            <v>11551.519</v>
          </cell>
          <cell r="O700">
            <v>159002.196</v>
          </cell>
          <cell r="P700">
            <v>512462.02899999998</v>
          </cell>
          <cell r="Q700">
            <v>314743.84600000002</v>
          </cell>
          <cell r="R700">
            <v>197718.18299999999</v>
          </cell>
          <cell r="S700">
            <v>164591.288</v>
          </cell>
          <cell r="T700">
            <v>847607.03200000001</v>
          </cell>
          <cell r="U700">
            <v>64999</v>
          </cell>
          <cell r="V700">
            <v>13040.308804750843</v>
          </cell>
        </row>
        <row r="701">
          <cell r="A701" t="str">
            <v>32051502010</v>
          </cell>
          <cell r="B701">
            <v>75</v>
          </cell>
          <cell r="C701">
            <v>9</v>
          </cell>
          <cell r="D701">
            <v>2010</v>
          </cell>
          <cell r="E701">
            <v>32</v>
          </cell>
          <cell r="F701" t="str">
            <v>Espírito Santo</v>
          </cell>
          <cell r="G701" t="str">
            <v>3205150</v>
          </cell>
          <cell r="H701" t="str">
            <v>Vila Pavão</v>
          </cell>
          <cell r="I701">
            <v>0</v>
          </cell>
          <cell r="J701" t="str">
            <v>3201</v>
          </cell>
          <cell r="K701" t="str">
            <v>Noroeste Espírito-santense</v>
          </cell>
          <cell r="L701">
            <v>10</v>
          </cell>
          <cell r="M701" t="str">
            <v>Noroeste</v>
          </cell>
          <cell r="N701">
            <v>22941.32</v>
          </cell>
          <cell r="O701">
            <v>24161.315999999999</v>
          </cell>
          <cell r="P701">
            <v>51444.672999999995</v>
          </cell>
          <cell r="Q701">
            <v>23415.585999999999</v>
          </cell>
          <cell r="R701">
            <v>28029.087</v>
          </cell>
          <cell r="S701">
            <v>3917.9360000000001</v>
          </cell>
          <cell r="T701">
            <v>102465.245</v>
          </cell>
          <cell r="U701">
            <v>8672</v>
          </cell>
          <cell r="V701">
            <v>11815.641720479705</v>
          </cell>
        </row>
        <row r="702">
          <cell r="A702" t="str">
            <v>32051762010</v>
          </cell>
          <cell r="B702">
            <v>76</v>
          </cell>
          <cell r="C702">
            <v>9</v>
          </cell>
          <cell r="D702">
            <v>2010</v>
          </cell>
          <cell r="E702">
            <v>32</v>
          </cell>
          <cell r="F702" t="str">
            <v>Espírito Santo</v>
          </cell>
          <cell r="G702" t="str">
            <v>3205176</v>
          </cell>
          <cell r="H702" t="str">
            <v>Vila Valério</v>
          </cell>
          <cell r="I702">
            <v>0</v>
          </cell>
          <cell r="J702" t="str">
            <v>3201</v>
          </cell>
          <cell r="K702" t="str">
            <v>Noroeste Espírito-santense</v>
          </cell>
          <cell r="L702">
            <v>8</v>
          </cell>
          <cell r="M702" t="str">
            <v>Centro-Oeste</v>
          </cell>
          <cell r="N702">
            <v>49853.514000000003</v>
          </cell>
          <cell r="O702">
            <v>10652.692999999999</v>
          </cell>
          <cell r="P702">
            <v>81686.680999999997</v>
          </cell>
          <cell r="Q702">
            <v>39523.468999999997</v>
          </cell>
          <cell r="R702">
            <v>42163.212</v>
          </cell>
          <cell r="S702">
            <v>8141.32</v>
          </cell>
          <cell r="T702">
            <v>150334.20800000001</v>
          </cell>
          <cell r="U702">
            <v>13830</v>
          </cell>
          <cell r="V702">
            <v>10870.152422270427</v>
          </cell>
        </row>
        <row r="703">
          <cell r="A703" t="str">
            <v>32052002010</v>
          </cell>
          <cell r="B703">
            <v>77</v>
          </cell>
          <cell r="C703">
            <v>9</v>
          </cell>
          <cell r="D703">
            <v>2010</v>
          </cell>
          <cell r="E703">
            <v>32</v>
          </cell>
          <cell r="F703" t="str">
            <v>Espírito Santo</v>
          </cell>
          <cell r="G703" t="str">
            <v>3205200</v>
          </cell>
          <cell r="H703" t="str">
            <v>Vila Velha</v>
          </cell>
          <cell r="I703" t="str">
            <v>RM Grande Vitória</v>
          </cell>
          <cell r="J703" t="str">
            <v>3203</v>
          </cell>
          <cell r="K703" t="str">
            <v>Central Espírito-santense</v>
          </cell>
          <cell r="L703">
            <v>1</v>
          </cell>
          <cell r="M703" t="str">
            <v>Metropolitana</v>
          </cell>
          <cell r="N703">
            <v>8249.2379999999994</v>
          </cell>
          <cell r="O703">
            <v>1529126.7960000001</v>
          </cell>
          <cell r="P703">
            <v>4675290.8560000006</v>
          </cell>
          <cell r="Q703">
            <v>3525871.523</v>
          </cell>
          <cell r="R703">
            <v>1149419.3330000001</v>
          </cell>
          <cell r="S703">
            <v>1716237.89</v>
          </cell>
          <cell r="T703">
            <v>7928904.7800000003</v>
          </cell>
          <cell r="U703">
            <v>414420</v>
          </cell>
          <cell r="V703">
            <v>19132.534095844796</v>
          </cell>
        </row>
        <row r="704">
          <cell r="A704" t="str">
            <v>32053092010</v>
          </cell>
          <cell r="B704">
            <v>78</v>
          </cell>
          <cell r="C704">
            <v>9</v>
          </cell>
          <cell r="D704">
            <v>2010</v>
          </cell>
          <cell r="E704">
            <v>32</v>
          </cell>
          <cell r="F704" t="str">
            <v>Espírito Santo</v>
          </cell>
          <cell r="G704" t="str">
            <v>3205309</v>
          </cell>
          <cell r="H704" t="str">
            <v>Vitória</v>
          </cell>
          <cell r="I704" t="str">
            <v>RM Grande Vitória</v>
          </cell>
          <cell r="J704" t="str">
            <v>3203</v>
          </cell>
          <cell r="K704" t="str">
            <v>Central Espírito-santense</v>
          </cell>
          <cell r="L704">
            <v>1</v>
          </cell>
          <cell r="M704" t="str">
            <v>Metropolitana</v>
          </cell>
          <cell r="N704">
            <v>5661.5159999999996</v>
          </cell>
          <cell r="O704">
            <v>5207613.307</v>
          </cell>
          <cell r="P704">
            <v>9793971.3549999986</v>
          </cell>
          <cell r="Q704">
            <v>8502049.8579999991</v>
          </cell>
          <cell r="R704">
            <v>1291921.497</v>
          </cell>
          <cell r="S704">
            <v>6176694.0279999999</v>
          </cell>
          <cell r="T704">
            <v>21183940.206</v>
          </cell>
          <cell r="U704">
            <v>325453</v>
          </cell>
          <cell r="V704">
            <v>65090.628158290136</v>
          </cell>
        </row>
        <row r="705">
          <cell r="A705" t="str">
            <v>32001022011</v>
          </cell>
          <cell r="B705">
            <v>1</v>
          </cell>
          <cell r="C705">
            <v>10</v>
          </cell>
          <cell r="D705">
            <v>2011</v>
          </cell>
          <cell r="E705">
            <v>32</v>
          </cell>
          <cell r="F705" t="str">
            <v>Espírito Santo</v>
          </cell>
          <cell r="G705" t="str">
            <v>3200102</v>
          </cell>
          <cell r="H705" t="str">
            <v>Afonso Cláudio</v>
          </cell>
          <cell r="I705">
            <v>0</v>
          </cell>
          <cell r="J705" t="str">
            <v>3203</v>
          </cell>
          <cell r="K705" t="str">
            <v>Central Espírito-santense</v>
          </cell>
          <cell r="L705">
            <v>3</v>
          </cell>
          <cell r="M705" t="str">
            <v>Sudoeste Serrana</v>
          </cell>
          <cell r="N705">
            <v>39620.699000000001</v>
          </cell>
          <cell r="O705">
            <v>24690.494999999999</v>
          </cell>
          <cell r="P705">
            <v>194457.93299999999</v>
          </cell>
          <cell r="Q705">
            <v>93699.183999999994</v>
          </cell>
          <cell r="R705">
            <v>100758.749</v>
          </cell>
          <cell r="S705">
            <v>19249.11</v>
          </cell>
          <cell r="T705">
            <v>278018.23499999999</v>
          </cell>
          <cell r="U705">
            <v>31004</v>
          </cell>
          <cell r="V705">
            <v>8967.173106695911</v>
          </cell>
        </row>
        <row r="706">
          <cell r="A706" t="str">
            <v>32001362011</v>
          </cell>
          <cell r="B706">
            <v>3</v>
          </cell>
          <cell r="C706">
            <v>10</v>
          </cell>
          <cell r="D706">
            <v>2011</v>
          </cell>
          <cell r="E706">
            <v>32</v>
          </cell>
          <cell r="F706" t="str">
            <v>Espírito Santo</v>
          </cell>
          <cell r="G706" t="str">
            <v>3200136</v>
          </cell>
          <cell r="H706" t="str">
            <v>Águia Branca</v>
          </cell>
          <cell r="I706">
            <v>0</v>
          </cell>
          <cell r="J706" t="str">
            <v>3201</v>
          </cell>
          <cell r="K706" t="str">
            <v>Noroeste Espírito-santense</v>
          </cell>
          <cell r="L706">
            <v>10</v>
          </cell>
          <cell r="M706" t="str">
            <v>Noroeste</v>
          </cell>
          <cell r="N706">
            <v>33840.855000000003</v>
          </cell>
          <cell r="O706">
            <v>13379.227999999999</v>
          </cell>
          <cell r="P706">
            <v>61547.672000000006</v>
          </cell>
          <cell r="Q706">
            <v>26304.217000000001</v>
          </cell>
          <cell r="R706">
            <v>35243.455000000002</v>
          </cell>
          <cell r="S706">
            <v>7421.174</v>
          </cell>
          <cell r="T706">
            <v>116188.928</v>
          </cell>
          <cell r="U706">
            <v>9513</v>
          </cell>
          <cell r="V706">
            <v>12213.699989488068</v>
          </cell>
        </row>
        <row r="707">
          <cell r="A707" t="str">
            <v>32001692011</v>
          </cell>
          <cell r="B707">
            <v>2</v>
          </cell>
          <cell r="C707">
            <v>10</v>
          </cell>
          <cell r="D707">
            <v>2011</v>
          </cell>
          <cell r="E707">
            <v>32</v>
          </cell>
          <cell r="F707" t="str">
            <v>Espírito Santo</v>
          </cell>
          <cell r="G707" t="str">
            <v>3200169</v>
          </cell>
          <cell r="H707" t="str">
            <v>Água Doce do Norte</v>
          </cell>
          <cell r="I707">
            <v>0</v>
          </cell>
          <cell r="J707" t="str">
            <v>3201</v>
          </cell>
          <cell r="K707" t="str">
            <v>Noroeste Espírito-santense</v>
          </cell>
          <cell r="L707">
            <v>10</v>
          </cell>
          <cell r="M707" t="str">
            <v>Noroeste</v>
          </cell>
          <cell r="N707">
            <v>12438.531000000001</v>
          </cell>
          <cell r="O707">
            <v>11996.116</v>
          </cell>
          <cell r="P707">
            <v>69206.653999999995</v>
          </cell>
          <cell r="Q707">
            <v>27625.920999999998</v>
          </cell>
          <cell r="R707">
            <v>41580.733</v>
          </cell>
          <cell r="S707">
            <v>6770.8509999999997</v>
          </cell>
          <cell r="T707">
            <v>100412.152</v>
          </cell>
          <cell r="U707">
            <v>11696</v>
          </cell>
          <cell r="V707">
            <v>8585.1703146374821</v>
          </cell>
        </row>
        <row r="708">
          <cell r="A708" t="str">
            <v>32002012011</v>
          </cell>
          <cell r="B708">
            <v>4</v>
          </cell>
          <cell r="C708">
            <v>10</v>
          </cell>
          <cell r="D708">
            <v>2011</v>
          </cell>
          <cell r="E708">
            <v>32</v>
          </cell>
          <cell r="F708" t="str">
            <v>Espírito Santo</v>
          </cell>
          <cell r="G708" t="str">
            <v>3200201</v>
          </cell>
          <cell r="H708" t="str">
            <v>Alegre</v>
          </cell>
          <cell r="I708">
            <v>0</v>
          </cell>
          <cell r="J708" t="str">
            <v>3204</v>
          </cell>
          <cell r="K708" t="str">
            <v>Sul Espírito-santense</v>
          </cell>
          <cell r="L708">
            <v>6</v>
          </cell>
          <cell r="M708" t="str">
            <v>Caparaó</v>
          </cell>
          <cell r="N708">
            <v>24940.786</v>
          </cell>
          <cell r="O708">
            <v>29342.232</v>
          </cell>
          <cell r="P708">
            <v>218071.291</v>
          </cell>
          <cell r="Q708">
            <v>114715.461</v>
          </cell>
          <cell r="R708">
            <v>103355.83</v>
          </cell>
          <cell r="S708">
            <v>23385.87</v>
          </cell>
          <cell r="T708">
            <v>295740.179</v>
          </cell>
          <cell r="U708">
            <v>30696</v>
          </cell>
          <cell r="V708">
            <v>9634.4858939275473</v>
          </cell>
        </row>
        <row r="709">
          <cell r="A709" t="str">
            <v>32003002011</v>
          </cell>
          <cell r="B709">
            <v>5</v>
          </cell>
          <cell r="C709">
            <v>10</v>
          </cell>
          <cell r="D709">
            <v>2011</v>
          </cell>
          <cell r="E709">
            <v>32</v>
          </cell>
          <cell r="F709" t="str">
            <v>Espírito Santo</v>
          </cell>
          <cell r="G709" t="str">
            <v>3200300</v>
          </cell>
          <cell r="H709" t="str">
            <v>Alfredo Chaves</v>
          </cell>
          <cell r="I709">
            <v>0</v>
          </cell>
          <cell r="J709" t="str">
            <v>3203</v>
          </cell>
          <cell r="K709" t="str">
            <v>Central Espírito-santense</v>
          </cell>
          <cell r="L709">
            <v>4</v>
          </cell>
          <cell r="M709" t="str">
            <v>Litoral Sul</v>
          </cell>
          <cell r="N709">
            <v>36446.745999999999</v>
          </cell>
          <cell r="O709">
            <v>26192.931</v>
          </cell>
          <cell r="P709">
            <v>108463.62299999999</v>
          </cell>
          <cell r="Q709">
            <v>61512.031000000003</v>
          </cell>
          <cell r="R709">
            <v>46951.591999999997</v>
          </cell>
          <cell r="S709">
            <v>17231.562999999998</v>
          </cell>
          <cell r="T709">
            <v>188334.86300000001</v>
          </cell>
          <cell r="U709">
            <v>13982</v>
          </cell>
          <cell r="V709">
            <v>13469.808539550851</v>
          </cell>
        </row>
        <row r="710">
          <cell r="A710" t="str">
            <v>32003592011</v>
          </cell>
          <cell r="B710">
            <v>6</v>
          </cell>
          <cell r="C710">
            <v>10</v>
          </cell>
          <cell r="D710">
            <v>2011</v>
          </cell>
          <cell r="E710">
            <v>32</v>
          </cell>
          <cell r="F710" t="str">
            <v>Espírito Santo</v>
          </cell>
          <cell r="G710" t="str">
            <v>3200359</v>
          </cell>
          <cell r="H710" t="str">
            <v>Alto Rio Novo</v>
          </cell>
          <cell r="I710">
            <v>0</v>
          </cell>
          <cell r="J710" t="str">
            <v>3201</v>
          </cell>
          <cell r="K710" t="str">
            <v>Noroeste Espírito-santense</v>
          </cell>
          <cell r="L710">
            <v>8</v>
          </cell>
          <cell r="M710" t="str">
            <v>Centro-Oeste</v>
          </cell>
          <cell r="N710">
            <v>9431.6730000000007</v>
          </cell>
          <cell r="O710">
            <v>3326.9560000000001</v>
          </cell>
          <cell r="P710">
            <v>45143.240999999995</v>
          </cell>
          <cell r="Q710">
            <v>17081.14</v>
          </cell>
          <cell r="R710">
            <v>28062.100999999999</v>
          </cell>
          <cell r="S710">
            <v>3497.116</v>
          </cell>
          <cell r="T710">
            <v>61398.985999999997</v>
          </cell>
          <cell r="U710">
            <v>7345</v>
          </cell>
          <cell r="V710">
            <v>8359.2901293396862</v>
          </cell>
        </row>
        <row r="711">
          <cell r="A711" t="str">
            <v>32004092011</v>
          </cell>
          <cell r="B711">
            <v>7</v>
          </cell>
          <cell r="C711">
            <v>10</v>
          </cell>
          <cell r="D711">
            <v>2011</v>
          </cell>
          <cell r="E711">
            <v>32</v>
          </cell>
          <cell r="F711" t="str">
            <v>Espírito Santo</v>
          </cell>
          <cell r="G711" t="str">
            <v>3200409</v>
          </cell>
          <cell r="H711" t="str">
            <v>Anchieta</v>
          </cell>
          <cell r="I711">
            <v>0</v>
          </cell>
          <cell r="J711" t="str">
            <v>3203</v>
          </cell>
          <cell r="K711" t="str">
            <v>Central Espírito-santense</v>
          </cell>
          <cell r="L711">
            <v>4</v>
          </cell>
          <cell r="M711" t="str">
            <v>Litoral Sul</v>
          </cell>
          <cell r="N711">
            <v>20099.623</v>
          </cell>
          <cell r="O711">
            <v>4172846.0630000001</v>
          </cell>
          <cell r="P711">
            <v>1002507.3250000001</v>
          </cell>
          <cell r="Q711">
            <v>857544.46900000004</v>
          </cell>
          <cell r="R711">
            <v>144962.856</v>
          </cell>
          <cell r="S711">
            <v>201402.75200000001</v>
          </cell>
          <cell r="T711">
            <v>5396855.7630000003</v>
          </cell>
          <cell r="U711">
            <v>24265</v>
          </cell>
          <cell r="V711">
            <v>222413.17795178239</v>
          </cell>
        </row>
        <row r="712">
          <cell r="A712" t="str">
            <v>32005082011</v>
          </cell>
          <cell r="B712">
            <v>8</v>
          </cell>
          <cell r="C712">
            <v>10</v>
          </cell>
          <cell r="D712">
            <v>2011</v>
          </cell>
          <cell r="E712">
            <v>32</v>
          </cell>
          <cell r="F712" t="str">
            <v>Espírito Santo</v>
          </cell>
          <cell r="G712" t="str">
            <v>3200508</v>
          </cell>
          <cell r="H712" t="str">
            <v>Apiacá</v>
          </cell>
          <cell r="I712">
            <v>0</v>
          </cell>
          <cell r="J712" t="str">
            <v>3204</v>
          </cell>
          <cell r="K712" t="str">
            <v>Sul Espírito-santense</v>
          </cell>
          <cell r="L712">
            <v>5</v>
          </cell>
          <cell r="M712" t="str">
            <v>Central Sul</v>
          </cell>
          <cell r="N712">
            <v>8117.6760000000004</v>
          </cell>
          <cell r="O712">
            <v>3641.38</v>
          </cell>
          <cell r="P712">
            <v>43794.296000000002</v>
          </cell>
          <cell r="Q712">
            <v>16853.530999999999</v>
          </cell>
          <cell r="R712">
            <v>26940.764999999999</v>
          </cell>
          <cell r="S712">
            <v>3019.2689999999998</v>
          </cell>
          <cell r="T712">
            <v>58572.620999999999</v>
          </cell>
          <cell r="U712">
            <v>7505</v>
          </cell>
          <cell r="V712">
            <v>7804.4798134576949</v>
          </cell>
        </row>
        <row r="713">
          <cell r="A713" t="str">
            <v>32006072011</v>
          </cell>
          <cell r="B713">
            <v>9</v>
          </cell>
          <cell r="C713">
            <v>10</v>
          </cell>
          <cell r="D713">
            <v>2011</v>
          </cell>
          <cell r="E713">
            <v>32</v>
          </cell>
          <cell r="F713" t="str">
            <v>Espírito Santo</v>
          </cell>
          <cell r="G713" t="str">
            <v>3200607</v>
          </cell>
          <cell r="H713" t="str">
            <v>Aracruz</v>
          </cell>
          <cell r="I713">
            <v>0</v>
          </cell>
          <cell r="J713" t="str">
            <v>3202</v>
          </cell>
          <cell r="K713" t="str">
            <v>Litoral Norte Espírito-santense</v>
          </cell>
          <cell r="L713">
            <v>7</v>
          </cell>
          <cell r="M713" t="str">
            <v>Rio Doce</v>
          </cell>
          <cell r="N713">
            <v>42748.362999999998</v>
          </cell>
          <cell r="O713">
            <v>3487586.2379999999</v>
          </cell>
          <cell r="P713">
            <v>1280655.0589999999</v>
          </cell>
          <cell r="Q713">
            <v>928305.929</v>
          </cell>
          <cell r="R713">
            <v>352349.13</v>
          </cell>
          <cell r="S713">
            <v>482695.27</v>
          </cell>
          <cell r="T713">
            <v>5293684.93</v>
          </cell>
          <cell r="U713">
            <v>83152</v>
          </cell>
          <cell r="V713">
            <v>63662.749302482203</v>
          </cell>
        </row>
        <row r="714">
          <cell r="A714" t="str">
            <v>32007062011</v>
          </cell>
          <cell r="B714">
            <v>10</v>
          </cell>
          <cell r="C714">
            <v>10</v>
          </cell>
          <cell r="D714">
            <v>2011</v>
          </cell>
          <cell r="E714">
            <v>32</v>
          </cell>
          <cell r="F714" t="str">
            <v>Espírito Santo</v>
          </cell>
          <cell r="G714" t="str">
            <v>3200706</v>
          </cell>
          <cell r="H714" t="str">
            <v>Atilio Vivacqua</v>
          </cell>
          <cell r="I714">
            <v>0</v>
          </cell>
          <cell r="J714" t="str">
            <v>3204</v>
          </cell>
          <cell r="K714" t="str">
            <v>Sul Espírito-santense</v>
          </cell>
          <cell r="L714">
            <v>5</v>
          </cell>
          <cell r="M714" t="str">
            <v>Central Sul</v>
          </cell>
          <cell r="N714">
            <v>11841.264999999999</v>
          </cell>
          <cell r="O714">
            <v>51918.898999999998</v>
          </cell>
          <cell r="P714">
            <v>75262.504000000001</v>
          </cell>
          <cell r="Q714">
            <v>37514.949000000001</v>
          </cell>
          <cell r="R714">
            <v>37747.555</v>
          </cell>
          <cell r="S714">
            <v>24609.940999999999</v>
          </cell>
          <cell r="T714">
            <v>163632.609</v>
          </cell>
          <cell r="U714">
            <v>9967</v>
          </cell>
          <cell r="V714">
            <v>16417.438446874687</v>
          </cell>
        </row>
        <row r="715">
          <cell r="A715" t="str">
            <v>32008052011</v>
          </cell>
          <cell r="B715">
            <v>11</v>
          </cell>
          <cell r="C715">
            <v>10</v>
          </cell>
          <cell r="D715">
            <v>2011</v>
          </cell>
          <cell r="E715">
            <v>32</v>
          </cell>
          <cell r="F715" t="str">
            <v>Espírito Santo</v>
          </cell>
          <cell r="G715" t="str">
            <v>3200805</v>
          </cell>
          <cell r="H715" t="str">
            <v>Baixo Guandu</v>
          </cell>
          <cell r="I715">
            <v>0</v>
          </cell>
          <cell r="J715" t="str">
            <v>3201</v>
          </cell>
          <cell r="K715" t="str">
            <v>Noroeste Espírito-santense</v>
          </cell>
          <cell r="L715">
            <v>8</v>
          </cell>
          <cell r="M715" t="str">
            <v>Centro-Oeste</v>
          </cell>
          <cell r="N715">
            <v>30760.214</v>
          </cell>
          <cell r="O715">
            <v>126248.66899999999</v>
          </cell>
          <cell r="P715">
            <v>213996.92800000001</v>
          </cell>
          <cell r="Q715">
            <v>117047.47</v>
          </cell>
          <cell r="R715">
            <v>96949.457999999999</v>
          </cell>
          <cell r="S715">
            <v>29920.436000000002</v>
          </cell>
          <cell r="T715">
            <v>400926.24699999997</v>
          </cell>
          <cell r="U715">
            <v>29178</v>
          </cell>
          <cell r="V715">
            <v>13740.703509493454</v>
          </cell>
        </row>
        <row r="716">
          <cell r="A716" t="str">
            <v>32009042011</v>
          </cell>
          <cell r="B716">
            <v>12</v>
          </cell>
          <cell r="C716">
            <v>10</v>
          </cell>
          <cell r="D716">
            <v>2011</v>
          </cell>
          <cell r="E716">
            <v>32</v>
          </cell>
          <cell r="F716" t="str">
            <v>Espírito Santo</v>
          </cell>
          <cell r="G716" t="str">
            <v>3200904</v>
          </cell>
          <cell r="H716" t="str">
            <v>Barra de São Francisco</v>
          </cell>
          <cell r="I716">
            <v>0</v>
          </cell>
          <cell r="J716" t="str">
            <v>3201</v>
          </cell>
          <cell r="K716" t="str">
            <v>Noroeste Espírito-santense</v>
          </cell>
          <cell r="L716">
            <v>10</v>
          </cell>
          <cell r="M716" t="str">
            <v>Noroeste</v>
          </cell>
          <cell r="N716">
            <v>34376.241000000002</v>
          </cell>
          <cell r="O716">
            <v>117940.982</v>
          </cell>
          <cell r="P716">
            <v>313792.408</v>
          </cell>
          <cell r="Q716">
            <v>180891.861</v>
          </cell>
          <cell r="R716">
            <v>132900.54699999999</v>
          </cell>
          <cell r="S716">
            <v>61785.981</v>
          </cell>
          <cell r="T716">
            <v>527895.61199999996</v>
          </cell>
          <cell r="U716">
            <v>40884</v>
          </cell>
          <cell r="V716">
            <v>12912.034341062517</v>
          </cell>
        </row>
        <row r="717">
          <cell r="A717" t="str">
            <v>32010012011</v>
          </cell>
          <cell r="B717">
            <v>13</v>
          </cell>
          <cell r="C717">
            <v>10</v>
          </cell>
          <cell r="D717">
            <v>2011</v>
          </cell>
          <cell r="E717">
            <v>32</v>
          </cell>
          <cell r="F717" t="str">
            <v>Espírito Santo</v>
          </cell>
          <cell r="G717" t="str">
            <v>3201001</v>
          </cell>
          <cell r="H717" t="str">
            <v>Boa Esperança</v>
          </cell>
          <cell r="I717">
            <v>0</v>
          </cell>
          <cell r="J717" t="str">
            <v>3201</v>
          </cell>
          <cell r="K717" t="str">
            <v>Noroeste Espírito-santense</v>
          </cell>
          <cell r="L717">
            <v>9</v>
          </cell>
          <cell r="M717" t="str">
            <v>Nordeste</v>
          </cell>
          <cell r="N717">
            <v>51114.913</v>
          </cell>
          <cell r="O717">
            <v>13217.918</v>
          </cell>
          <cell r="P717">
            <v>100987.76699999999</v>
          </cell>
          <cell r="Q717">
            <v>52330.421999999999</v>
          </cell>
          <cell r="R717">
            <v>48657.345000000001</v>
          </cell>
          <cell r="S717">
            <v>11900.197</v>
          </cell>
          <cell r="T717">
            <v>177220.79399999999</v>
          </cell>
          <cell r="U717">
            <v>14239</v>
          </cell>
          <cell r="V717">
            <v>12446.154505232109</v>
          </cell>
        </row>
        <row r="718">
          <cell r="A718" t="str">
            <v>32011002011</v>
          </cell>
          <cell r="B718">
            <v>14</v>
          </cell>
          <cell r="C718">
            <v>10</v>
          </cell>
          <cell r="D718">
            <v>2011</v>
          </cell>
          <cell r="E718">
            <v>32</v>
          </cell>
          <cell r="F718" t="str">
            <v>Espírito Santo</v>
          </cell>
          <cell r="G718" t="str">
            <v>3201100</v>
          </cell>
          <cell r="H718" t="str">
            <v>Bom Jesus do Norte</v>
          </cell>
          <cell r="I718">
            <v>0</v>
          </cell>
          <cell r="J718" t="str">
            <v>3204</v>
          </cell>
          <cell r="K718" t="str">
            <v>Sul Espírito-santense</v>
          </cell>
          <cell r="L718">
            <v>6</v>
          </cell>
          <cell r="M718" t="str">
            <v>Caparaó</v>
          </cell>
          <cell r="N718">
            <v>2049.5250000000001</v>
          </cell>
          <cell r="O718">
            <v>10220.227999999999</v>
          </cell>
          <cell r="P718">
            <v>63307.853000000003</v>
          </cell>
          <cell r="Q718">
            <v>31062.526000000002</v>
          </cell>
          <cell r="R718">
            <v>32245.327000000001</v>
          </cell>
          <cell r="S718">
            <v>8157.55</v>
          </cell>
          <cell r="T718">
            <v>83735.156000000003</v>
          </cell>
          <cell r="U718">
            <v>9496</v>
          </cell>
          <cell r="V718">
            <v>8817.9397641112046</v>
          </cell>
        </row>
        <row r="719">
          <cell r="A719" t="str">
            <v>32011592011</v>
          </cell>
          <cell r="B719">
            <v>15</v>
          </cell>
          <cell r="C719">
            <v>10</v>
          </cell>
          <cell r="D719">
            <v>2011</v>
          </cell>
          <cell r="E719">
            <v>32</v>
          </cell>
          <cell r="F719" t="str">
            <v>Espírito Santo</v>
          </cell>
          <cell r="G719" t="str">
            <v>3201159</v>
          </cell>
          <cell r="H719" t="str">
            <v>Brejetuba</v>
          </cell>
          <cell r="I719">
            <v>0</v>
          </cell>
          <cell r="J719" t="str">
            <v>3203</v>
          </cell>
          <cell r="K719" t="str">
            <v>Central Espírito-santense</v>
          </cell>
          <cell r="L719">
            <v>3</v>
          </cell>
          <cell r="M719" t="str">
            <v>Sudoeste Serrana</v>
          </cell>
          <cell r="N719">
            <v>54816.805</v>
          </cell>
          <cell r="O719">
            <v>18671.260999999999</v>
          </cell>
          <cell r="P719">
            <v>75065.695999999996</v>
          </cell>
          <cell r="Q719">
            <v>33995.235999999997</v>
          </cell>
          <cell r="R719">
            <v>41070.46</v>
          </cell>
          <cell r="S719">
            <v>7156.1469999999999</v>
          </cell>
          <cell r="T719">
            <v>155709.91</v>
          </cell>
          <cell r="U719">
            <v>11933</v>
          </cell>
          <cell r="V719">
            <v>13048.680968742143</v>
          </cell>
        </row>
        <row r="720">
          <cell r="A720" t="str">
            <v>32012092011</v>
          </cell>
          <cell r="B720">
            <v>16</v>
          </cell>
          <cell r="C720">
            <v>10</v>
          </cell>
          <cell r="D720">
            <v>2011</v>
          </cell>
          <cell r="E720">
            <v>32</v>
          </cell>
          <cell r="F720" t="str">
            <v>Espírito Santo</v>
          </cell>
          <cell r="G720" t="str">
            <v>3201209</v>
          </cell>
          <cell r="H720" t="str">
            <v>Cachoeiro de Itapemirim</v>
          </cell>
          <cell r="I720">
            <v>0</v>
          </cell>
          <cell r="J720" t="str">
            <v>3204</v>
          </cell>
          <cell r="K720" t="str">
            <v>Sul Espírito-santense</v>
          </cell>
          <cell r="L720">
            <v>5</v>
          </cell>
          <cell r="M720" t="str">
            <v>Central Sul</v>
          </cell>
          <cell r="N720">
            <v>32245.661</v>
          </cell>
          <cell r="O720">
            <v>895665.21699999995</v>
          </cell>
          <cell r="P720">
            <v>2020513.3160000001</v>
          </cell>
          <cell r="Q720">
            <v>1427756.923</v>
          </cell>
          <cell r="R720">
            <v>592756.39300000004</v>
          </cell>
          <cell r="S720">
            <v>530812.10900000005</v>
          </cell>
          <cell r="T720">
            <v>3479236.304</v>
          </cell>
          <cell r="U720">
            <v>191042</v>
          </cell>
          <cell r="V720">
            <v>18211.8921703081</v>
          </cell>
        </row>
        <row r="721">
          <cell r="A721" t="str">
            <v>32013082011</v>
          </cell>
          <cell r="B721">
            <v>17</v>
          </cell>
          <cell r="C721">
            <v>10</v>
          </cell>
          <cell r="D721">
            <v>2011</v>
          </cell>
          <cell r="E721">
            <v>32</v>
          </cell>
          <cell r="F721" t="str">
            <v>Espírito Santo</v>
          </cell>
          <cell r="G721" t="str">
            <v>3201308</v>
          </cell>
          <cell r="H721" t="str">
            <v>Cariacica</v>
          </cell>
          <cell r="I721" t="str">
            <v>RM Grande Vitória</v>
          </cell>
          <cell r="J721" t="str">
            <v>3203</v>
          </cell>
          <cell r="K721" t="str">
            <v>Central Espírito-santense</v>
          </cell>
          <cell r="L721">
            <v>1</v>
          </cell>
          <cell r="M721" t="str">
            <v>Metropolitana</v>
          </cell>
          <cell r="N721">
            <v>6780.0439999999999</v>
          </cell>
          <cell r="O721">
            <v>810455.43500000006</v>
          </cell>
          <cell r="P721">
            <v>3727884.9129999997</v>
          </cell>
          <cell r="Q721">
            <v>2732432.2409999999</v>
          </cell>
          <cell r="R721">
            <v>995452.67200000002</v>
          </cell>
          <cell r="S721">
            <v>1686299.412</v>
          </cell>
          <cell r="T721">
            <v>6231419.8030000003</v>
          </cell>
          <cell r="U721">
            <v>350615</v>
          </cell>
          <cell r="V721">
            <v>17772.827183662994</v>
          </cell>
        </row>
        <row r="722">
          <cell r="A722" t="str">
            <v>32014072011</v>
          </cell>
          <cell r="B722">
            <v>18</v>
          </cell>
          <cell r="C722">
            <v>10</v>
          </cell>
          <cell r="D722">
            <v>2011</v>
          </cell>
          <cell r="E722">
            <v>32</v>
          </cell>
          <cell r="F722" t="str">
            <v>Espírito Santo</v>
          </cell>
          <cell r="G722" t="str">
            <v>3201407</v>
          </cell>
          <cell r="H722" t="str">
            <v>Castelo</v>
          </cell>
          <cell r="I722">
            <v>0</v>
          </cell>
          <cell r="J722" t="str">
            <v>3204</v>
          </cell>
          <cell r="K722" t="str">
            <v>Sul Espírito-santense</v>
          </cell>
          <cell r="L722">
            <v>5</v>
          </cell>
          <cell r="M722" t="str">
            <v>Central Sul</v>
          </cell>
          <cell r="N722">
            <v>33827.322</v>
          </cell>
          <cell r="O722">
            <v>100932.026</v>
          </cell>
          <cell r="P722">
            <v>309951.848</v>
          </cell>
          <cell r="Q722">
            <v>192235.95499999999</v>
          </cell>
          <cell r="R722">
            <v>117715.893</v>
          </cell>
          <cell r="S722">
            <v>61371.131000000001</v>
          </cell>
          <cell r="T722">
            <v>506082.32799999998</v>
          </cell>
          <cell r="U722">
            <v>34900</v>
          </cell>
          <cell r="V722">
            <v>14500.926303724927</v>
          </cell>
        </row>
        <row r="723">
          <cell r="A723" t="str">
            <v>32015062011</v>
          </cell>
          <cell r="B723">
            <v>19</v>
          </cell>
          <cell r="C723">
            <v>10</v>
          </cell>
          <cell r="D723">
            <v>2011</v>
          </cell>
          <cell r="E723">
            <v>32</v>
          </cell>
          <cell r="F723" t="str">
            <v>Espírito Santo</v>
          </cell>
          <cell r="G723" t="str">
            <v>3201506</v>
          </cell>
          <cell r="H723" t="str">
            <v>Colatina</v>
          </cell>
          <cell r="I723">
            <v>0</v>
          </cell>
          <cell r="J723" t="str">
            <v>3201</v>
          </cell>
          <cell r="K723" t="str">
            <v>Noroeste Espírito-santense</v>
          </cell>
          <cell r="L723">
            <v>8</v>
          </cell>
          <cell r="M723" t="str">
            <v>Centro-Oeste</v>
          </cell>
          <cell r="N723">
            <v>52477.434999999998</v>
          </cell>
          <cell r="O723">
            <v>420733.90299999999</v>
          </cell>
          <cell r="P723">
            <v>1360120.3829999999</v>
          </cell>
          <cell r="Q723">
            <v>994434.59900000005</v>
          </cell>
          <cell r="R723">
            <v>365685.78399999999</v>
          </cell>
          <cell r="S723">
            <v>336891.00300000003</v>
          </cell>
          <cell r="T723">
            <v>2170222.7230000002</v>
          </cell>
          <cell r="U723">
            <v>112432</v>
          </cell>
          <cell r="V723">
            <v>19302.535959513305</v>
          </cell>
        </row>
        <row r="724">
          <cell r="A724" t="str">
            <v>32016052011</v>
          </cell>
          <cell r="B724">
            <v>20</v>
          </cell>
          <cell r="C724">
            <v>10</v>
          </cell>
          <cell r="D724">
            <v>2011</v>
          </cell>
          <cell r="E724">
            <v>32</v>
          </cell>
          <cell r="F724" t="str">
            <v>Espírito Santo</v>
          </cell>
          <cell r="G724" t="str">
            <v>3201605</v>
          </cell>
          <cell r="H724" t="str">
            <v>Conceição da Barra</v>
          </cell>
          <cell r="I724">
            <v>0</v>
          </cell>
          <cell r="J724" t="str">
            <v>3202</v>
          </cell>
          <cell r="K724" t="str">
            <v>Litoral Norte Espírito-santense</v>
          </cell>
          <cell r="L724">
            <v>9</v>
          </cell>
          <cell r="M724" t="str">
            <v>Nordeste</v>
          </cell>
          <cell r="N724">
            <v>56116.567000000003</v>
          </cell>
          <cell r="O724">
            <v>60547.417000000001</v>
          </cell>
          <cell r="P724">
            <v>213594.171</v>
          </cell>
          <cell r="Q724">
            <v>104708.289</v>
          </cell>
          <cell r="R724">
            <v>108885.882</v>
          </cell>
          <cell r="S724">
            <v>49663.896000000001</v>
          </cell>
          <cell r="T724">
            <v>379922.05200000003</v>
          </cell>
          <cell r="U724">
            <v>28600</v>
          </cell>
          <cell r="V724">
            <v>13283.987832167832</v>
          </cell>
        </row>
        <row r="725">
          <cell r="A725" t="str">
            <v>32017042011</v>
          </cell>
          <cell r="B725">
            <v>21</v>
          </cell>
          <cell r="C725">
            <v>10</v>
          </cell>
          <cell r="D725">
            <v>2011</v>
          </cell>
          <cell r="E725">
            <v>32</v>
          </cell>
          <cell r="F725" t="str">
            <v>Espírito Santo</v>
          </cell>
          <cell r="G725" t="str">
            <v>3201704</v>
          </cell>
          <cell r="H725" t="str">
            <v>Conceição do Castelo</v>
          </cell>
          <cell r="I725">
            <v>0</v>
          </cell>
          <cell r="J725" t="str">
            <v>3203</v>
          </cell>
          <cell r="K725" t="str">
            <v>Central Espírito-santense</v>
          </cell>
          <cell r="L725">
            <v>3</v>
          </cell>
          <cell r="M725" t="str">
            <v>Sudoeste Serrana</v>
          </cell>
          <cell r="N725">
            <v>17640.560000000001</v>
          </cell>
          <cell r="O725">
            <v>16808.121999999999</v>
          </cell>
          <cell r="P725">
            <v>88362.632000000012</v>
          </cell>
          <cell r="Q725">
            <v>45973.063000000002</v>
          </cell>
          <cell r="R725">
            <v>42389.569000000003</v>
          </cell>
          <cell r="S725">
            <v>14347.567999999999</v>
          </cell>
          <cell r="T725">
            <v>137158.883</v>
          </cell>
          <cell r="U725">
            <v>11741</v>
          </cell>
          <cell r="V725">
            <v>11682.044374414445</v>
          </cell>
        </row>
        <row r="726">
          <cell r="A726" t="str">
            <v>32018032011</v>
          </cell>
          <cell r="B726">
            <v>22</v>
          </cell>
          <cell r="C726">
            <v>10</v>
          </cell>
          <cell r="D726">
            <v>2011</v>
          </cell>
          <cell r="E726">
            <v>32</v>
          </cell>
          <cell r="F726" t="str">
            <v>Espírito Santo</v>
          </cell>
          <cell r="G726" t="str">
            <v>3201803</v>
          </cell>
          <cell r="H726" t="str">
            <v>Divino de São Lourenço</v>
          </cell>
          <cell r="I726">
            <v>0</v>
          </cell>
          <cell r="J726" t="str">
            <v>3204</v>
          </cell>
          <cell r="K726" t="str">
            <v>Sul Espírito-santense</v>
          </cell>
          <cell r="L726">
            <v>6</v>
          </cell>
          <cell r="M726" t="str">
            <v>Caparaó</v>
          </cell>
          <cell r="N726">
            <v>8084.2330000000002</v>
          </cell>
          <cell r="O726">
            <v>3490.9920000000002</v>
          </cell>
          <cell r="P726">
            <v>27293.305</v>
          </cell>
          <cell r="Q726">
            <v>8943.0949999999993</v>
          </cell>
          <cell r="R726">
            <v>18350.21</v>
          </cell>
          <cell r="S726">
            <v>1744.183</v>
          </cell>
          <cell r="T726">
            <v>40612.714</v>
          </cell>
          <cell r="U726">
            <v>4493</v>
          </cell>
          <cell r="V726">
            <v>9039.1083908301807</v>
          </cell>
        </row>
        <row r="727">
          <cell r="A727" t="str">
            <v>32019022011</v>
          </cell>
          <cell r="B727">
            <v>23</v>
          </cell>
          <cell r="C727">
            <v>10</v>
          </cell>
          <cell r="D727">
            <v>2011</v>
          </cell>
          <cell r="E727">
            <v>32</v>
          </cell>
          <cell r="F727" t="str">
            <v>Espírito Santo</v>
          </cell>
          <cell r="G727" t="str">
            <v>3201902</v>
          </cell>
          <cell r="H727" t="str">
            <v>Domingos Martins</v>
          </cell>
          <cell r="I727">
            <v>0</v>
          </cell>
          <cell r="J727" t="str">
            <v>3203</v>
          </cell>
          <cell r="K727" t="str">
            <v>Central Espírito-santense</v>
          </cell>
          <cell r="L727">
            <v>3</v>
          </cell>
          <cell r="M727" t="str">
            <v>Sudoeste Serrana</v>
          </cell>
          <cell r="N727">
            <v>67522.994000000006</v>
          </cell>
          <cell r="O727">
            <v>36917.279999999999</v>
          </cell>
          <cell r="P727">
            <v>250498.46799999999</v>
          </cell>
          <cell r="Q727">
            <v>144732.299</v>
          </cell>
          <cell r="R727">
            <v>105766.16899999999</v>
          </cell>
          <cell r="S727">
            <v>33657.572999999997</v>
          </cell>
          <cell r="T727">
            <v>388596.31599999999</v>
          </cell>
          <cell r="U727">
            <v>31946</v>
          </cell>
          <cell r="V727">
            <v>12164.161898203218</v>
          </cell>
        </row>
        <row r="728">
          <cell r="A728" t="str">
            <v>32020092011</v>
          </cell>
          <cell r="B728">
            <v>24</v>
          </cell>
          <cell r="C728">
            <v>10</v>
          </cell>
          <cell r="D728">
            <v>2011</v>
          </cell>
          <cell r="E728">
            <v>32</v>
          </cell>
          <cell r="F728" t="str">
            <v>Espírito Santo</v>
          </cell>
          <cell r="G728" t="str">
            <v>3202009</v>
          </cell>
          <cell r="H728" t="str">
            <v>Dores do Rio Preto</v>
          </cell>
          <cell r="I728">
            <v>0</v>
          </cell>
          <cell r="J728" t="str">
            <v>3204</v>
          </cell>
          <cell r="K728" t="str">
            <v>Sul Espírito-santense</v>
          </cell>
          <cell r="L728">
            <v>6</v>
          </cell>
          <cell r="M728" t="str">
            <v>Caparaó</v>
          </cell>
          <cell r="N728">
            <v>9322.3449999999993</v>
          </cell>
          <cell r="O728">
            <v>7526.3379999999997</v>
          </cell>
          <cell r="P728">
            <v>40512.740000000005</v>
          </cell>
          <cell r="Q728">
            <v>18862.591</v>
          </cell>
          <cell r="R728">
            <v>21650.149000000001</v>
          </cell>
          <cell r="S728">
            <v>4711.9340000000002</v>
          </cell>
          <cell r="T728">
            <v>62073.357000000004</v>
          </cell>
          <cell r="U728">
            <v>6414</v>
          </cell>
          <cell r="V728">
            <v>9677.7918615528524</v>
          </cell>
        </row>
        <row r="729">
          <cell r="A729" t="str">
            <v>32021082011</v>
          </cell>
          <cell r="B729">
            <v>25</v>
          </cell>
          <cell r="C729">
            <v>10</v>
          </cell>
          <cell r="D729">
            <v>2011</v>
          </cell>
          <cell r="E729">
            <v>32</v>
          </cell>
          <cell r="F729" t="str">
            <v>Espírito Santo</v>
          </cell>
          <cell r="G729" t="str">
            <v>3202108</v>
          </cell>
          <cell r="H729" t="str">
            <v>Ecoporanga</v>
          </cell>
          <cell r="I729">
            <v>0</v>
          </cell>
          <cell r="J729" t="str">
            <v>3201</v>
          </cell>
          <cell r="K729" t="str">
            <v>Noroeste Espírito-santense</v>
          </cell>
          <cell r="L729">
            <v>10</v>
          </cell>
          <cell r="M729" t="str">
            <v>Noroeste</v>
          </cell>
          <cell r="N729">
            <v>46573.921999999999</v>
          </cell>
          <cell r="O729">
            <v>65468.49</v>
          </cell>
          <cell r="P729">
            <v>145301.144</v>
          </cell>
          <cell r="Q729">
            <v>65004.343999999997</v>
          </cell>
          <cell r="R729">
            <v>80296.800000000003</v>
          </cell>
          <cell r="S729">
            <v>15667.638000000001</v>
          </cell>
          <cell r="T729">
            <v>273011.19500000001</v>
          </cell>
          <cell r="U729">
            <v>23154</v>
          </cell>
          <cell r="V729">
            <v>11791.102833203766</v>
          </cell>
        </row>
        <row r="730">
          <cell r="A730" t="str">
            <v>32022072011</v>
          </cell>
          <cell r="B730">
            <v>26</v>
          </cell>
          <cell r="C730">
            <v>10</v>
          </cell>
          <cell r="D730">
            <v>2011</v>
          </cell>
          <cell r="E730">
            <v>32</v>
          </cell>
          <cell r="F730" t="str">
            <v>Espírito Santo</v>
          </cell>
          <cell r="G730" t="str">
            <v>3202207</v>
          </cell>
          <cell r="H730" t="str">
            <v>Fundão</v>
          </cell>
          <cell r="I730" t="str">
            <v>RM Grande Vitória</v>
          </cell>
          <cell r="J730" t="str">
            <v>3202</v>
          </cell>
          <cell r="K730" t="str">
            <v>Litoral Norte Espírito-santense</v>
          </cell>
          <cell r="L730">
            <v>1</v>
          </cell>
          <cell r="M730" t="str">
            <v>Metropolitana</v>
          </cell>
          <cell r="N730">
            <v>10950.503000000001</v>
          </cell>
          <cell r="O730">
            <v>225456.633</v>
          </cell>
          <cell r="P730">
            <v>180712.58500000002</v>
          </cell>
          <cell r="Q730">
            <v>112176.315</v>
          </cell>
          <cell r="R730">
            <v>68536.27</v>
          </cell>
          <cell r="S730">
            <v>34456.957000000002</v>
          </cell>
          <cell r="T730">
            <v>451576.67800000001</v>
          </cell>
          <cell r="U730">
            <v>17334</v>
          </cell>
          <cell r="V730">
            <v>26051.498673127957</v>
          </cell>
        </row>
        <row r="731">
          <cell r="A731" t="str">
            <v>32022562011</v>
          </cell>
          <cell r="B731">
            <v>27</v>
          </cell>
          <cell r="C731">
            <v>10</v>
          </cell>
          <cell r="D731">
            <v>2011</v>
          </cell>
          <cell r="E731">
            <v>32</v>
          </cell>
          <cell r="F731" t="str">
            <v>Espírito Santo</v>
          </cell>
          <cell r="G731" t="str">
            <v>3202256</v>
          </cell>
          <cell r="H731" t="str">
            <v>Governador Lindenberg</v>
          </cell>
          <cell r="I731">
            <v>0</v>
          </cell>
          <cell r="J731" t="str">
            <v>3201</v>
          </cell>
          <cell r="K731" t="str">
            <v>Noroeste Espírito-santense</v>
          </cell>
          <cell r="L731">
            <v>8</v>
          </cell>
          <cell r="M731" t="str">
            <v>Centro-Oeste</v>
          </cell>
          <cell r="N731">
            <v>41598.661999999997</v>
          </cell>
          <cell r="O731">
            <v>20210.162</v>
          </cell>
          <cell r="P731">
            <v>71224.86</v>
          </cell>
          <cell r="Q731">
            <v>32082.013999999999</v>
          </cell>
          <cell r="R731">
            <v>39142.845999999998</v>
          </cell>
          <cell r="S731">
            <v>7549.1490000000003</v>
          </cell>
          <cell r="T731">
            <v>140582.83199999999</v>
          </cell>
          <cell r="U731">
            <v>10990</v>
          </cell>
          <cell r="V731">
            <v>12791.8864422202</v>
          </cell>
        </row>
        <row r="732">
          <cell r="A732" t="str">
            <v>32023062011</v>
          </cell>
          <cell r="B732">
            <v>28</v>
          </cell>
          <cell r="C732">
            <v>10</v>
          </cell>
          <cell r="D732">
            <v>2011</v>
          </cell>
          <cell r="E732">
            <v>32</v>
          </cell>
          <cell r="F732" t="str">
            <v>Espírito Santo</v>
          </cell>
          <cell r="G732" t="str">
            <v>3202306</v>
          </cell>
          <cell r="H732" t="str">
            <v>Guaçuí</v>
          </cell>
          <cell r="I732">
            <v>0</v>
          </cell>
          <cell r="J732" t="str">
            <v>3204</v>
          </cell>
          <cell r="K732" t="str">
            <v>Sul Espírito-santense</v>
          </cell>
          <cell r="L732">
            <v>6</v>
          </cell>
          <cell r="M732" t="str">
            <v>Caparaó</v>
          </cell>
          <cell r="N732">
            <v>19465.941999999999</v>
          </cell>
          <cell r="O732">
            <v>24887.088</v>
          </cell>
          <cell r="P732">
            <v>231437.38699999999</v>
          </cell>
          <cell r="Q732">
            <v>136871.791</v>
          </cell>
          <cell r="R732">
            <v>94565.596000000005</v>
          </cell>
          <cell r="S732">
            <v>29004.093000000001</v>
          </cell>
          <cell r="T732">
            <v>304794.50900000002</v>
          </cell>
          <cell r="U732">
            <v>28033</v>
          </cell>
          <cell r="V732">
            <v>10872.703920379552</v>
          </cell>
        </row>
        <row r="733">
          <cell r="A733" t="str">
            <v>32024052011</v>
          </cell>
          <cell r="B733">
            <v>29</v>
          </cell>
          <cell r="C733">
            <v>10</v>
          </cell>
          <cell r="D733">
            <v>2011</v>
          </cell>
          <cell r="E733">
            <v>32</v>
          </cell>
          <cell r="F733" t="str">
            <v>Espírito Santo</v>
          </cell>
          <cell r="G733" t="str">
            <v>3202405</v>
          </cell>
          <cell r="H733" t="str">
            <v>Guarapari</v>
          </cell>
          <cell r="I733" t="str">
            <v>RM Grande Vitória</v>
          </cell>
          <cell r="J733" t="str">
            <v>3203</v>
          </cell>
          <cell r="K733" t="str">
            <v>Central Espírito-santense</v>
          </cell>
          <cell r="L733">
            <v>1</v>
          </cell>
          <cell r="M733" t="str">
            <v>Metropolitana</v>
          </cell>
          <cell r="N733">
            <v>31860.968000000001</v>
          </cell>
          <cell r="O733">
            <v>186516.91500000001</v>
          </cell>
          <cell r="P733">
            <v>1045116.456</v>
          </cell>
          <cell r="Q733">
            <v>713626.26100000006</v>
          </cell>
          <cell r="R733">
            <v>331490.19500000001</v>
          </cell>
          <cell r="S733">
            <v>139359.04800000001</v>
          </cell>
          <cell r="T733">
            <v>1402853.3870000001</v>
          </cell>
          <cell r="U733">
            <v>106583</v>
          </cell>
          <cell r="V733">
            <v>13162.074505315106</v>
          </cell>
        </row>
        <row r="734">
          <cell r="A734" t="str">
            <v>32024542011</v>
          </cell>
          <cell r="B734">
            <v>30</v>
          </cell>
          <cell r="C734">
            <v>10</v>
          </cell>
          <cell r="D734">
            <v>2011</v>
          </cell>
          <cell r="E734">
            <v>32</v>
          </cell>
          <cell r="F734" t="str">
            <v>Espírito Santo</v>
          </cell>
          <cell r="G734" t="str">
            <v>3202454</v>
          </cell>
          <cell r="H734" t="str">
            <v>Ibatiba</v>
          </cell>
          <cell r="I734">
            <v>0</v>
          </cell>
          <cell r="J734" t="str">
            <v>3204</v>
          </cell>
          <cell r="K734" t="str">
            <v>Sul Espírito-santense</v>
          </cell>
          <cell r="L734">
            <v>6</v>
          </cell>
          <cell r="M734" t="str">
            <v>Caparaó</v>
          </cell>
          <cell r="N734">
            <v>26659.981</v>
          </cell>
          <cell r="O734">
            <v>10459.921</v>
          </cell>
          <cell r="P734">
            <v>147392.26799999998</v>
          </cell>
          <cell r="Q734">
            <v>74058.067999999999</v>
          </cell>
          <cell r="R734">
            <v>73334.2</v>
          </cell>
          <cell r="S734">
            <v>16632.865000000002</v>
          </cell>
          <cell r="T734">
            <v>201145.035</v>
          </cell>
          <cell r="U734">
            <v>22609</v>
          </cell>
          <cell r="V734">
            <v>8896.6798620018581</v>
          </cell>
        </row>
        <row r="735">
          <cell r="A735" t="str">
            <v>32025042011</v>
          </cell>
          <cell r="B735">
            <v>31</v>
          </cell>
          <cell r="C735">
            <v>10</v>
          </cell>
          <cell r="D735">
            <v>2011</v>
          </cell>
          <cell r="E735">
            <v>32</v>
          </cell>
          <cell r="F735" t="str">
            <v>Espírito Santo</v>
          </cell>
          <cell r="G735" t="str">
            <v>3202504</v>
          </cell>
          <cell r="H735" t="str">
            <v>Ibiraçu</v>
          </cell>
          <cell r="I735">
            <v>0</v>
          </cell>
          <cell r="J735" t="str">
            <v>3202</v>
          </cell>
          <cell r="K735" t="str">
            <v>Litoral Norte Espírito-santense</v>
          </cell>
          <cell r="L735">
            <v>7</v>
          </cell>
          <cell r="M735" t="str">
            <v>Rio Doce</v>
          </cell>
          <cell r="N735">
            <v>12591.998</v>
          </cell>
          <cell r="O735">
            <v>91653.78</v>
          </cell>
          <cell r="P735">
            <v>119719.2</v>
          </cell>
          <cell r="Q735">
            <v>79054.880999999994</v>
          </cell>
          <cell r="R735">
            <v>40664.319000000003</v>
          </cell>
          <cell r="S735">
            <v>39141.089</v>
          </cell>
          <cell r="T735">
            <v>263106.06800000003</v>
          </cell>
          <cell r="U735">
            <v>11258</v>
          </cell>
          <cell r="V735">
            <v>23370.586960383731</v>
          </cell>
        </row>
        <row r="736">
          <cell r="A736" t="str">
            <v>32025532011</v>
          </cell>
          <cell r="B736">
            <v>32</v>
          </cell>
          <cell r="C736">
            <v>10</v>
          </cell>
          <cell r="D736">
            <v>2011</v>
          </cell>
          <cell r="E736">
            <v>32</v>
          </cell>
          <cell r="F736" t="str">
            <v>Espírito Santo</v>
          </cell>
          <cell r="G736" t="str">
            <v>3202553</v>
          </cell>
          <cell r="H736" t="str">
            <v>Ibitirama</v>
          </cell>
          <cell r="I736">
            <v>0</v>
          </cell>
          <cell r="J736" t="str">
            <v>3204</v>
          </cell>
          <cell r="K736" t="str">
            <v>Sul Espírito-santense</v>
          </cell>
          <cell r="L736">
            <v>6</v>
          </cell>
          <cell r="M736" t="str">
            <v>Caparaó</v>
          </cell>
          <cell r="N736">
            <v>20770.52</v>
          </cell>
          <cell r="O736">
            <v>4698.7389999999996</v>
          </cell>
          <cell r="P736">
            <v>49181.956999999995</v>
          </cell>
          <cell r="Q736">
            <v>17453.126</v>
          </cell>
          <cell r="R736">
            <v>31728.830999999998</v>
          </cell>
          <cell r="S736">
            <v>3040.1579999999999</v>
          </cell>
          <cell r="T736">
            <v>77691.375</v>
          </cell>
          <cell r="U736">
            <v>8938</v>
          </cell>
          <cell r="V736">
            <v>8692.2549787424487</v>
          </cell>
        </row>
        <row r="737">
          <cell r="A737" t="str">
            <v>32026032011</v>
          </cell>
          <cell r="B737">
            <v>33</v>
          </cell>
          <cell r="C737">
            <v>10</v>
          </cell>
          <cell r="D737">
            <v>2011</v>
          </cell>
          <cell r="E737">
            <v>32</v>
          </cell>
          <cell r="F737" t="str">
            <v>Espírito Santo</v>
          </cell>
          <cell r="G737" t="str">
            <v>3202603</v>
          </cell>
          <cell r="H737" t="str">
            <v>Iconha</v>
          </cell>
          <cell r="I737">
            <v>0</v>
          </cell>
          <cell r="J737" t="str">
            <v>3203</v>
          </cell>
          <cell r="K737" t="str">
            <v>Central Espírito-santense</v>
          </cell>
          <cell r="L737">
            <v>4</v>
          </cell>
          <cell r="M737" t="str">
            <v>Litoral Sul</v>
          </cell>
          <cell r="N737">
            <v>21500.168000000001</v>
          </cell>
          <cell r="O737">
            <v>22777.151000000002</v>
          </cell>
          <cell r="P737">
            <v>125688.91099999999</v>
          </cell>
          <cell r="Q737">
            <v>81318.168999999994</v>
          </cell>
          <cell r="R737">
            <v>44370.741999999998</v>
          </cell>
          <cell r="S737">
            <v>46802.862000000001</v>
          </cell>
          <cell r="T737">
            <v>216769.092</v>
          </cell>
          <cell r="U737">
            <v>12603</v>
          </cell>
          <cell r="V737">
            <v>17199.800999761963</v>
          </cell>
        </row>
        <row r="738">
          <cell r="A738" t="str">
            <v>32026522011</v>
          </cell>
          <cell r="B738">
            <v>34</v>
          </cell>
          <cell r="C738">
            <v>10</v>
          </cell>
          <cell r="D738">
            <v>2011</v>
          </cell>
          <cell r="E738">
            <v>32</v>
          </cell>
          <cell r="F738" t="str">
            <v>Espírito Santo</v>
          </cell>
          <cell r="G738" t="str">
            <v>3202652</v>
          </cell>
          <cell r="H738" t="str">
            <v>Irupi</v>
          </cell>
          <cell r="I738">
            <v>0</v>
          </cell>
          <cell r="J738" t="str">
            <v>3204</v>
          </cell>
          <cell r="K738" t="str">
            <v>Sul Espírito-santense</v>
          </cell>
          <cell r="L738">
            <v>6</v>
          </cell>
          <cell r="M738" t="str">
            <v>Caparaó</v>
          </cell>
          <cell r="N738">
            <v>35922.034</v>
          </cell>
          <cell r="O738">
            <v>8424.652</v>
          </cell>
          <cell r="P738">
            <v>89828.516000000003</v>
          </cell>
          <cell r="Q738">
            <v>47382.858999999997</v>
          </cell>
          <cell r="R738">
            <v>42445.656999999999</v>
          </cell>
          <cell r="S738">
            <v>12365.474</v>
          </cell>
          <cell r="T738">
            <v>146540.677</v>
          </cell>
          <cell r="U738">
            <v>11829</v>
          </cell>
          <cell r="V738">
            <v>12388.255727449488</v>
          </cell>
        </row>
        <row r="739">
          <cell r="A739" t="str">
            <v>32027022011</v>
          </cell>
          <cell r="B739">
            <v>35</v>
          </cell>
          <cell r="C739">
            <v>10</v>
          </cell>
          <cell r="D739">
            <v>2011</v>
          </cell>
          <cell r="E739">
            <v>32</v>
          </cell>
          <cell r="F739" t="str">
            <v>Espírito Santo</v>
          </cell>
          <cell r="G739" t="str">
            <v>3202702</v>
          </cell>
          <cell r="H739" t="str">
            <v>Itaguaçu</v>
          </cell>
          <cell r="I739">
            <v>0</v>
          </cell>
          <cell r="J739" t="str">
            <v>3203</v>
          </cell>
          <cell r="K739" t="str">
            <v>Central Espírito-santense</v>
          </cell>
          <cell r="L739">
            <v>2</v>
          </cell>
          <cell r="M739" t="str">
            <v>Central Serrana</v>
          </cell>
          <cell r="N739">
            <v>53243.017</v>
          </cell>
          <cell r="O739">
            <v>11966.109</v>
          </cell>
          <cell r="P739">
            <v>99010.406000000003</v>
          </cell>
          <cell r="Q739">
            <v>50336.417000000001</v>
          </cell>
          <cell r="R739">
            <v>48673.989000000001</v>
          </cell>
          <cell r="S739">
            <v>7865.7820000000002</v>
          </cell>
          <cell r="T739">
            <v>172085.315</v>
          </cell>
          <cell r="U739">
            <v>14107</v>
          </cell>
          <cell r="V739">
            <v>12198.576238746722</v>
          </cell>
        </row>
        <row r="740">
          <cell r="A740" t="str">
            <v>32028012011</v>
          </cell>
          <cell r="B740">
            <v>36</v>
          </cell>
          <cell r="C740">
            <v>10</v>
          </cell>
          <cell r="D740">
            <v>2011</v>
          </cell>
          <cell r="E740">
            <v>32</v>
          </cell>
          <cell r="F740" t="str">
            <v>Espírito Santo</v>
          </cell>
          <cell r="G740" t="str">
            <v>3202801</v>
          </cell>
          <cell r="H740" t="str">
            <v>Itapemirim</v>
          </cell>
          <cell r="I740">
            <v>0</v>
          </cell>
          <cell r="J740" t="str">
            <v>3204</v>
          </cell>
          <cell r="K740" t="str">
            <v>Sul Espírito-santense</v>
          </cell>
          <cell r="L740">
            <v>4</v>
          </cell>
          <cell r="M740" t="str">
            <v>Litoral Sul</v>
          </cell>
          <cell r="N740">
            <v>57189.919999999998</v>
          </cell>
          <cell r="O740">
            <v>3638556.1069999998</v>
          </cell>
          <cell r="P740">
            <v>877863.19200000004</v>
          </cell>
          <cell r="Q740">
            <v>749395.451</v>
          </cell>
          <cell r="R740">
            <v>128467.74099999999</v>
          </cell>
          <cell r="S740">
            <v>76773.054999999993</v>
          </cell>
          <cell r="T740">
            <v>4650382.2740000002</v>
          </cell>
          <cell r="U740">
            <v>31209</v>
          </cell>
          <cell r="V740">
            <v>149007.73091095517</v>
          </cell>
        </row>
        <row r="741">
          <cell r="A741" t="str">
            <v>32029002011</v>
          </cell>
          <cell r="B741">
            <v>37</v>
          </cell>
          <cell r="C741">
            <v>10</v>
          </cell>
          <cell r="D741">
            <v>2011</v>
          </cell>
          <cell r="E741">
            <v>32</v>
          </cell>
          <cell r="F741" t="str">
            <v>Espírito Santo</v>
          </cell>
          <cell r="G741" t="str">
            <v>3202900</v>
          </cell>
          <cell r="H741" t="str">
            <v>Itarana</v>
          </cell>
          <cell r="I741">
            <v>0</v>
          </cell>
          <cell r="J741" t="str">
            <v>3203</v>
          </cell>
          <cell r="K741" t="str">
            <v>Central Espírito-santense</v>
          </cell>
          <cell r="L741">
            <v>2</v>
          </cell>
          <cell r="M741" t="str">
            <v>Central Serrana</v>
          </cell>
          <cell r="N741">
            <v>19080.567999999999</v>
          </cell>
          <cell r="O741">
            <v>16928.530999999999</v>
          </cell>
          <cell r="P741">
            <v>81859.138000000006</v>
          </cell>
          <cell r="Q741">
            <v>45876.853999999999</v>
          </cell>
          <cell r="R741">
            <v>35982.284</v>
          </cell>
          <cell r="S741">
            <v>10736.284</v>
          </cell>
          <cell r="T741">
            <v>128604.522</v>
          </cell>
          <cell r="U741">
            <v>10840</v>
          </cell>
          <cell r="V741">
            <v>11863.885793357933</v>
          </cell>
        </row>
        <row r="742">
          <cell r="A742" t="str">
            <v>32030072011</v>
          </cell>
          <cell r="B742">
            <v>38</v>
          </cell>
          <cell r="C742">
            <v>10</v>
          </cell>
          <cell r="D742">
            <v>2011</v>
          </cell>
          <cell r="E742">
            <v>32</v>
          </cell>
          <cell r="F742" t="str">
            <v>Espírito Santo</v>
          </cell>
          <cell r="G742" t="str">
            <v>3203007</v>
          </cell>
          <cell r="H742" t="str">
            <v>Iúna</v>
          </cell>
          <cell r="I742">
            <v>0</v>
          </cell>
          <cell r="J742" t="str">
            <v>3204</v>
          </cell>
          <cell r="K742" t="str">
            <v>Sul Espírito-santense</v>
          </cell>
          <cell r="L742">
            <v>6</v>
          </cell>
          <cell r="M742" t="str">
            <v>Caparaó</v>
          </cell>
          <cell r="N742">
            <v>39642.192000000003</v>
          </cell>
          <cell r="O742">
            <v>16505.918000000001</v>
          </cell>
          <cell r="P742">
            <v>194005.10800000001</v>
          </cell>
          <cell r="Q742">
            <v>103643.57399999999</v>
          </cell>
          <cell r="R742">
            <v>90361.534</v>
          </cell>
          <cell r="S742">
            <v>23447.441999999999</v>
          </cell>
          <cell r="T742">
            <v>273600.65999999997</v>
          </cell>
          <cell r="U742">
            <v>27422</v>
          </cell>
          <cell r="V742">
            <v>9977.414484720297</v>
          </cell>
        </row>
        <row r="743">
          <cell r="A743" t="str">
            <v>32030562011</v>
          </cell>
          <cell r="B743">
            <v>39</v>
          </cell>
          <cell r="C743">
            <v>10</v>
          </cell>
          <cell r="D743">
            <v>2011</v>
          </cell>
          <cell r="E743">
            <v>32</v>
          </cell>
          <cell r="F743" t="str">
            <v>Espírito Santo</v>
          </cell>
          <cell r="G743" t="str">
            <v>3203056</v>
          </cell>
          <cell r="H743" t="str">
            <v>Jaguaré</v>
          </cell>
          <cell r="I743">
            <v>0</v>
          </cell>
          <cell r="J743" t="str">
            <v>3202</v>
          </cell>
          <cell r="K743" t="str">
            <v>Litoral Norte Espírito-santense</v>
          </cell>
          <cell r="L743">
            <v>9</v>
          </cell>
          <cell r="M743" t="str">
            <v>Nordeste</v>
          </cell>
          <cell r="N743">
            <v>88495.832999999999</v>
          </cell>
          <cell r="O743">
            <v>269795.78700000001</v>
          </cell>
          <cell r="P743">
            <v>240479.47200000001</v>
          </cell>
          <cell r="Q743">
            <v>144522.99299999999</v>
          </cell>
          <cell r="R743">
            <v>95956.479000000007</v>
          </cell>
          <cell r="S743">
            <v>30119.339</v>
          </cell>
          <cell r="T743">
            <v>628890.43099999998</v>
          </cell>
          <cell r="U743">
            <v>25073</v>
          </cell>
          <cell r="V743">
            <v>25082.376700035897</v>
          </cell>
        </row>
        <row r="744">
          <cell r="A744" t="str">
            <v>32031062011</v>
          </cell>
          <cell r="B744">
            <v>40</v>
          </cell>
          <cell r="C744">
            <v>10</v>
          </cell>
          <cell r="D744">
            <v>2011</v>
          </cell>
          <cell r="E744">
            <v>32</v>
          </cell>
          <cell r="F744" t="str">
            <v>Espírito Santo</v>
          </cell>
          <cell r="G744" t="str">
            <v>3203106</v>
          </cell>
          <cell r="H744" t="str">
            <v>Jerônimo Monteiro</v>
          </cell>
          <cell r="I744">
            <v>0</v>
          </cell>
          <cell r="J744" t="str">
            <v>3204</v>
          </cell>
          <cell r="K744" t="str">
            <v>Sul Espírito-santense</v>
          </cell>
          <cell r="L744">
            <v>5</v>
          </cell>
          <cell r="M744" t="str">
            <v>Central Sul</v>
          </cell>
          <cell r="N744">
            <v>10523.433999999999</v>
          </cell>
          <cell r="O744">
            <v>5850.75</v>
          </cell>
          <cell r="P744">
            <v>68857.479000000007</v>
          </cell>
          <cell r="Q744">
            <v>31619.719000000001</v>
          </cell>
          <cell r="R744">
            <v>37237.760000000002</v>
          </cell>
          <cell r="S744">
            <v>7369.018</v>
          </cell>
          <cell r="T744">
            <v>92600.680999999997</v>
          </cell>
          <cell r="U744">
            <v>10932</v>
          </cell>
          <cell r="V744">
            <v>8470.607482619831</v>
          </cell>
        </row>
        <row r="745">
          <cell r="A745" t="str">
            <v>32031302011</v>
          </cell>
          <cell r="B745">
            <v>41</v>
          </cell>
          <cell r="C745">
            <v>10</v>
          </cell>
          <cell r="D745">
            <v>2011</v>
          </cell>
          <cell r="E745">
            <v>32</v>
          </cell>
          <cell r="F745" t="str">
            <v>Espírito Santo</v>
          </cell>
          <cell r="G745" t="str">
            <v>3203130</v>
          </cell>
          <cell r="H745" t="str">
            <v>João Neiva</v>
          </cell>
          <cell r="I745">
            <v>0</v>
          </cell>
          <cell r="J745" t="str">
            <v>3202</v>
          </cell>
          <cell r="K745" t="str">
            <v>Litoral Norte Espírito-santense</v>
          </cell>
          <cell r="L745">
            <v>7</v>
          </cell>
          <cell r="M745" t="str">
            <v>Rio Doce</v>
          </cell>
          <cell r="N745">
            <v>19563.892</v>
          </cell>
          <cell r="O745">
            <v>47874.375</v>
          </cell>
          <cell r="P745">
            <v>150522.82199999999</v>
          </cell>
          <cell r="Q745">
            <v>98754.676999999996</v>
          </cell>
          <cell r="R745">
            <v>51768.144999999997</v>
          </cell>
          <cell r="S745">
            <v>32356.952000000001</v>
          </cell>
          <cell r="T745">
            <v>250318.041</v>
          </cell>
          <cell r="U745">
            <v>15848</v>
          </cell>
          <cell r="V745">
            <v>15794.929391721353</v>
          </cell>
        </row>
        <row r="746">
          <cell r="A746" t="str">
            <v>32031632011</v>
          </cell>
          <cell r="B746">
            <v>42</v>
          </cell>
          <cell r="C746">
            <v>10</v>
          </cell>
          <cell r="D746">
            <v>2011</v>
          </cell>
          <cell r="E746">
            <v>32</v>
          </cell>
          <cell r="F746" t="str">
            <v>Espírito Santo</v>
          </cell>
          <cell r="G746" t="str">
            <v>3203163</v>
          </cell>
          <cell r="H746" t="str">
            <v>Laranja da Terra</v>
          </cell>
          <cell r="I746">
            <v>0</v>
          </cell>
          <cell r="J746" t="str">
            <v>3203</v>
          </cell>
          <cell r="K746" t="str">
            <v>Central Espírito-santense</v>
          </cell>
          <cell r="L746">
            <v>3</v>
          </cell>
          <cell r="M746" t="str">
            <v>Sudoeste Serrana</v>
          </cell>
          <cell r="N746">
            <v>19282.234</v>
          </cell>
          <cell r="O746">
            <v>5081.6040000000003</v>
          </cell>
          <cell r="P746">
            <v>58213.915000000001</v>
          </cell>
          <cell r="Q746">
            <v>21054.133000000002</v>
          </cell>
          <cell r="R746">
            <v>37159.781999999999</v>
          </cell>
          <cell r="S746">
            <v>5339.3710000000001</v>
          </cell>
          <cell r="T746">
            <v>87917.123999999996</v>
          </cell>
          <cell r="U746">
            <v>10818</v>
          </cell>
          <cell r="V746">
            <v>8126.9295618413753</v>
          </cell>
        </row>
        <row r="747">
          <cell r="A747" t="str">
            <v>32032052011</v>
          </cell>
          <cell r="B747">
            <v>43</v>
          </cell>
          <cell r="C747">
            <v>10</v>
          </cell>
          <cell r="D747">
            <v>2011</v>
          </cell>
          <cell r="E747">
            <v>32</v>
          </cell>
          <cell r="F747" t="str">
            <v>Espírito Santo</v>
          </cell>
          <cell r="G747" t="str">
            <v>3203205</v>
          </cell>
          <cell r="H747" t="str">
            <v>Linhares</v>
          </cell>
          <cell r="I747">
            <v>0</v>
          </cell>
          <cell r="J747" t="str">
            <v>3202</v>
          </cell>
          <cell r="K747" t="str">
            <v>Litoral Norte Espírito-santense</v>
          </cell>
          <cell r="L747">
            <v>7</v>
          </cell>
          <cell r="M747" t="str">
            <v>Rio Doce</v>
          </cell>
          <cell r="N747">
            <v>181780.53</v>
          </cell>
          <cell r="O747">
            <v>1959168.952</v>
          </cell>
          <cell r="P747">
            <v>1802518.6370000001</v>
          </cell>
          <cell r="Q747">
            <v>1279213.439</v>
          </cell>
          <cell r="R747">
            <v>523305.19799999997</v>
          </cell>
          <cell r="S747">
            <v>523849.17099999997</v>
          </cell>
          <cell r="T747">
            <v>4467317.29</v>
          </cell>
          <cell r="U747">
            <v>143509</v>
          </cell>
          <cell r="V747">
            <v>31129.178588102488</v>
          </cell>
        </row>
        <row r="748">
          <cell r="A748" t="str">
            <v>32033042011</v>
          </cell>
          <cell r="B748">
            <v>44</v>
          </cell>
          <cell r="C748">
            <v>10</v>
          </cell>
          <cell r="D748">
            <v>2011</v>
          </cell>
          <cell r="E748">
            <v>32</v>
          </cell>
          <cell r="F748" t="str">
            <v>Espírito Santo</v>
          </cell>
          <cell r="G748" t="str">
            <v>3203304</v>
          </cell>
          <cell r="H748" t="str">
            <v>Mantenópolis</v>
          </cell>
          <cell r="I748">
            <v>0</v>
          </cell>
          <cell r="J748" t="str">
            <v>3201</v>
          </cell>
          <cell r="K748" t="str">
            <v>Noroeste Espírito-santense</v>
          </cell>
          <cell r="L748">
            <v>10</v>
          </cell>
          <cell r="M748" t="str">
            <v>Noroeste</v>
          </cell>
          <cell r="N748">
            <v>22602.719000000001</v>
          </cell>
          <cell r="O748">
            <v>6613.4409999999998</v>
          </cell>
          <cell r="P748">
            <v>72767.411000000007</v>
          </cell>
          <cell r="Q748">
            <v>28725.685000000001</v>
          </cell>
          <cell r="R748">
            <v>44041.726000000002</v>
          </cell>
          <cell r="S748">
            <v>5541.4059999999999</v>
          </cell>
          <cell r="T748">
            <v>107524.977</v>
          </cell>
          <cell r="U748">
            <v>13721</v>
          </cell>
          <cell r="V748">
            <v>7836.5262735952192</v>
          </cell>
        </row>
        <row r="749">
          <cell r="A749" t="str">
            <v>32033202011</v>
          </cell>
          <cell r="B749">
            <v>45</v>
          </cell>
          <cell r="C749">
            <v>10</v>
          </cell>
          <cell r="D749">
            <v>2011</v>
          </cell>
          <cell r="E749">
            <v>32</v>
          </cell>
          <cell r="F749" t="str">
            <v>Espírito Santo</v>
          </cell>
          <cell r="G749" t="str">
            <v>3203320</v>
          </cell>
          <cell r="H749" t="str">
            <v>Marataízes</v>
          </cell>
          <cell r="I749">
            <v>0</v>
          </cell>
          <cell r="J749" t="str">
            <v>3204</v>
          </cell>
          <cell r="K749" t="str">
            <v>Sul Espírito-santense</v>
          </cell>
          <cell r="L749">
            <v>4</v>
          </cell>
          <cell r="M749" t="str">
            <v>Litoral Sul</v>
          </cell>
          <cell r="N749">
            <v>57202.29</v>
          </cell>
          <cell r="O749">
            <v>1484173.7830000001</v>
          </cell>
          <cell r="P749">
            <v>518666.13</v>
          </cell>
          <cell r="Q749">
            <v>402224.23599999998</v>
          </cell>
          <cell r="R749">
            <v>116441.894</v>
          </cell>
          <cell r="S749">
            <v>44196.161999999997</v>
          </cell>
          <cell r="T749">
            <v>2104238.3640000001</v>
          </cell>
          <cell r="U749">
            <v>34412</v>
          </cell>
          <cell r="V749">
            <v>61148.38905033128</v>
          </cell>
        </row>
        <row r="750">
          <cell r="A750" t="str">
            <v>32033462011</v>
          </cell>
          <cell r="B750">
            <v>46</v>
          </cell>
          <cell r="C750">
            <v>10</v>
          </cell>
          <cell r="D750">
            <v>2011</v>
          </cell>
          <cell r="E750">
            <v>32</v>
          </cell>
          <cell r="F750" t="str">
            <v>Espírito Santo</v>
          </cell>
          <cell r="G750" t="str">
            <v>3203346</v>
          </cell>
          <cell r="H750" t="str">
            <v>Marechal Floriano</v>
          </cell>
          <cell r="I750">
            <v>0</v>
          </cell>
          <cell r="J750" t="str">
            <v>3203</v>
          </cell>
          <cell r="K750" t="str">
            <v>Central Espírito-santense</v>
          </cell>
          <cell r="L750">
            <v>3</v>
          </cell>
          <cell r="M750" t="str">
            <v>Sudoeste Serrana</v>
          </cell>
          <cell r="N750">
            <v>28372.866000000002</v>
          </cell>
          <cell r="O750">
            <v>25474.098000000002</v>
          </cell>
          <cell r="P750">
            <v>132777.29499999998</v>
          </cell>
          <cell r="Q750">
            <v>81115.983999999997</v>
          </cell>
          <cell r="R750">
            <v>51661.311000000002</v>
          </cell>
          <cell r="S750">
            <v>21721.657999999999</v>
          </cell>
          <cell r="T750">
            <v>208345.91699999999</v>
          </cell>
          <cell r="U750">
            <v>14422</v>
          </cell>
          <cell r="V750">
            <v>14446.395576203024</v>
          </cell>
        </row>
        <row r="751">
          <cell r="A751" t="str">
            <v>32033532011</v>
          </cell>
          <cell r="B751">
            <v>47</v>
          </cell>
          <cell r="C751">
            <v>10</v>
          </cell>
          <cell r="D751">
            <v>2011</v>
          </cell>
          <cell r="E751">
            <v>32</v>
          </cell>
          <cell r="F751" t="str">
            <v>Espírito Santo</v>
          </cell>
          <cell r="G751" t="str">
            <v>3203353</v>
          </cell>
          <cell r="H751" t="str">
            <v>Marilândia</v>
          </cell>
          <cell r="I751">
            <v>0</v>
          </cell>
          <cell r="J751" t="str">
            <v>3201</v>
          </cell>
          <cell r="K751" t="str">
            <v>Noroeste Espírito-santense</v>
          </cell>
          <cell r="L751">
            <v>8</v>
          </cell>
          <cell r="M751" t="str">
            <v>Centro-Oeste</v>
          </cell>
          <cell r="N751">
            <v>43573.2</v>
          </cell>
          <cell r="O751">
            <v>59182.995999999999</v>
          </cell>
          <cell r="P751">
            <v>106642.277</v>
          </cell>
          <cell r="Q751">
            <v>68126.827999999994</v>
          </cell>
          <cell r="R751">
            <v>38515.449000000001</v>
          </cell>
          <cell r="S751">
            <v>34246.974000000002</v>
          </cell>
          <cell r="T751">
            <v>243645.44699999999</v>
          </cell>
          <cell r="U751">
            <v>11198</v>
          </cell>
          <cell r="V751">
            <v>21757.943114841935</v>
          </cell>
        </row>
        <row r="752">
          <cell r="A752" t="str">
            <v>32034032011</v>
          </cell>
          <cell r="B752">
            <v>48</v>
          </cell>
          <cell r="C752">
            <v>10</v>
          </cell>
          <cell r="D752">
            <v>2011</v>
          </cell>
          <cell r="E752">
            <v>32</v>
          </cell>
          <cell r="F752" t="str">
            <v>Espírito Santo</v>
          </cell>
          <cell r="G752" t="str">
            <v>3203403</v>
          </cell>
          <cell r="H752" t="str">
            <v>Mimoso do Sul</v>
          </cell>
          <cell r="I752">
            <v>0</v>
          </cell>
          <cell r="J752" t="str">
            <v>3204</v>
          </cell>
          <cell r="K752" t="str">
            <v>Sul Espírito-santense</v>
          </cell>
          <cell r="L752">
            <v>5</v>
          </cell>
          <cell r="M752" t="str">
            <v>Central Sul</v>
          </cell>
          <cell r="N752">
            <v>39032.61</v>
          </cell>
          <cell r="O752">
            <v>46548.925000000003</v>
          </cell>
          <cell r="P752">
            <v>201206.402</v>
          </cell>
          <cell r="Q752">
            <v>117964.531</v>
          </cell>
          <cell r="R752">
            <v>83241.870999999999</v>
          </cell>
          <cell r="S752">
            <v>36672.588000000003</v>
          </cell>
          <cell r="T752">
            <v>323460.52399999998</v>
          </cell>
          <cell r="U752">
            <v>25880</v>
          </cell>
          <cell r="V752">
            <v>12498.474652241113</v>
          </cell>
        </row>
        <row r="753">
          <cell r="A753" t="str">
            <v>32035022011</v>
          </cell>
          <cell r="B753">
            <v>49</v>
          </cell>
          <cell r="C753">
            <v>10</v>
          </cell>
          <cell r="D753">
            <v>2011</v>
          </cell>
          <cell r="E753">
            <v>32</v>
          </cell>
          <cell r="F753" t="str">
            <v>Espírito Santo</v>
          </cell>
          <cell r="G753" t="str">
            <v>3203502</v>
          </cell>
          <cell r="H753" t="str">
            <v>Montanha</v>
          </cell>
          <cell r="I753">
            <v>0</v>
          </cell>
          <cell r="J753" t="str">
            <v>3202</v>
          </cell>
          <cell r="K753" t="str">
            <v>Litoral Norte Espírito-santense</v>
          </cell>
          <cell r="L753">
            <v>9</v>
          </cell>
          <cell r="M753" t="str">
            <v>Nordeste</v>
          </cell>
          <cell r="N753">
            <v>88474.23</v>
          </cell>
          <cell r="O753">
            <v>31187.837</v>
          </cell>
          <cell r="P753">
            <v>133956.30900000001</v>
          </cell>
          <cell r="Q753">
            <v>74995.260999999999</v>
          </cell>
          <cell r="R753">
            <v>58961.048000000003</v>
          </cell>
          <cell r="S753">
            <v>18828.784</v>
          </cell>
          <cell r="T753">
            <v>272447.15999999997</v>
          </cell>
          <cell r="U753">
            <v>17894</v>
          </cell>
          <cell r="V753">
            <v>15225.615290041354</v>
          </cell>
        </row>
        <row r="754">
          <cell r="A754" t="str">
            <v>32036012011</v>
          </cell>
          <cell r="B754">
            <v>50</v>
          </cell>
          <cell r="C754">
            <v>10</v>
          </cell>
          <cell r="D754">
            <v>2011</v>
          </cell>
          <cell r="E754">
            <v>32</v>
          </cell>
          <cell r="F754" t="str">
            <v>Espírito Santo</v>
          </cell>
          <cell r="G754" t="str">
            <v>3203601</v>
          </cell>
          <cell r="H754" t="str">
            <v>Mucurici</v>
          </cell>
          <cell r="I754">
            <v>0</v>
          </cell>
          <cell r="J754" t="str">
            <v>3202</v>
          </cell>
          <cell r="K754" t="str">
            <v>Litoral Norte Espírito-santense</v>
          </cell>
          <cell r="L754">
            <v>9</v>
          </cell>
          <cell r="M754" t="str">
            <v>Nordeste</v>
          </cell>
          <cell r="N754">
            <v>30567.346000000001</v>
          </cell>
          <cell r="O754">
            <v>4094.7379999999998</v>
          </cell>
          <cell r="P754">
            <v>32484.178</v>
          </cell>
          <cell r="Q754">
            <v>10892.14</v>
          </cell>
          <cell r="R754">
            <v>21592.038</v>
          </cell>
          <cell r="S754">
            <v>2319.0140000000001</v>
          </cell>
          <cell r="T754">
            <v>69465.274999999994</v>
          </cell>
          <cell r="U754">
            <v>5637</v>
          </cell>
          <cell r="V754">
            <v>12323.092957246763</v>
          </cell>
        </row>
        <row r="755">
          <cell r="A755" t="str">
            <v>32037002011</v>
          </cell>
          <cell r="B755">
            <v>51</v>
          </cell>
          <cell r="C755">
            <v>10</v>
          </cell>
          <cell r="D755">
            <v>2011</v>
          </cell>
          <cell r="E755">
            <v>32</v>
          </cell>
          <cell r="F755" t="str">
            <v>Espírito Santo</v>
          </cell>
          <cell r="G755" t="str">
            <v>3203700</v>
          </cell>
          <cell r="H755" t="str">
            <v>Muniz Freire</v>
          </cell>
          <cell r="I755">
            <v>0</v>
          </cell>
          <cell r="J755" t="str">
            <v>3204</v>
          </cell>
          <cell r="K755" t="str">
            <v>Sul Espírito-santense</v>
          </cell>
          <cell r="L755">
            <v>6</v>
          </cell>
          <cell r="M755" t="str">
            <v>Caparaó</v>
          </cell>
          <cell r="N755">
            <v>28967.665000000001</v>
          </cell>
          <cell r="O755">
            <v>11901.343000000001</v>
          </cell>
          <cell r="P755">
            <v>109178.35500000001</v>
          </cell>
          <cell r="Q755">
            <v>45025.139000000003</v>
          </cell>
          <cell r="R755">
            <v>64153.216</v>
          </cell>
          <cell r="S755">
            <v>9751.4310000000005</v>
          </cell>
          <cell r="T755">
            <v>159798.79500000001</v>
          </cell>
          <cell r="U755">
            <v>18298</v>
          </cell>
          <cell r="V755">
            <v>8733.1290304951362</v>
          </cell>
        </row>
        <row r="756">
          <cell r="A756" t="str">
            <v>32038092011</v>
          </cell>
          <cell r="B756">
            <v>52</v>
          </cell>
          <cell r="C756">
            <v>10</v>
          </cell>
          <cell r="D756">
            <v>2011</v>
          </cell>
          <cell r="E756">
            <v>32</v>
          </cell>
          <cell r="F756" t="str">
            <v>Espírito Santo</v>
          </cell>
          <cell r="G756" t="str">
            <v>3203809</v>
          </cell>
          <cell r="H756" t="str">
            <v>Muqui</v>
          </cell>
          <cell r="I756">
            <v>0</v>
          </cell>
          <cell r="J756" t="str">
            <v>3204</v>
          </cell>
          <cell r="K756" t="str">
            <v>Sul Espírito-santense</v>
          </cell>
          <cell r="L756">
            <v>5</v>
          </cell>
          <cell r="M756" t="str">
            <v>Central Sul</v>
          </cell>
          <cell r="N756">
            <v>12528.816000000001</v>
          </cell>
          <cell r="O756">
            <v>7792.8010000000004</v>
          </cell>
          <cell r="P756">
            <v>90750.659</v>
          </cell>
          <cell r="Q756">
            <v>44017.758999999998</v>
          </cell>
          <cell r="R756">
            <v>46732.9</v>
          </cell>
          <cell r="S756">
            <v>8427.223</v>
          </cell>
          <cell r="T756">
            <v>119499.5</v>
          </cell>
          <cell r="U756">
            <v>14452</v>
          </cell>
          <cell r="V756">
            <v>8268.7171325768068</v>
          </cell>
        </row>
        <row r="757">
          <cell r="A757" t="str">
            <v>32039082011</v>
          </cell>
          <cell r="B757">
            <v>53</v>
          </cell>
          <cell r="C757">
            <v>10</v>
          </cell>
          <cell r="D757">
            <v>2011</v>
          </cell>
          <cell r="E757">
            <v>32</v>
          </cell>
          <cell r="F757" t="str">
            <v>Espírito Santo</v>
          </cell>
          <cell r="G757" t="str">
            <v>3203908</v>
          </cell>
          <cell r="H757" t="str">
            <v>Nova Venécia</v>
          </cell>
          <cell r="I757">
            <v>0</v>
          </cell>
          <cell r="J757" t="str">
            <v>3201</v>
          </cell>
          <cell r="K757" t="str">
            <v>Noroeste Espírito-santense</v>
          </cell>
          <cell r="L757">
            <v>10</v>
          </cell>
          <cell r="M757" t="str">
            <v>Noroeste</v>
          </cell>
          <cell r="N757">
            <v>80717.274999999994</v>
          </cell>
          <cell r="O757">
            <v>89389.937999999995</v>
          </cell>
          <cell r="P757">
            <v>396192.43900000001</v>
          </cell>
          <cell r="Q757">
            <v>242158.66399999999</v>
          </cell>
          <cell r="R757">
            <v>154033.77499999999</v>
          </cell>
          <cell r="S757">
            <v>62349.974999999999</v>
          </cell>
          <cell r="T757">
            <v>628649.62699999998</v>
          </cell>
          <cell r="U757">
            <v>46263</v>
          </cell>
          <cell r="V757">
            <v>13588.604867820937</v>
          </cell>
        </row>
        <row r="758">
          <cell r="A758" t="str">
            <v>32040052011</v>
          </cell>
          <cell r="B758">
            <v>54</v>
          </cell>
          <cell r="C758">
            <v>10</v>
          </cell>
          <cell r="D758">
            <v>2011</v>
          </cell>
          <cell r="E758">
            <v>32</v>
          </cell>
          <cell r="F758" t="str">
            <v>Espírito Santo</v>
          </cell>
          <cell r="G758" t="str">
            <v>3204005</v>
          </cell>
          <cell r="H758" t="str">
            <v>Pancas</v>
          </cell>
          <cell r="I758">
            <v>0</v>
          </cell>
          <cell r="J758" t="str">
            <v>3201</v>
          </cell>
          <cell r="K758" t="str">
            <v>Noroeste Espírito-santense</v>
          </cell>
          <cell r="L758">
            <v>8</v>
          </cell>
          <cell r="M758" t="str">
            <v>Centro-Oeste</v>
          </cell>
          <cell r="N758">
            <v>22590.376</v>
          </cell>
          <cell r="O758">
            <v>8471.8070000000007</v>
          </cell>
          <cell r="P758">
            <v>114868.20199999999</v>
          </cell>
          <cell r="Q758">
            <v>44494.491000000002</v>
          </cell>
          <cell r="R758">
            <v>70373.710999999996</v>
          </cell>
          <cell r="S758">
            <v>8505.3950000000004</v>
          </cell>
          <cell r="T758">
            <v>154435.78099999999</v>
          </cell>
          <cell r="U758">
            <v>21636</v>
          </cell>
          <cell r="V758">
            <v>7137.9081623220554</v>
          </cell>
        </row>
        <row r="759">
          <cell r="A759" t="str">
            <v>32040542011</v>
          </cell>
          <cell r="B759">
            <v>55</v>
          </cell>
          <cell r="C759">
            <v>10</v>
          </cell>
          <cell r="D759">
            <v>2011</v>
          </cell>
          <cell r="E759">
            <v>32</v>
          </cell>
          <cell r="F759" t="str">
            <v>Espírito Santo</v>
          </cell>
          <cell r="G759" t="str">
            <v>3204054</v>
          </cell>
          <cell r="H759" t="str">
            <v>Pedro Canário</v>
          </cell>
          <cell r="I759">
            <v>0</v>
          </cell>
          <cell r="J759" t="str">
            <v>3202</v>
          </cell>
          <cell r="K759" t="str">
            <v>Litoral Norte Espírito-santense</v>
          </cell>
          <cell r="L759">
            <v>9</v>
          </cell>
          <cell r="M759" t="str">
            <v>Nordeste</v>
          </cell>
          <cell r="N759">
            <v>51928.993999999999</v>
          </cell>
          <cell r="O759">
            <v>18612.014999999999</v>
          </cell>
          <cell r="P759">
            <v>158345.19899999999</v>
          </cell>
          <cell r="Q759">
            <v>80862.160999999993</v>
          </cell>
          <cell r="R759">
            <v>77483.038</v>
          </cell>
          <cell r="S759">
            <v>16299.7</v>
          </cell>
          <cell r="T759">
            <v>245185.908</v>
          </cell>
          <cell r="U759">
            <v>23935</v>
          </cell>
          <cell r="V759">
            <v>10243.823187800292</v>
          </cell>
        </row>
        <row r="760">
          <cell r="A760" t="str">
            <v>32041042011</v>
          </cell>
          <cell r="B760">
            <v>56</v>
          </cell>
          <cell r="C760">
            <v>10</v>
          </cell>
          <cell r="D760">
            <v>2011</v>
          </cell>
          <cell r="E760">
            <v>32</v>
          </cell>
          <cell r="F760" t="str">
            <v>Espírito Santo</v>
          </cell>
          <cell r="G760" t="str">
            <v>3204104</v>
          </cell>
          <cell r="H760" t="str">
            <v>Pinheiros</v>
          </cell>
          <cell r="I760">
            <v>0</v>
          </cell>
          <cell r="J760" t="str">
            <v>3202</v>
          </cell>
          <cell r="K760" t="str">
            <v>Litoral Norte Espírito-santense</v>
          </cell>
          <cell r="L760">
            <v>9</v>
          </cell>
          <cell r="M760" t="str">
            <v>Nordeste</v>
          </cell>
          <cell r="N760">
            <v>107118.492</v>
          </cell>
          <cell r="O760">
            <v>21981.252</v>
          </cell>
          <cell r="P760">
            <v>181036.85200000001</v>
          </cell>
          <cell r="Q760">
            <v>94900.576000000001</v>
          </cell>
          <cell r="R760">
            <v>86136.275999999998</v>
          </cell>
          <cell r="S760">
            <v>27932.937000000002</v>
          </cell>
          <cell r="T760">
            <v>338069.533</v>
          </cell>
          <cell r="U760">
            <v>24093</v>
          </cell>
          <cell r="V760">
            <v>14031.857095421907</v>
          </cell>
        </row>
        <row r="761">
          <cell r="A761" t="str">
            <v>32042032011</v>
          </cell>
          <cell r="B761">
            <v>57</v>
          </cell>
          <cell r="C761">
            <v>10</v>
          </cell>
          <cell r="D761">
            <v>2011</v>
          </cell>
          <cell r="E761">
            <v>32</v>
          </cell>
          <cell r="F761" t="str">
            <v>Espírito Santo</v>
          </cell>
          <cell r="G761" t="str">
            <v>3204203</v>
          </cell>
          <cell r="H761" t="str">
            <v>Piúma</v>
          </cell>
          <cell r="I761">
            <v>0</v>
          </cell>
          <cell r="J761" t="str">
            <v>3203</v>
          </cell>
          <cell r="K761" t="str">
            <v>Central Espírito-santense</v>
          </cell>
          <cell r="L761">
            <v>4</v>
          </cell>
          <cell r="M761" t="str">
            <v>Litoral Sul</v>
          </cell>
          <cell r="N761">
            <v>6500.15</v>
          </cell>
          <cell r="O761">
            <v>225378.372</v>
          </cell>
          <cell r="P761">
            <v>178917.981</v>
          </cell>
          <cell r="Q761">
            <v>113876.395</v>
          </cell>
          <cell r="R761">
            <v>65041.586000000003</v>
          </cell>
          <cell r="S761">
            <v>18540.348000000002</v>
          </cell>
          <cell r="T761">
            <v>429336.85</v>
          </cell>
          <cell r="U761">
            <v>18364</v>
          </cell>
          <cell r="V761">
            <v>23379.266499673275</v>
          </cell>
        </row>
        <row r="762">
          <cell r="A762" t="str">
            <v>32042522011</v>
          </cell>
          <cell r="B762">
            <v>58</v>
          </cell>
          <cell r="C762">
            <v>10</v>
          </cell>
          <cell r="D762">
            <v>2011</v>
          </cell>
          <cell r="E762">
            <v>32</v>
          </cell>
          <cell r="F762" t="str">
            <v>Espírito Santo</v>
          </cell>
          <cell r="G762" t="str">
            <v>3204252</v>
          </cell>
          <cell r="H762" t="str">
            <v>Ponto Belo</v>
          </cell>
          <cell r="I762">
            <v>0</v>
          </cell>
          <cell r="J762" t="str">
            <v>3202</v>
          </cell>
          <cell r="K762" t="str">
            <v>Litoral Norte Espírito-santense</v>
          </cell>
          <cell r="L762">
            <v>9</v>
          </cell>
          <cell r="M762" t="str">
            <v>Nordeste</v>
          </cell>
          <cell r="N762">
            <v>9172.0380000000005</v>
          </cell>
          <cell r="O762">
            <v>14298.303</v>
          </cell>
          <cell r="P762">
            <v>42817.582999999999</v>
          </cell>
          <cell r="Q762">
            <v>17346.957999999999</v>
          </cell>
          <cell r="R762">
            <v>25470.625</v>
          </cell>
          <cell r="S762">
            <v>3626.6260000000002</v>
          </cell>
          <cell r="T762">
            <v>69914.551000000007</v>
          </cell>
          <cell r="U762">
            <v>7034</v>
          </cell>
          <cell r="V762">
            <v>9939.5153539948824</v>
          </cell>
        </row>
        <row r="763">
          <cell r="A763" t="str">
            <v>32043022011</v>
          </cell>
          <cell r="B763">
            <v>59</v>
          </cell>
          <cell r="C763">
            <v>10</v>
          </cell>
          <cell r="D763">
            <v>2011</v>
          </cell>
          <cell r="E763">
            <v>32</v>
          </cell>
          <cell r="F763" t="str">
            <v>Espírito Santo</v>
          </cell>
          <cell r="G763" t="str">
            <v>3204302</v>
          </cell>
          <cell r="H763" t="str">
            <v>Presidente Kennedy</v>
          </cell>
          <cell r="I763">
            <v>0</v>
          </cell>
          <cell r="J763" t="str">
            <v>3204</v>
          </cell>
          <cell r="K763" t="str">
            <v>Sul Espírito-santense</v>
          </cell>
          <cell r="L763">
            <v>4</v>
          </cell>
          <cell r="M763" t="str">
            <v>Litoral Sul</v>
          </cell>
          <cell r="N763">
            <v>32830.624000000003</v>
          </cell>
          <cell r="O763">
            <v>5308534.3849999998</v>
          </cell>
          <cell r="P763">
            <v>1047757.47</v>
          </cell>
          <cell r="Q763">
            <v>980197.77099999995</v>
          </cell>
          <cell r="R763">
            <v>67559.698999999993</v>
          </cell>
          <cell r="S763">
            <v>73006.959000000003</v>
          </cell>
          <cell r="T763">
            <v>6462129.4390000002</v>
          </cell>
          <cell r="U763">
            <v>10373</v>
          </cell>
          <cell r="V763">
            <v>622975.94128988718</v>
          </cell>
        </row>
        <row r="764">
          <cell r="A764" t="str">
            <v>32043512011</v>
          </cell>
          <cell r="B764">
            <v>60</v>
          </cell>
          <cell r="C764">
            <v>10</v>
          </cell>
          <cell r="D764">
            <v>2011</v>
          </cell>
          <cell r="E764">
            <v>32</v>
          </cell>
          <cell r="F764" t="str">
            <v>Espírito Santo</v>
          </cell>
          <cell r="G764" t="str">
            <v>3204351</v>
          </cell>
          <cell r="H764" t="str">
            <v>Rio Bananal</v>
          </cell>
          <cell r="I764">
            <v>0</v>
          </cell>
          <cell r="J764" t="str">
            <v>3202</v>
          </cell>
          <cell r="K764" t="str">
            <v>Litoral Norte Espírito-santense</v>
          </cell>
          <cell r="L764">
            <v>7</v>
          </cell>
          <cell r="M764" t="str">
            <v>Rio Doce</v>
          </cell>
          <cell r="N764">
            <v>57401.565000000002</v>
          </cell>
          <cell r="O764">
            <v>15032.748</v>
          </cell>
          <cell r="P764">
            <v>129899.495</v>
          </cell>
          <cell r="Q764">
            <v>65003.99</v>
          </cell>
          <cell r="R764">
            <v>64895.504999999997</v>
          </cell>
          <cell r="S764">
            <v>17261.356</v>
          </cell>
          <cell r="T764">
            <v>219595.16399999999</v>
          </cell>
          <cell r="U764">
            <v>17623</v>
          </cell>
          <cell r="V764">
            <v>12460.714066844464</v>
          </cell>
        </row>
        <row r="765">
          <cell r="A765" t="str">
            <v>32044012011</v>
          </cell>
          <cell r="B765">
            <v>61</v>
          </cell>
          <cell r="C765">
            <v>10</v>
          </cell>
          <cell r="D765">
            <v>2011</v>
          </cell>
          <cell r="E765">
            <v>32</v>
          </cell>
          <cell r="F765" t="str">
            <v>Espírito Santo</v>
          </cell>
          <cell r="G765" t="str">
            <v>3204401</v>
          </cell>
          <cell r="H765" t="str">
            <v>Rio Novo do Sul</v>
          </cell>
          <cell r="I765">
            <v>0</v>
          </cell>
          <cell r="J765" t="str">
            <v>3203</v>
          </cell>
          <cell r="K765" t="str">
            <v>Central Espírito-santense</v>
          </cell>
          <cell r="L765">
            <v>4</v>
          </cell>
          <cell r="M765" t="str">
            <v>Litoral Sul</v>
          </cell>
          <cell r="N765">
            <v>11983.222</v>
          </cell>
          <cell r="O765">
            <v>22948.967000000001</v>
          </cell>
          <cell r="P765">
            <v>74702.516999999993</v>
          </cell>
          <cell r="Q765">
            <v>35059.911999999997</v>
          </cell>
          <cell r="R765">
            <v>39642.605000000003</v>
          </cell>
          <cell r="S765">
            <v>13043.52</v>
          </cell>
          <cell r="T765">
            <v>122678.226</v>
          </cell>
          <cell r="U765">
            <v>11330</v>
          </cell>
          <cell r="V765">
            <v>10827.733980582525</v>
          </cell>
        </row>
        <row r="766">
          <cell r="A766" t="str">
            <v>32045002011</v>
          </cell>
          <cell r="B766">
            <v>62</v>
          </cell>
          <cell r="C766">
            <v>10</v>
          </cell>
          <cell r="D766">
            <v>2011</v>
          </cell>
          <cell r="E766">
            <v>32</v>
          </cell>
          <cell r="F766" t="str">
            <v>Espírito Santo</v>
          </cell>
          <cell r="G766" t="str">
            <v>3204500</v>
          </cell>
          <cell r="H766" t="str">
            <v>Santa Leopoldina</v>
          </cell>
          <cell r="I766">
            <v>0</v>
          </cell>
          <cell r="J766" t="str">
            <v>3203</v>
          </cell>
          <cell r="K766" t="str">
            <v>Central Espírito-santense</v>
          </cell>
          <cell r="L766">
            <v>2</v>
          </cell>
          <cell r="M766" t="str">
            <v>Central Serrana</v>
          </cell>
          <cell r="N766">
            <v>32025.73</v>
          </cell>
          <cell r="O766">
            <v>18868.975999999999</v>
          </cell>
          <cell r="P766">
            <v>66709.214999999997</v>
          </cell>
          <cell r="Q766">
            <v>25314.559000000001</v>
          </cell>
          <cell r="R766">
            <v>41394.656000000003</v>
          </cell>
          <cell r="S766">
            <v>4638.3059999999996</v>
          </cell>
          <cell r="T766">
            <v>122242.226</v>
          </cell>
          <cell r="U766">
            <v>12223</v>
          </cell>
          <cell r="V766">
            <v>10001.000245438927</v>
          </cell>
        </row>
        <row r="767">
          <cell r="A767" t="str">
            <v>32045592011</v>
          </cell>
          <cell r="B767">
            <v>63</v>
          </cell>
          <cell r="C767">
            <v>10</v>
          </cell>
          <cell r="D767">
            <v>2011</v>
          </cell>
          <cell r="E767">
            <v>32</v>
          </cell>
          <cell r="F767" t="str">
            <v>Espírito Santo</v>
          </cell>
          <cell r="G767" t="str">
            <v>3204559</v>
          </cell>
          <cell r="H767" t="str">
            <v>Santa Maria de Jetibá</v>
          </cell>
          <cell r="I767">
            <v>0</v>
          </cell>
          <cell r="J767" t="str">
            <v>3203</v>
          </cell>
          <cell r="K767" t="str">
            <v>Central Espírito-santense</v>
          </cell>
          <cell r="L767">
            <v>2</v>
          </cell>
          <cell r="M767" t="str">
            <v>Central Serrana</v>
          </cell>
          <cell r="N767">
            <v>182826.33300000001</v>
          </cell>
          <cell r="O767">
            <v>41110.824999999997</v>
          </cell>
          <cell r="P767">
            <v>286741.01</v>
          </cell>
          <cell r="Q767">
            <v>172731.69500000001</v>
          </cell>
          <cell r="R767">
            <v>114009.315</v>
          </cell>
          <cell r="S767">
            <v>47095.171999999999</v>
          </cell>
          <cell r="T767">
            <v>557773.34100000001</v>
          </cell>
          <cell r="U767">
            <v>34591</v>
          </cell>
          <cell r="V767">
            <v>16124.811106935331</v>
          </cell>
        </row>
        <row r="768">
          <cell r="A768" t="str">
            <v>32046092011</v>
          </cell>
          <cell r="B768">
            <v>64</v>
          </cell>
          <cell r="C768">
            <v>10</v>
          </cell>
          <cell r="D768">
            <v>2011</v>
          </cell>
          <cell r="E768">
            <v>32</v>
          </cell>
          <cell r="F768" t="str">
            <v>Espírito Santo</v>
          </cell>
          <cell r="G768" t="str">
            <v>3204609</v>
          </cell>
          <cell r="H768" t="str">
            <v>Santa Teresa</v>
          </cell>
          <cell r="I768">
            <v>0</v>
          </cell>
          <cell r="J768" t="str">
            <v>3203</v>
          </cell>
          <cell r="K768" t="str">
            <v>Central Espírito-santense</v>
          </cell>
          <cell r="L768">
            <v>2</v>
          </cell>
          <cell r="M768" t="str">
            <v>Central Serrana</v>
          </cell>
          <cell r="N768">
            <v>48492.976000000002</v>
          </cell>
          <cell r="O768">
            <v>32212.498</v>
          </cell>
          <cell r="P768">
            <v>185354.36300000001</v>
          </cell>
          <cell r="Q768">
            <v>109380.255</v>
          </cell>
          <cell r="R768">
            <v>75974.107999999993</v>
          </cell>
          <cell r="S768">
            <v>22607.053</v>
          </cell>
          <cell r="T768">
            <v>288666.89</v>
          </cell>
          <cell r="U768">
            <v>21916</v>
          </cell>
          <cell r="V768">
            <v>13171.513506114254</v>
          </cell>
        </row>
        <row r="769">
          <cell r="A769" t="str">
            <v>32046582011</v>
          </cell>
          <cell r="B769">
            <v>65</v>
          </cell>
          <cell r="C769">
            <v>10</v>
          </cell>
          <cell r="D769">
            <v>2011</v>
          </cell>
          <cell r="E769">
            <v>32</v>
          </cell>
          <cell r="F769" t="str">
            <v>Espírito Santo</v>
          </cell>
          <cell r="G769" t="str">
            <v>3204658</v>
          </cell>
          <cell r="H769" t="str">
            <v>São Domingos do Norte</v>
          </cell>
          <cell r="I769">
            <v>0</v>
          </cell>
          <cell r="J769" t="str">
            <v>3201</v>
          </cell>
          <cell r="K769" t="str">
            <v>Noroeste Espírito-santense</v>
          </cell>
          <cell r="L769">
            <v>8</v>
          </cell>
          <cell r="M769" t="str">
            <v>Centro-Oeste</v>
          </cell>
          <cell r="N769">
            <v>24082.542000000001</v>
          </cell>
          <cell r="O769">
            <v>23304.317999999999</v>
          </cell>
          <cell r="P769">
            <v>56799.562999999995</v>
          </cell>
          <cell r="Q769">
            <v>27311.724999999999</v>
          </cell>
          <cell r="R769">
            <v>29487.838</v>
          </cell>
          <cell r="S769">
            <v>10981.157999999999</v>
          </cell>
          <cell r="T769">
            <v>115167.58199999999</v>
          </cell>
          <cell r="U769">
            <v>8036</v>
          </cell>
          <cell r="V769">
            <v>14331.456197112992</v>
          </cell>
        </row>
        <row r="770">
          <cell r="A770" t="str">
            <v>32047082011</v>
          </cell>
          <cell r="B770">
            <v>66</v>
          </cell>
          <cell r="C770">
            <v>10</v>
          </cell>
          <cell r="D770">
            <v>2011</v>
          </cell>
          <cell r="E770">
            <v>32</v>
          </cell>
          <cell r="F770" t="str">
            <v>Espírito Santo</v>
          </cell>
          <cell r="G770" t="str">
            <v>3204708</v>
          </cell>
          <cell r="H770" t="str">
            <v>São Gabriel da Palha</v>
          </cell>
          <cell r="I770">
            <v>0</v>
          </cell>
          <cell r="J770" t="str">
            <v>3201</v>
          </cell>
          <cell r="K770" t="str">
            <v>Noroeste Espírito-santense</v>
          </cell>
          <cell r="L770">
            <v>8</v>
          </cell>
          <cell r="M770" t="str">
            <v>Centro-Oeste</v>
          </cell>
          <cell r="N770">
            <v>42462.49</v>
          </cell>
          <cell r="O770">
            <v>49420.665000000001</v>
          </cell>
          <cell r="P770">
            <v>258590.05600000001</v>
          </cell>
          <cell r="Q770">
            <v>162383.95300000001</v>
          </cell>
          <cell r="R770">
            <v>96206.103000000003</v>
          </cell>
          <cell r="S770">
            <v>44657.021999999997</v>
          </cell>
          <cell r="T770">
            <v>395130.23300000001</v>
          </cell>
          <cell r="U770">
            <v>32264</v>
          </cell>
          <cell r="V770">
            <v>12246.78381477808</v>
          </cell>
        </row>
        <row r="771">
          <cell r="A771" t="str">
            <v>32048072011</v>
          </cell>
          <cell r="B771">
            <v>67</v>
          </cell>
          <cell r="C771">
            <v>10</v>
          </cell>
          <cell r="D771">
            <v>2011</v>
          </cell>
          <cell r="E771">
            <v>32</v>
          </cell>
          <cell r="F771" t="str">
            <v>Espírito Santo</v>
          </cell>
          <cell r="G771" t="str">
            <v>3204807</v>
          </cell>
          <cell r="H771" t="str">
            <v>São José do Calçado</v>
          </cell>
          <cell r="I771">
            <v>0</v>
          </cell>
          <cell r="J771" t="str">
            <v>3204</v>
          </cell>
          <cell r="K771" t="str">
            <v>Sul Espírito-santense</v>
          </cell>
          <cell r="L771">
            <v>6</v>
          </cell>
          <cell r="M771" t="str">
            <v>Caparaó</v>
          </cell>
          <cell r="N771">
            <v>11627.28</v>
          </cell>
          <cell r="O771">
            <v>24524.261999999999</v>
          </cell>
          <cell r="P771">
            <v>70096.125999999989</v>
          </cell>
          <cell r="Q771">
            <v>33808.500999999997</v>
          </cell>
          <cell r="R771">
            <v>36287.625</v>
          </cell>
          <cell r="S771">
            <v>6714.027</v>
          </cell>
          <cell r="T771">
            <v>112961.696</v>
          </cell>
          <cell r="U771">
            <v>10403</v>
          </cell>
          <cell r="V771">
            <v>10858.569258867634</v>
          </cell>
        </row>
        <row r="772">
          <cell r="A772" t="str">
            <v>32049062011</v>
          </cell>
          <cell r="B772">
            <v>68</v>
          </cell>
          <cell r="C772">
            <v>10</v>
          </cell>
          <cell r="D772">
            <v>2011</v>
          </cell>
          <cell r="E772">
            <v>32</v>
          </cell>
          <cell r="F772" t="str">
            <v>Espírito Santo</v>
          </cell>
          <cell r="G772" t="str">
            <v>3204906</v>
          </cell>
          <cell r="H772" t="str">
            <v>São Mateus</v>
          </cell>
          <cell r="I772">
            <v>0</v>
          </cell>
          <cell r="J772" t="str">
            <v>3202</v>
          </cell>
          <cell r="K772" t="str">
            <v>Litoral Norte Espírito-santense</v>
          </cell>
          <cell r="L772">
            <v>9</v>
          </cell>
          <cell r="M772" t="str">
            <v>Nordeste</v>
          </cell>
          <cell r="N772">
            <v>118192.394</v>
          </cell>
          <cell r="O772">
            <v>239468.307</v>
          </cell>
          <cell r="P772">
            <v>943011.57499999995</v>
          </cell>
          <cell r="Q772">
            <v>573582.23499999999</v>
          </cell>
          <cell r="R772">
            <v>369429.34</v>
          </cell>
          <cell r="S772">
            <v>131941.57800000001</v>
          </cell>
          <cell r="T772">
            <v>1432613.8540000001</v>
          </cell>
          <cell r="U772">
            <v>110454</v>
          </cell>
          <cell r="V772">
            <v>12970.230629945498</v>
          </cell>
        </row>
        <row r="773">
          <cell r="A773" t="str">
            <v>32049552011</v>
          </cell>
          <cell r="B773">
            <v>69</v>
          </cell>
          <cell r="C773">
            <v>10</v>
          </cell>
          <cell r="D773">
            <v>2011</v>
          </cell>
          <cell r="E773">
            <v>32</v>
          </cell>
          <cell r="F773" t="str">
            <v>Espírito Santo</v>
          </cell>
          <cell r="G773" t="str">
            <v>3204955</v>
          </cell>
          <cell r="H773" t="str">
            <v>São Roque do Canaã</v>
          </cell>
          <cell r="I773">
            <v>0</v>
          </cell>
          <cell r="J773" t="str">
            <v>3203</v>
          </cell>
          <cell r="K773" t="str">
            <v>Central Espírito-santense</v>
          </cell>
          <cell r="L773">
            <v>8</v>
          </cell>
          <cell r="M773" t="str">
            <v>Centro-Oeste</v>
          </cell>
          <cell r="N773">
            <v>27077.704000000002</v>
          </cell>
          <cell r="O773">
            <v>23646.753000000001</v>
          </cell>
          <cell r="P773">
            <v>78951.399000000005</v>
          </cell>
          <cell r="Q773">
            <v>42116.72</v>
          </cell>
          <cell r="R773">
            <v>36834.678999999996</v>
          </cell>
          <cell r="S773">
            <v>12129.281999999999</v>
          </cell>
          <cell r="T773">
            <v>141805.13800000001</v>
          </cell>
          <cell r="U773">
            <v>11341</v>
          </cell>
          <cell r="V773">
            <v>12503.759633189313</v>
          </cell>
        </row>
        <row r="774">
          <cell r="A774" t="str">
            <v>32050022011</v>
          </cell>
          <cell r="B774">
            <v>70</v>
          </cell>
          <cell r="C774">
            <v>10</v>
          </cell>
          <cell r="D774">
            <v>2011</v>
          </cell>
          <cell r="E774">
            <v>32</v>
          </cell>
          <cell r="F774" t="str">
            <v>Espírito Santo</v>
          </cell>
          <cell r="G774" t="str">
            <v>3205002</v>
          </cell>
          <cell r="H774" t="str">
            <v>Serra</v>
          </cell>
          <cell r="I774" t="str">
            <v>RM Grande Vitória</v>
          </cell>
          <cell r="J774" t="str">
            <v>3203</v>
          </cell>
          <cell r="K774" t="str">
            <v>Central Espírito-santense</v>
          </cell>
          <cell r="L774">
            <v>1</v>
          </cell>
          <cell r="M774" t="str">
            <v>Metropolitana</v>
          </cell>
          <cell r="N774">
            <v>12363.33</v>
          </cell>
          <cell r="O774">
            <v>4405901.7039999999</v>
          </cell>
          <cell r="P774">
            <v>5948320.557</v>
          </cell>
          <cell r="Q774">
            <v>4576574.2319999998</v>
          </cell>
          <cell r="R774">
            <v>1371746.325</v>
          </cell>
          <cell r="S774">
            <v>3772321.3149999999</v>
          </cell>
          <cell r="T774">
            <v>14138906.905999999</v>
          </cell>
          <cell r="U774">
            <v>416029</v>
          </cell>
          <cell r="V774">
            <v>33985.387811907342</v>
          </cell>
        </row>
        <row r="775">
          <cell r="A775" t="str">
            <v>32050102011</v>
          </cell>
          <cell r="B775">
            <v>71</v>
          </cell>
          <cell r="C775">
            <v>10</v>
          </cell>
          <cell r="D775">
            <v>2011</v>
          </cell>
          <cell r="E775">
            <v>32</v>
          </cell>
          <cell r="F775" t="str">
            <v>Espírito Santo</v>
          </cell>
          <cell r="G775" t="str">
            <v>3205010</v>
          </cell>
          <cell r="H775" t="str">
            <v>Sooretama</v>
          </cell>
          <cell r="I775">
            <v>0</v>
          </cell>
          <cell r="J775" t="str">
            <v>3202</v>
          </cell>
          <cell r="K775" t="str">
            <v>Litoral Norte Espírito-santense</v>
          </cell>
          <cell r="L775">
            <v>7</v>
          </cell>
          <cell r="M775" t="str">
            <v>Rio Doce</v>
          </cell>
          <cell r="N775">
            <v>83230.077999999994</v>
          </cell>
          <cell r="O775">
            <v>50366.250999999997</v>
          </cell>
          <cell r="P775">
            <v>167652.96399999998</v>
          </cell>
          <cell r="Q775">
            <v>88244.445999999996</v>
          </cell>
          <cell r="R775">
            <v>79408.517999999996</v>
          </cell>
          <cell r="S775">
            <v>30025.476999999999</v>
          </cell>
          <cell r="T775">
            <v>331274.77</v>
          </cell>
          <cell r="U775">
            <v>24271</v>
          </cell>
          <cell r="V775">
            <v>13648.995509043714</v>
          </cell>
        </row>
        <row r="776">
          <cell r="A776" t="str">
            <v>32050362011</v>
          </cell>
          <cell r="B776">
            <v>72</v>
          </cell>
          <cell r="C776">
            <v>10</v>
          </cell>
          <cell r="D776">
            <v>2011</v>
          </cell>
          <cell r="E776">
            <v>32</v>
          </cell>
          <cell r="F776" t="str">
            <v>Espírito Santo</v>
          </cell>
          <cell r="G776" t="str">
            <v>3205036</v>
          </cell>
          <cell r="H776" t="str">
            <v>Vargem Alta</v>
          </cell>
          <cell r="I776">
            <v>0</v>
          </cell>
          <cell r="J776" t="str">
            <v>3204</v>
          </cell>
          <cell r="K776" t="str">
            <v>Sul Espírito-santense</v>
          </cell>
          <cell r="L776">
            <v>5</v>
          </cell>
          <cell r="M776" t="str">
            <v>Central Sul</v>
          </cell>
          <cell r="N776">
            <v>32354.845000000001</v>
          </cell>
          <cell r="O776">
            <v>60477.705000000002</v>
          </cell>
          <cell r="P776">
            <v>130933.99299999999</v>
          </cell>
          <cell r="Q776">
            <v>64190.862000000001</v>
          </cell>
          <cell r="R776">
            <v>66743.130999999994</v>
          </cell>
          <cell r="S776">
            <v>25854.873</v>
          </cell>
          <cell r="T776">
            <v>249621.416</v>
          </cell>
          <cell r="U776">
            <v>19265</v>
          </cell>
          <cell r="V776">
            <v>12957.249727485076</v>
          </cell>
        </row>
        <row r="777">
          <cell r="A777" t="str">
            <v>32050692011</v>
          </cell>
          <cell r="B777">
            <v>73</v>
          </cell>
          <cell r="C777">
            <v>10</v>
          </cell>
          <cell r="D777">
            <v>2011</v>
          </cell>
          <cell r="E777">
            <v>32</v>
          </cell>
          <cell r="F777" t="str">
            <v>Espírito Santo</v>
          </cell>
          <cell r="G777" t="str">
            <v>3205069</v>
          </cell>
          <cell r="H777" t="str">
            <v>Venda Nova do Imigrante</v>
          </cell>
          <cell r="I777">
            <v>0</v>
          </cell>
          <cell r="J777" t="str">
            <v>3203</v>
          </cell>
          <cell r="K777" t="str">
            <v>Central Espírito-santense</v>
          </cell>
          <cell r="L777">
            <v>3</v>
          </cell>
          <cell r="M777" t="str">
            <v>Sudoeste Serrana</v>
          </cell>
          <cell r="N777">
            <v>34428.769</v>
          </cell>
          <cell r="O777">
            <v>47744.027000000002</v>
          </cell>
          <cell r="P777">
            <v>229785.91899999999</v>
          </cell>
          <cell r="Q777">
            <v>164428.851</v>
          </cell>
          <cell r="R777">
            <v>65357.067999999999</v>
          </cell>
          <cell r="S777">
            <v>47381.218000000001</v>
          </cell>
          <cell r="T777">
            <v>359339.93300000002</v>
          </cell>
          <cell r="U777">
            <v>20776</v>
          </cell>
          <cell r="V777">
            <v>17295.915142472084</v>
          </cell>
        </row>
        <row r="778">
          <cell r="A778" t="str">
            <v>32051012011</v>
          </cell>
          <cell r="B778">
            <v>74</v>
          </cell>
          <cell r="C778">
            <v>10</v>
          </cell>
          <cell r="D778">
            <v>2011</v>
          </cell>
          <cell r="E778">
            <v>32</v>
          </cell>
          <cell r="F778" t="str">
            <v>Espírito Santo</v>
          </cell>
          <cell r="G778" t="str">
            <v>3205101</v>
          </cell>
          <cell r="H778" t="str">
            <v>Viana</v>
          </cell>
          <cell r="I778" t="str">
            <v>RM Grande Vitória</v>
          </cell>
          <cell r="J778" t="str">
            <v>3203</v>
          </cell>
          <cell r="K778" t="str">
            <v>Central Espírito-santense</v>
          </cell>
          <cell r="L778">
            <v>1</v>
          </cell>
          <cell r="M778" t="str">
            <v>Metropolitana</v>
          </cell>
          <cell r="N778">
            <v>15584.073</v>
          </cell>
          <cell r="O778">
            <v>287963.84600000002</v>
          </cell>
          <cell r="P778">
            <v>561274.77800000005</v>
          </cell>
          <cell r="Q778">
            <v>344973.49900000001</v>
          </cell>
          <cell r="R778">
            <v>216301.27900000001</v>
          </cell>
          <cell r="S778">
            <v>206886.614</v>
          </cell>
          <cell r="T778">
            <v>1071709.311</v>
          </cell>
          <cell r="U778">
            <v>65888</v>
          </cell>
          <cell r="V778">
            <v>16265.622131495871</v>
          </cell>
        </row>
        <row r="779">
          <cell r="A779" t="str">
            <v>32051502011</v>
          </cell>
          <cell r="B779">
            <v>75</v>
          </cell>
          <cell r="C779">
            <v>10</v>
          </cell>
          <cell r="D779">
            <v>2011</v>
          </cell>
          <cell r="E779">
            <v>32</v>
          </cell>
          <cell r="F779" t="str">
            <v>Espírito Santo</v>
          </cell>
          <cell r="G779" t="str">
            <v>3205150</v>
          </cell>
          <cell r="H779" t="str">
            <v>Vila Pavão</v>
          </cell>
          <cell r="I779">
            <v>0</v>
          </cell>
          <cell r="J779" t="str">
            <v>3201</v>
          </cell>
          <cell r="K779" t="str">
            <v>Noroeste Espírito-santense</v>
          </cell>
          <cell r="L779">
            <v>10</v>
          </cell>
          <cell r="M779" t="str">
            <v>Noroeste</v>
          </cell>
          <cell r="N779">
            <v>34599.171000000002</v>
          </cell>
          <cell r="O779">
            <v>26667.237000000001</v>
          </cell>
          <cell r="P779">
            <v>57407.046000000002</v>
          </cell>
          <cell r="Q779">
            <v>26967.279999999999</v>
          </cell>
          <cell r="R779">
            <v>30439.766</v>
          </cell>
          <cell r="S779">
            <v>5367.6260000000002</v>
          </cell>
          <cell r="T779">
            <v>124041.08</v>
          </cell>
          <cell r="U779">
            <v>8699</v>
          </cell>
          <cell r="V779">
            <v>14259.234394758018</v>
          </cell>
        </row>
        <row r="780">
          <cell r="A780" t="str">
            <v>32051762011</v>
          </cell>
          <cell r="B780">
            <v>76</v>
          </cell>
          <cell r="C780">
            <v>10</v>
          </cell>
          <cell r="D780">
            <v>2011</v>
          </cell>
          <cell r="E780">
            <v>32</v>
          </cell>
          <cell r="F780" t="str">
            <v>Espírito Santo</v>
          </cell>
          <cell r="G780" t="str">
            <v>3205176</v>
          </cell>
          <cell r="H780" t="str">
            <v>Vila Valério</v>
          </cell>
          <cell r="I780">
            <v>0</v>
          </cell>
          <cell r="J780" t="str">
            <v>3201</v>
          </cell>
          <cell r="K780" t="str">
            <v>Noroeste Espírito-santense</v>
          </cell>
          <cell r="L780">
            <v>8</v>
          </cell>
          <cell r="M780" t="str">
            <v>Centro-Oeste</v>
          </cell>
          <cell r="N780">
            <v>84050.782999999996</v>
          </cell>
          <cell r="O780">
            <v>12851.233</v>
          </cell>
          <cell r="P780">
            <v>104032.97</v>
          </cell>
          <cell r="Q780">
            <v>56893.4</v>
          </cell>
          <cell r="R780">
            <v>47139.57</v>
          </cell>
          <cell r="S780">
            <v>12646.8</v>
          </cell>
          <cell r="T780">
            <v>213581.785</v>
          </cell>
          <cell r="U780">
            <v>13827</v>
          </cell>
          <cell r="V780">
            <v>15446.719100310986</v>
          </cell>
        </row>
        <row r="781">
          <cell r="A781" t="str">
            <v>32052002011</v>
          </cell>
          <cell r="B781">
            <v>77</v>
          </cell>
          <cell r="C781">
            <v>10</v>
          </cell>
          <cell r="D781">
            <v>2011</v>
          </cell>
          <cell r="E781">
            <v>32</v>
          </cell>
          <cell r="F781" t="str">
            <v>Espírito Santo</v>
          </cell>
          <cell r="G781" t="str">
            <v>3205200</v>
          </cell>
          <cell r="H781" t="str">
            <v>Vila Velha</v>
          </cell>
          <cell r="I781" t="str">
            <v>RM Grande Vitória</v>
          </cell>
          <cell r="J781" t="str">
            <v>3203</v>
          </cell>
          <cell r="K781" t="str">
            <v>Central Espírito-santense</v>
          </cell>
          <cell r="L781">
            <v>1</v>
          </cell>
          <cell r="M781" t="str">
            <v>Metropolitana</v>
          </cell>
          <cell r="N781">
            <v>9949.8449999999993</v>
          </cell>
          <cell r="O781">
            <v>1512910.102</v>
          </cell>
          <cell r="P781">
            <v>5048944.926</v>
          </cell>
          <cell r="Q781">
            <v>3788406.477</v>
          </cell>
          <cell r="R781">
            <v>1260538.449</v>
          </cell>
          <cell r="S781">
            <v>2093496.0989999999</v>
          </cell>
          <cell r="T781">
            <v>8665300.9719999991</v>
          </cell>
          <cell r="U781">
            <v>419854</v>
          </cell>
          <cell r="V781">
            <v>20638.843436051578</v>
          </cell>
        </row>
        <row r="782">
          <cell r="A782" t="str">
            <v>32053092011</v>
          </cell>
          <cell r="B782">
            <v>78</v>
          </cell>
          <cell r="C782">
            <v>10</v>
          </cell>
          <cell r="D782">
            <v>2011</v>
          </cell>
          <cell r="E782">
            <v>32</v>
          </cell>
          <cell r="F782" t="str">
            <v>Espírito Santo</v>
          </cell>
          <cell r="G782" t="str">
            <v>3205309</v>
          </cell>
          <cell r="H782" t="str">
            <v>Vitória</v>
          </cell>
          <cell r="I782" t="str">
            <v>RM Grande Vitória</v>
          </cell>
          <cell r="J782" t="str">
            <v>3203</v>
          </cell>
          <cell r="K782" t="str">
            <v>Central Espírito-santense</v>
          </cell>
          <cell r="L782">
            <v>1</v>
          </cell>
          <cell r="M782" t="str">
            <v>Metropolitana</v>
          </cell>
          <cell r="N782">
            <v>7443.69</v>
          </cell>
          <cell r="O782">
            <v>5810574.108</v>
          </cell>
          <cell r="P782">
            <v>10373264.228</v>
          </cell>
          <cell r="Q782">
            <v>8992863.1649999991</v>
          </cell>
          <cell r="R782">
            <v>1380401.0630000001</v>
          </cell>
          <cell r="S782">
            <v>8262943.3370000003</v>
          </cell>
          <cell r="T782">
            <v>24454225.363000002</v>
          </cell>
          <cell r="U782">
            <v>330526</v>
          </cell>
          <cell r="V782">
            <v>73985.784364921361</v>
          </cell>
        </row>
        <row r="783">
          <cell r="A783" t="str">
            <v>32001022012</v>
          </cell>
          <cell r="B783">
            <v>1</v>
          </cell>
          <cell r="C783">
            <v>11</v>
          </cell>
          <cell r="D783">
            <v>2012</v>
          </cell>
          <cell r="E783">
            <v>32</v>
          </cell>
          <cell r="F783" t="str">
            <v>Espírito Santo</v>
          </cell>
          <cell r="G783" t="str">
            <v>3200102</v>
          </cell>
          <cell r="H783" t="str">
            <v>Afonso Cláudio</v>
          </cell>
          <cell r="I783">
            <v>0</v>
          </cell>
          <cell r="J783" t="str">
            <v>3203</v>
          </cell>
          <cell r="K783" t="str">
            <v>Central Espírito-santense</v>
          </cell>
          <cell r="L783">
            <v>3</v>
          </cell>
          <cell r="M783" t="str">
            <v>Sudoeste Serrana</v>
          </cell>
          <cell r="N783">
            <v>43658.311999999998</v>
          </cell>
          <cell r="O783">
            <v>31926.666000000001</v>
          </cell>
          <cell r="P783">
            <v>224385.24400000001</v>
          </cell>
          <cell r="Q783">
            <v>112129.944</v>
          </cell>
          <cell r="R783">
            <v>112255.3</v>
          </cell>
          <cell r="S783">
            <v>22441.368999999999</v>
          </cell>
          <cell r="T783">
            <v>322411.59100000001</v>
          </cell>
          <cell r="U783">
            <v>30919</v>
          </cell>
          <cell r="V783">
            <v>10427.620265855947</v>
          </cell>
        </row>
        <row r="784">
          <cell r="A784" t="str">
            <v>32001362012</v>
          </cell>
          <cell r="B784">
            <v>3</v>
          </cell>
          <cell r="C784">
            <v>11</v>
          </cell>
          <cell r="D784">
            <v>2012</v>
          </cell>
          <cell r="E784">
            <v>32</v>
          </cell>
          <cell r="F784" t="str">
            <v>Espírito Santo</v>
          </cell>
          <cell r="G784" t="str">
            <v>3200136</v>
          </cell>
          <cell r="H784" t="str">
            <v>Águia Branca</v>
          </cell>
          <cell r="I784">
            <v>0</v>
          </cell>
          <cell r="J784" t="str">
            <v>3201</v>
          </cell>
          <cell r="K784" t="str">
            <v>Noroeste Espírito-santense</v>
          </cell>
          <cell r="L784">
            <v>10</v>
          </cell>
          <cell r="M784" t="str">
            <v>Noroeste</v>
          </cell>
          <cell r="N784">
            <v>28986.524000000001</v>
          </cell>
          <cell r="O784">
            <v>15189.659</v>
          </cell>
          <cell r="P784">
            <v>71076.606</v>
          </cell>
          <cell r="Q784">
            <v>31592.364000000001</v>
          </cell>
          <cell r="R784">
            <v>39484.241999999998</v>
          </cell>
          <cell r="S784">
            <v>9383.0849999999991</v>
          </cell>
          <cell r="T784">
            <v>124635.87300000001</v>
          </cell>
          <cell r="U784">
            <v>9507</v>
          </cell>
          <cell r="V784">
            <v>13109.905648469548</v>
          </cell>
        </row>
        <row r="785">
          <cell r="A785" t="str">
            <v>32001692012</v>
          </cell>
          <cell r="B785">
            <v>2</v>
          </cell>
          <cell r="C785">
            <v>11</v>
          </cell>
          <cell r="D785">
            <v>2012</v>
          </cell>
          <cell r="E785">
            <v>32</v>
          </cell>
          <cell r="F785" t="str">
            <v>Espírito Santo</v>
          </cell>
          <cell r="G785" t="str">
            <v>3200169</v>
          </cell>
          <cell r="H785" t="str">
            <v>Água Doce do Norte</v>
          </cell>
          <cell r="I785">
            <v>0</v>
          </cell>
          <cell r="J785" t="str">
            <v>3201</v>
          </cell>
          <cell r="K785" t="str">
            <v>Noroeste Espírito-santense</v>
          </cell>
          <cell r="L785">
            <v>10</v>
          </cell>
          <cell r="M785" t="str">
            <v>Noroeste</v>
          </cell>
          <cell r="N785">
            <v>13004.643</v>
          </cell>
          <cell r="O785">
            <v>14906.647999999999</v>
          </cell>
          <cell r="P785">
            <v>80136.402000000002</v>
          </cell>
          <cell r="Q785">
            <v>32309.644</v>
          </cell>
          <cell r="R785">
            <v>47826.758000000002</v>
          </cell>
          <cell r="S785">
            <v>7313.0810000000001</v>
          </cell>
          <cell r="T785">
            <v>115360.774</v>
          </cell>
          <cell r="U785">
            <v>11624</v>
          </cell>
          <cell r="V785">
            <v>9924.3611493461794</v>
          </cell>
        </row>
        <row r="786">
          <cell r="A786" t="str">
            <v>32002012012</v>
          </cell>
          <cell r="B786">
            <v>4</v>
          </cell>
          <cell r="C786">
            <v>11</v>
          </cell>
          <cell r="D786">
            <v>2012</v>
          </cell>
          <cell r="E786">
            <v>32</v>
          </cell>
          <cell r="F786" t="str">
            <v>Espírito Santo</v>
          </cell>
          <cell r="G786" t="str">
            <v>3200201</v>
          </cell>
          <cell r="H786" t="str">
            <v>Alegre</v>
          </cell>
          <cell r="I786">
            <v>0</v>
          </cell>
          <cell r="J786" t="str">
            <v>3204</v>
          </cell>
          <cell r="K786" t="str">
            <v>Sul Espírito-santense</v>
          </cell>
          <cell r="L786">
            <v>6</v>
          </cell>
          <cell r="M786" t="str">
            <v>Caparaó</v>
          </cell>
          <cell r="N786">
            <v>34380.091</v>
          </cell>
          <cell r="O786">
            <v>108222.18700000001</v>
          </cell>
          <cell r="P786">
            <v>246682.245</v>
          </cell>
          <cell r="Q786">
            <v>133377.478</v>
          </cell>
          <cell r="R786">
            <v>113304.76700000001</v>
          </cell>
          <cell r="S786">
            <v>26455.63</v>
          </cell>
          <cell r="T786">
            <v>415740.15299999999</v>
          </cell>
          <cell r="U786">
            <v>30626</v>
          </cell>
          <cell r="V786">
            <v>13574.745412394697</v>
          </cell>
        </row>
        <row r="787">
          <cell r="A787" t="str">
            <v>32003002012</v>
          </cell>
          <cell r="B787">
            <v>5</v>
          </cell>
          <cell r="C787">
            <v>11</v>
          </cell>
          <cell r="D787">
            <v>2012</v>
          </cell>
          <cell r="E787">
            <v>32</v>
          </cell>
          <cell r="F787" t="str">
            <v>Espírito Santo</v>
          </cell>
          <cell r="G787" t="str">
            <v>3200300</v>
          </cell>
          <cell r="H787" t="str">
            <v>Alfredo Chaves</v>
          </cell>
          <cell r="I787">
            <v>0</v>
          </cell>
          <cell r="J787" t="str">
            <v>3203</v>
          </cell>
          <cell r="K787" t="str">
            <v>Central Espírito-santense</v>
          </cell>
          <cell r="L787">
            <v>4</v>
          </cell>
          <cell r="M787" t="str">
            <v>Litoral Sul</v>
          </cell>
          <cell r="N787">
            <v>42525.47</v>
          </cell>
          <cell r="O787">
            <v>98220.937000000005</v>
          </cell>
          <cell r="P787">
            <v>116163.44</v>
          </cell>
          <cell r="Q787">
            <v>63873.955000000002</v>
          </cell>
          <cell r="R787">
            <v>52289.485000000001</v>
          </cell>
          <cell r="S787">
            <v>19417.793000000001</v>
          </cell>
          <cell r="T787">
            <v>276327.64</v>
          </cell>
          <cell r="U787">
            <v>14007</v>
          </cell>
          <cell r="V787">
            <v>19727.82465909902</v>
          </cell>
        </row>
        <row r="788">
          <cell r="A788" t="str">
            <v>32003592012</v>
          </cell>
          <cell r="B788">
            <v>6</v>
          </cell>
          <cell r="C788">
            <v>11</v>
          </cell>
          <cell r="D788">
            <v>2012</v>
          </cell>
          <cell r="E788">
            <v>32</v>
          </cell>
          <cell r="F788" t="str">
            <v>Espírito Santo</v>
          </cell>
          <cell r="G788" t="str">
            <v>3200359</v>
          </cell>
          <cell r="H788" t="str">
            <v>Alto Rio Novo</v>
          </cell>
          <cell r="I788">
            <v>0</v>
          </cell>
          <cell r="J788" t="str">
            <v>3201</v>
          </cell>
          <cell r="K788" t="str">
            <v>Noroeste Espírito-santense</v>
          </cell>
          <cell r="L788">
            <v>8</v>
          </cell>
          <cell r="M788" t="str">
            <v>Centro-Oeste</v>
          </cell>
          <cell r="N788">
            <v>10012.895</v>
          </cell>
          <cell r="O788">
            <v>3586.6869999999999</v>
          </cell>
          <cell r="P788">
            <v>53996.49</v>
          </cell>
          <cell r="Q788">
            <v>21133.96</v>
          </cell>
          <cell r="R788">
            <v>32862.53</v>
          </cell>
          <cell r="S788">
            <v>3896.08</v>
          </cell>
          <cell r="T788">
            <v>71492.153000000006</v>
          </cell>
          <cell r="U788">
            <v>7371</v>
          </cell>
          <cell r="V788">
            <v>9699.1117894451236</v>
          </cell>
        </row>
        <row r="789">
          <cell r="A789" t="str">
            <v>32004092012</v>
          </cell>
          <cell r="B789">
            <v>7</v>
          </cell>
          <cell r="C789">
            <v>11</v>
          </cell>
          <cell r="D789">
            <v>2012</v>
          </cell>
          <cell r="E789">
            <v>32</v>
          </cell>
          <cell r="F789" t="str">
            <v>Espírito Santo</v>
          </cell>
          <cell r="G789" t="str">
            <v>3200409</v>
          </cell>
          <cell r="H789" t="str">
            <v>Anchieta</v>
          </cell>
          <cell r="I789">
            <v>0</v>
          </cell>
          <cell r="J789" t="str">
            <v>3203</v>
          </cell>
          <cell r="K789" t="str">
            <v>Central Espírito-santense</v>
          </cell>
          <cell r="L789">
            <v>4</v>
          </cell>
          <cell r="M789" t="str">
            <v>Litoral Sul</v>
          </cell>
          <cell r="N789">
            <v>20542.457999999999</v>
          </cell>
          <cell r="O789">
            <v>4268000.6560000004</v>
          </cell>
          <cell r="P789">
            <v>1114900.922</v>
          </cell>
          <cell r="Q789">
            <v>928242.57</v>
          </cell>
          <cell r="R789">
            <v>186658.35200000001</v>
          </cell>
          <cell r="S789">
            <v>249480.416</v>
          </cell>
          <cell r="T789">
            <v>5652924.4510000004</v>
          </cell>
          <cell r="U789">
            <v>24616</v>
          </cell>
          <cell r="V789">
            <v>229644.31471400714</v>
          </cell>
        </row>
        <row r="790">
          <cell r="A790" t="str">
            <v>32005082012</v>
          </cell>
          <cell r="B790">
            <v>8</v>
          </cell>
          <cell r="C790">
            <v>11</v>
          </cell>
          <cell r="D790">
            <v>2012</v>
          </cell>
          <cell r="E790">
            <v>32</v>
          </cell>
          <cell r="F790" t="str">
            <v>Espírito Santo</v>
          </cell>
          <cell r="G790" t="str">
            <v>3200508</v>
          </cell>
          <cell r="H790" t="str">
            <v>Apiacá</v>
          </cell>
          <cell r="I790">
            <v>0</v>
          </cell>
          <cell r="J790" t="str">
            <v>3204</v>
          </cell>
          <cell r="K790" t="str">
            <v>Sul Espírito-santense</v>
          </cell>
          <cell r="L790">
            <v>5</v>
          </cell>
          <cell r="M790" t="str">
            <v>Central Sul</v>
          </cell>
          <cell r="N790">
            <v>10429.629999999999</v>
          </cell>
          <cell r="O790">
            <v>3901.6979999999999</v>
          </cell>
          <cell r="P790">
            <v>50295.270000000004</v>
          </cell>
          <cell r="Q790">
            <v>20427.499</v>
          </cell>
          <cell r="R790">
            <v>29867.771000000001</v>
          </cell>
          <cell r="S790">
            <v>3408.2020000000002</v>
          </cell>
          <cell r="T790">
            <v>68034.801000000007</v>
          </cell>
          <cell r="U790">
            <v>7497</v>
          </cell>
          <cell r="V790">
            <v>9074.936774709884</v>
          </cell>
        </row>
        <row r="791">
          <cell r="A791" t="str">
            <v>32006072012</v>
          </cell>
          <cell r="B791">
            <v>9</v>
          </cell>
          <cell r="C791">
            <v>11</v>
          </cell>
          <cell r="D791">
            <v>2012</v>
          </cell>
          <cell r="E791">
            <v>32</v>
          </cell>
          <cell r="F791" t="str">
            <v>Espírito Santo</v>
          </cell>
          <cell r="G791" t="str">
            <v>3200607</v>
          </cell>
          <cell r="H791" t="str">
            <v>Aracruz</v>
          </cell>
          <cell r="I791">
            <v>0</v>
          </cell>
          <cell r="J791" t="str">
            <v>3202</v>
          </cell>
          <cell r="K791" t="str">
            <v>Litoral Norte Espírito-santense</v>
          </cell>
          <cell r="L791">
            <v>7</v>
          </cell>
          <cell r="M791" t="str">
            <v>Rio Doce</v>
          </cell>
          <cell r="N791">
            <v>38505.966</v>
          </cell>
          <cell r="O791">
            <v>3034018.3790000002</v>
          </cell>
          <cell r="P791">
            <v>1401515.2590000001</v>
          </cell>
          <cell r="Q791">
            <v>1016146.88</v>
          </cell>
          <cell r="R791">
            <v>385368.37900000002</v>
          </cell>
          <cell r="S791">
            <v>545491.07700000005</v>
          </cell>
          <cell r="T791">
            <v>5019530.682</v>
          </cell>
          <cell r="U791">
            <v>84429</v>
          </cell>
          <cell r="V791">
            <v>59452.684290942685</v>
          </cell>
        </row>
        <row r="792">
          <cell r="A792" t="str">
            <v>32007062012</v>
          </cell>
          <cell r="B792">
            <v>10</v>
          </cell>
          <cell r="C792">
            <v>11</v>
          </cell>
          <cell r="D792">
            <v>2012</v>
          </cell>
          <cell r="E792">
            <v>32</v>
          </cell>
          <cell r="F792" t="str">
            <v>Espírito Santo</v>
          </cell>
          <cell r="G792" t="str">
            <v>3200706</v>
          </cell>
          <cell r="H792" t="str">
            <v>Atilio Vivacqua</v>
          </cell>
          <cell r="I792">
            <v>0</v>
          </cell>
          <cell r="J792" t="str">
            <v>3204</v>
          </cell>
          <cell r="K792" t="str">
            <v>Sul Espírito-santense</v>
          </cell>
          <cell r="L792">
            <v>5</v>
          </cell>
          <cell r="M792" t="str">
            <v>Central Sul</v>
          </cell>
          <cell r="N792">
            <v>11519.925999999999</v>
          </cell>
          <cell r="O792">
            <v>63623.762999999999</v>
          </cell>
          <cell r="P792">
            <v>86009.159</v>
          </cell>
          <cell r="Q792">
            <v>44823.275000000001</v>
          </cell>
          <cell r="R792">
            <v>41185.883999999998</v>
          </cell>
          <cell r="S792">
            <v>33408.819000000003</v>
          </cell>
          <cell r="T792">
            <v>194561.66699999999</v>
          </cell>
          <cell r="U792">
            <v>10080</v>
          </cell>
          <cell r="V792">
            <v>19301.752678571429</v>
          </cell>
        </row>
        <row r="793">
          <cell r="A793" t="str">
            <v>32008052012</v>
          </cell>
          <cell r="B793">
            <v>11</v>
          </cell>
          <cell r="C793">
            <v>11</v>
          </cell>
          <cell r="D793">
            <v>2012</v>
          </cell>
          <cell r="E793">
            <v>32</v>
          </cell>
          <cell r="F793" t="str">
            <v>Espírito Santo</v>
          </cell>
          <cell r="G793" t="str">
            <v>3200805</v>
          </cell>
          <cell r="H793" t="str">
            <v>Baixo Guandu</v>
          </cell>
          <cell r="I793">
            <v>0</v>
          </cell>
          <cell r="J793" t="str">
            <v>3201</v>
          </cell>
          <cell r="K793" t="str">
            <v>Noroeste Espírito-santense</v>
          </cell>
          <cell r="L793">
            <v>8</v>
          </cell>
          <cell r="M793" t="str">
            <v>Centro-Oeste</v>
          </cell>
          <cell r="N793">
            <v>38963.898000000001</v>
          </cell>
          <cell r="O793">
            <v>154323.394</v>
          </cell>
          <cell r="P793">
            <v>246814.448</v>
          </cell>
          <cell r="Q793">
            <v>139030.663</v>
          </cell>
          <cell r="R793">
            <v>107783.785</v>
          </cell>
          <cell r="S793">
            <v>34750.351999999999</v>
          </cell>
          <cell r="T793">
            <v>474852.092</v>
          </cell>
          <cell r="U793">
            <v>29272</v>
          </cell>
          <cell r="V793">
            <v>16222.058349275758</v>
          </cell>
        </row>
        <row r="794">
          <cell r="A794" t="str">
            <v>32009042012</v>
          </cell>
          <cell r="B794">
            <v>12</v>
          </cell>
          <cell r="C794">
            <v>11</v>
          </cell>
          <cell r="D794">
            <v>2012</v>
          </cell>
          <cell r="E794">
            <v>32</v>
          </cell>
          <cell r="F794" t="str">
            <v>Espírito Santo</v>
          </cell>
          <cell r="G794" t="str">
            <v>3200904</v>
          </cell>
          <cell r="H794" t="str">
            <v>Barra de São Francisco</v>
          </cell>
          <cell r="I794">
            <v>0</v>
          </cell>
          <cell r="J794" t="str">
            <v>3201</v>
          </cell>
          <cell r="K794" t="str">
            <v>Noroeste Espírito-santense</v>
          </cell>
          <cell r="L794">
            <v>10</v>
          </cell>
          <cell r="M794" t="str">
            <v>Noroeste</v>
          </cell>
          <cell r="N794">
            <v>37411.589999999997</v>
          </cell>
          <cell r="O794">
            <v>167443.37400000001</v>
          </cell>
          <cell r="P794">
            <v>356404.10600000003</v>
          </cell>
          <cell r="Q794">
            <v>217188.18400000001</v>
          </cell>
          <cell r="R794">
            <v>139215.92199999999</v>
          </cell>
          <cell r="S794">
            <v>75605.934999999998</v>
          </cell>
          <cell r="T794">
            <v>636865.005</v>
          </cell>
          <cell r="U794">
            <v>41110</v>
          </cell>
          <cell r="V794">
            <v>15491.729627827779</v>
          </cell>
        </row>
        <row r="795">
          <cell r="A795" t="str">
            <v>32010012012</v>
          </cell>
          <cell r="B795">
            <v>13</v>
          </cell>
          <cell r="C795">
            <v>11</v>
          </cell>
          <cell r="D795">
            <v>2012</v>
          </cell>
          <cell r="E795">
            <v>32</v>
          </cell>
          <cell r="F795" t="str">
            <v>Espírito Santo</v>
          </cell>
          <cell r="G795" t="str">
            <v>3201001</v>
          </cell>
          <cell r="H795" t="str">
            <v>Boa Esperança</v>
          </cell>
          <cell r="I795">
            <v>0</v>
          </cell>
          <cell r="J795" t="str">
            <v>3201</v>
          </cell>
          <cell r="K795" t="str">
            <v>Noroeste Espírito-santense</v>
          </cell>
          <cell r="L795">
            <v>9</v>
          </cell>
          <cell r="M795" t="str">
            <v>Nordeste</v>
          </cell>
          <cell r="N795">
            <v>44996.127</v>
          </cell>
          <cell r="O795">
            <v>12683.878000000001</v>
          </cell>
          <cell r="P795">
            <v>113316.34299999999</v>
          </cell>
          <cell r="Q795">
            <v>59083.396999999997</v>
          </cell>
          <cell r="R795">
            <v>54232.946000000004</v>
          </cell>
          <cell r="S795">
            <v>11983.569</v>
          </cell>
          <cell r="T795">
            <v>182979.91699999999</v>
          </cell>
          <cell r="U795">
            <v>14278</v>
          </cell>
          <cell r="V795">
            <v>12815.514567866649</v>
          </cell>
        </row>
        <row r="796">
          <cell r="A796" t="str">
            <v>32011002012</v>
          </cell>
          <cell r="B796">
            <v>14</v>
          </cell>
          <cell r="C796">
            <v>11</v>
          </cell>
          <cell r="D796">
            <v>2012</v>
          </cell>
          <cell r="E796">
            <v>32</v>
          </cell>
          <cell r="F796" t="str">
            <v>Espírito Santo</v>
          </cell>
          <cell r="G796" t="str">
            <v>3201100</v>
          </cell>
          <cell r="H796" t="str">
            <v>Bom Jesus do Norte</v>
          </cell>
          <cell r="I796">
            <v>0</v>
          </cell>
          <cell r="J796" t="str">
            <v>3204</v>
          </cell>
          <cell r="K796" t="str">
            <v>Sul Espírito-santense</v>
          </cell>
          <cell r="L796">
            <v>6</v>
          </cell>
          <cell r="M796" t="str">
            <v>Caparaó</v>
          </cell>
          <cell r="N796">
            <v>2586.5830000000001</v>
          </cell>
          <cell r="O796">
            <v>14178.126</v>
          </cell>
          <cell r="P796">
            <v>72020.812999999995</v>
          </cell>
          <cell r="Q796">
            <v>34775.307000000001</v>
          </cell>
          <cell r="R796">
            <v>37245.506000000001</v>
          </cell>
          <cell r="S796">
            <v>8464.8209999999999</v>
          </cell>
          <cell r="T796">
            <v>97250.342999999993</v>
          </cell>
          <cell r="U796">
            <v>9514</v>
          </cell>
          <cell r="V796">
            <v>10221.814483918435</v>
          </cell>
        </row>
        <row r="797">
          <cell r="A797" t="str">
            <v>32011592012</v>
          </cell>
          <cell r="B797">
            <v>15</v>
          </cell>
          <cell r="C797">
            <v>11</v>
          </cell>
          <cell r="D797">
            <v>2012</v>
          </cell>
          <cell r="E797">
            <v>32</v>
          </cell>
          <cell r="F797" t="str">
            <v>Espírito Santo</v>
          </cell>
          <cell r="G797" t="str">
            <v>3201159</v>
          </cell>
          <cell r="H797" t="str">
            <v>Brejetuba</v>
          </cell>
          <cell r="I797">
            <v>0</v>
          </cell>
          <cell r="J797" t="str">
            <v>3203</v>
          </cell>
          <cell r="K797" t="str">
            <v>Central Espírito-santense</v>
          </cell>
          <cell r="L797">
            <v>3</v>
          </cell>
          <cell r="M797" t="str">
            <v>Sudoeste Serrana</v>
          </cell>
          <cell r="N797">
            <v>67966.5</v>
          </cell>
          <cell r="O797">
            <v>30559.641</v>
          </cell>
          <cell r="P797">
            <v>83885.635999999999</v>
          </cell>
          <cell r="Q797">
            <v>38380.432000000001</v>
          </cell>
          <cell r="R797">
            <v>45505.203999999998</v>
          </cell>
          <cell r="S797">
            <v>6385.4920000000002</v>
          </cell>
          <cell r="T797">
            <v>188797.269</v>
          </cell>
          <cell r="U797">
            <v>11950</v>
          </cell>
          <cell r="V797">
            <v>15798.934644351464</v>
          </cell>
        </row>
        <row r="798">
          <cell r="A798" t="str">
            <v>32012092012</v>
          </cell>
          <cell r="B798">
            <v>16</v>
          </cell>
          <cell r="C798">
            <v>11</v>
          </cell>
          <cell r="D798">
            <v>2012</v>
          </cell>
          <cell r="E798">
            <v>32</v>
          </cell>
          <cell r="F798" t="str">
            <v>Espírito Santo</v>
          </cell>
          <cell r="G798" t="str">
            <v>3201209</v>
          </cell>
          <cell r="H798" t="str">
            <v>Cachoeiro de Itapemirim</v>
          </cell>
          <cell r="I798">
            <v>0</v>
          </cell>
          <cell r="J798" t="str">
            <v>3204</v>
          </cell>
          <cell r="K798" t="str">
            <v>Sul Espírito-santense</v>
          </cell>
          <cell r="L798">
            <v>5</v>
          </cell>
          <cell r="M798" t="str">
            <v>Central Sul</v>
          </cell>
          <cell r="N798">
            <v>33262.953999999998</v>
          </cell>
          <cell r="O798">
            <v>1061277.0460000001</v>
          </cell>
          <cell r="P798">
            <v>2328591.9330000002</v>
          </cell>
          <cell r="Q798">
            <v>1670554.5360000001</v>
          </cell>
          <cell r="R798">
            <v>658037.397</v>
          </cell>
          <cell r="S798">
            <v>606716.46799999999</v>
          </cell>
          <cell r="T798">
            <v>4029848.4010000001</v>
          </cell>
          <cell r="U798">
            <v>192156</v>
          </cell>
          <cell r="V798">
            <v>20971.754204916837</v>
          </cell>
        </row>
        <row r="799">
          <cell r="A799" t="str">
            <v>32013082012</v>
          </cell>
          <cell r="B799">
            <v>17</v>
          </cell>
          <cell r="C799">
            <v>11</v>
          </cell>
          <cell r="D799">
            <v>2012</v>
          </cell>
          <cell r="E799">
            <v>32</v>
          </cell>
          <cell r="F799" t="str">
            <v>Espírito Santo</v>
          </cell>
          <cell r="G799" t="str">
            <v>3201308</v>
          </cell>
          <cell r="H799" t="str">
            <v>Cariacica</v>
          </cell>
          <cell r="I799" t="str">
            <v>RM Grande Vitória</v>
          </cell>
          <cell r="J799" t="str">
            <v>3203</v>
          </cell>
          <cell r="K799" t="str">
            <v>Central Espírito-santense</v>
          </cell>
          <cell r="L799">
            <v>1</v>
          </cell>
          <cell r="M799" t="str">
            <v>Metropolitana</v>
          </cell>
          <cell r="N799">
            <v>6766.1310000000003</v>
          </cell>
          <cell r="O799">
            <v>869246.55700000003</v>
          </cell>
          <cell r="P799">
            <v>4181837.8190000001</v>
          </cell>
          <cell r="Q799">
            <v>3088972.8590000002</v>
          </cell>
          <cell r="R799">
            <v>1092864.96</v>
          </cell>
          <cell r="S799">
            <v>1820161.6310000001</v>
          </cell>
          <cell r="T799">
            <v>6878012.1390000004</v>
          </cell>
          <cell r="U799">
            <v>352431</v>
          </cell>
          <cell r="V799">
            <v>19515.911310299038</v>
          </cell>
        </row>
        <row r="800">
          <cell r="A800" t="str">
            <v>32014072012</v>
          </cell>
          <cell r="B800">
            <v>18</v>
          </cell>
          <cell r="C800">
            <v>11</v>
          </cell>
          <cell r="D800">
            <v>2012</v>
          </cell>
          <cell r="E800">
            <v>32</v>
          </cell>
          <cell r="F800" t="str">
            <v>Espírito Santo</v>
          </cell>
          <cell r="G800" t="str">
            <v>3201407</v>
          </cell>
          <cell r="H800" t="str">
            <v>Castelo</v>
          </cell>
          <cell r="I800">
            <v>0</v>
          </cell>
          <cell r="J800" t="str">
            <v>3204</v>
          </cell>
          <cell r="K800" t="str">
            <v>Sul Espírito-santense</v>
          </cell>
          <cell r="L800">
            <v>5</v>
          </cell>
          <cell r="M800" t="str">
            <v>Central Sul</v>
          </cell>
          <cell r="N800">
            <v>41620.281999999999</v>
          </cell>
          <cell r="O800">
            <v>123602.04</v>
          </cell>
          <cell r="P800">
            <v>350470.50199999998</v>
          </cell>
          <cell r="Q800">
            <v>221896.70199999999</v>
          </cell>
          <cell r="R800">
            <v>128573.8</v>
          </cell>
          <cell r="S800">
            <v>68796.509999999995</v>
          </cell>
          <cell r="T800">
            <v>584489.33499999996</v>
          </cell>
          <cell r="U800">
            <v>35048</v>
          </cell>
          <cell r="V800">
            <v>16676.82421250856</v>
          </cell>
        </row>
        <row r="801">
          <cell r="A801" t="str">
            <v>32015062012</v>
          </cell>
          <cell r="B801">
            <v>19</v>
          </cell>
          <cell r="C801">
            <v>11</v>
          </cell>
          <cell r="D801">
            <v>2012</v>
          </cell>
          <cell r="E801">
            <v>32</v>
          </cell>
          <cell r="F801" t="str">
            <v>Espírito Santo</v>
          </cell>
          <cell r="G801" t="str">
            <v>3201506</v>
          </cell>
          <cell r="H801" t="str">
            <v>Colatina</v>
          </cell>
          <cell r="I801">
            <v>0</v>
          </cell>
          <cell r="J801" t="str">
            <v>3201</v>
          </cell>
          <cell r="K801" t="str">
            <v>Noroeste Espírito-santense</v>
          </cell>
          <cell r="L801">
            <v>8</v>
          </cell>
          <cell r="M801" t="str">
            <v>Centro-Oeste</v>
          </cell>
          <cell r="N801">
            <v>51447.281999999999</v>
          </cell>
          <cell r="O801">
            <v>608664.424</v>
          </cell>
          <cell r="P801">
            <v>1501919.9439999999</v>
          </cell>
          <cell r="Q801">
            <v>1119277.4539999999</v>
          </cell>
          <cell r="R801">
            <v>382642.49</v>
          </cell>
          <cell r="S801">
            <v>381373.96399999998</v>
          </cell>
          <cell r="T801">
            <v>2543405.6129999999</v>
          </cell>
          <cell r="U801">
            <v>113054</v>
          </cell>
          <cell r="V801">
            <v>22497.263369717126</v>
          </cell>
        </row>
        <row r="802">
          <cell r="A802" t="str">
            <v>32016052012</v>
          </cell>
          <cell r="B802">
            <v>20</v>
          </cell>
          <cell r="C802">
            <v>11</v>
          </cell>
          <cell r="D802">
            <v>2012</v>
          </cell>
          <cell r="E802">
            <v>32</v>
          </cell>
          <cell r="F802" t="str">
            <v>Espírito Santo</v>
          </cell>
          <cell r="G802" t="str">
            <v>3201605</v>
          </cell>
          <cell r="H802" t="str">
            <v>Conceição da Barra</v>
          </cell>
          <cell r="I802">
            <v>0</v>
          </cell>
          <cell r="J802" t="str">
            <v>3202</v>
          </cell>
          <cell r="K802" t="str">
            <v>Litoral Norte Espírito-santense</v>
          </cell>
          <cell r="L802">
            <v>9</v>
          </cell>
          <cell r="M802" t="str">
            <v>Nordeste</v>
          </cell>
          <cell r="N802">
            <v>43049.025000000001</v>
          </cell>
          <cell r="O802">
            <v>70698.387000000002</v>
          </cell>
          <cell r="P802">
            <v>230828.005</v>
          </cell>
          <cell r="Q802">
            <v>113829.572</v>
          </cell>
          <cell r="R802">
            <v>116998.433</v>
          </cell>
          <cell r="S802">
            <v>53824.175999999999</v>
          </cell>
          <cell r="T802">
            <v>398399.592</v>
          </cell>
          <cell r="U802">
            <v>28745</v>
          </cell>
          <cell r="V802">
            <v>13859.787510871456</v>
          </cell>
        </row>
        <row r="803">
          <cell r="A803" t="str">
            <v>32017042012</v>
          </cell>
          <cell r="B803">
            <v>21</v>
          </cell>
          <cell r="C803">
            <v>11</v>
          </cell>
          <cell r="D803">
            <v>2012</v>
          </cell>
          <cell r="E803">
            <v>32</v>
          </cell>
          <cell r="F803" t="str">
            <v>Espírito Santo</v>
          </cell>
          <cell r="G803" t="str">
            <v>3201704</v>
          </cell>
          <cell r="H803" t="str">
            <v>Conceição do Castelo</v>
          </cell>
          <cell r="I803">
            <v>0</v>
          </cell>
          <cell r="J803" t="str">
            <v>3203</v>
          </cell>
          <cell r="K803" t="str">
            <v>Central Espírito-santense</v>
          </cell>
          <cell r="L803">
            <v>3</v>
          </cell>
          <cell r="M803" t="str">
            <v>Sudoeste Serrana</v>
          </cell>
          <cell r="N803">
            <v>19864.258000000002</v>
          </cell>
          <cell r="O803">
            <v>17515.499</v>
          </cell>
          <cell r="P803">
            <v>97497.815000000002</v>
          </cell>
          <cell r="Q803">
            <v>49707.266000000003</v>
          </cell>
          <cell r="R803">
            <v>47790.548999999999</v>
          </cell>
          <cell r="S803">
            <v>14699.438</v>
          </cell>
          <cell r="T803">
            <v>149577.01</v>
          </cell>
          <cell r="U803">
            <v>11798</v>
          </cell>
          <cell r="V803">
            <v>12678.16663841329</v>
          </cell>
        </row>
        <row r="804">
          <cell r="A804" t="str">
            <v>32018032012</v>
          </cell>
          <cell r="B804">
            <v>22</v>
          </cell>
          <cell r="C804">
            <v>11</v>
          </cell>
          <cell r="D804">
            <v>2012</v>
          </cell>
          <cell r="E804">
            <v>32</v>
          </cell>
          <cell r="F804" t="str">
            <v>Espírito Santo</v>
          </cell>
          <cell r="G804" t="str">
            <v>3201803</v>
          </cell>
          <cell r="H804" t="str">
            <v>Divino de São Lourenço</v>
          </cell>
          <cell r="I804">
            <v>0</v>
          </cell>
          <cell r="J804" t="str">
            <v>3204</v>
          </cell>
          <cell r="K804" t="str">
            <v>Sul Espírito-santense</v>
          </cell>
          <cell r="L804">
            <v>6</v>
          </cell>
          <cell r="M804" t="str">
            <v>Caparaó</v>
          </cell>
          <cell r="N804">
            <v>10206.971</v>
          </cell>
          <cell r="O804">
            <v>4216.1229999999996</v>
          </cell>
          <cell r="P804">
            <v>30104.227999999999</v>
          </cell>
          <cell r="Q804">
            <v>9377.8590000000004</v>
          </cell>
          <cell r="R804">
            <v>20726.368999999999</v>
          </cell>
          <cell r="S804">
            <v>1647.3019999999999</v>
          </cell>
          <cell r="T804">
            <v>46174.624000000003</v>
          </cell>
          <cell r="U804">
            <v>4471</v>
          </cell>
          <cell r="V804">
            <v>10327.583091031089</v>
          </cell>
        </row>
        <row r="805">
          <cell r="A805" t="str">
            <v>32019022012</v>
          </cell>
          <cell r="B805">
            <v>23</v>
          </cell>
          <cell r="C805">
            <v>11</v>
          </cell>
          <cell r="D805">
            <v>2012</v>
          </cell>
          <cell r="E805">
            <v>32</v>
          </cell>
          <cell r="F805" t="str">
            <v>Espírito Santo</v>
          </cell>
          <cell r="G805" t="str">
            <v>3201902</v>
          </cell>
          <cell r="H805" t="str">
            <v>Domingos Martins</v>
          </cell>
          <cell r="I805">
            <v>0</v>
          </cell>
          <cell r="J805" t="str">
            <v>3203</v>
          </cell>
          <cell r="K805" t="str">
            <v>Central Espírito-santense</v>
          </cell>
          <cell r="L805">
            <v>3</v>
          </cell>
          <cell r="M805" t="str">
            <v>Sudoeste Serrana</v>
          </cell>
          <cell r="N805">
            <v>80649.971000000005</v>
          </cell>
          <cell r="O805">
            <v>135853.05100000001</v>
          </cell>
          <cell r="P805">
            <v>294958.11699999997</v>
          </cell>
          <cell r="Q805">
            <v>175254.71</v>
          </cell>
          <cell r="R805">
            <v>119703.40700000001</v>
          </cell>
          <cell r="S805">
            <v>38362.83</v>
          </cell>
          <cell r="T805">
            <v>549823.96900000004</v>
          </cell>
          <cell r="U805">
            <v>32042</v>
          </cell>
          <cell r="V805">
            <v>17159.47721740216</v>
          </cell>
        </row>
        <row r="806">
          <cell r="A806" t="str">
            <v>32020092012</v>
          </cell>
          <cell r="B806">
            <v>24</v>
          </cell>
          <cell r="C806">
            <v>11</v>
          </cell>
          <cell r="D806">
            <v>2012</v>
          </cell>
          <cell r="E806">
            <v>32</v>
          </cell>
          <cell r="F806" t="str">
            <v>Espírito Santo</v>
          </cell>
          <cell r="G806" t="str">
            <v>3202009</v>
          </cell>
          <cell r="H806" t="str">
            <v>Dores do Rio Preto</v>
          </cell>
          <cell r="I806">
            <v>0</v>
          </cell>
          <cell r="J806" t="str">
            <v>3204</v>
          </cell>
          <cell r="K806" t="str">
            <v>Sul Espírito-santense</v>
          </cell>
          <cell r="L806">
            <v>6</v>
          </cell>
          <cell r="M806" t="str">
            <v>Caparaó</v>
          </cell>
          <cell r="N806">
            <v>12260.031000000001</v>
          </cell>
          <cell r="O806">
            <v>19744.010999999999</v>
          </cell>
          <cell r="P806">
            <v>49279.487999999998</v>
          </cell>
          <cell r="Q806">
            <v>24649.123</v>
          </cell>
          <cell r="R806">
            <v>24630.365000000002</v>
          </cell>
          <cell r="S806">
            <v>6187.7820000000002</v>
          </cell>
          <cell r="T806">
            <v>87471.312000000005</v>
          </cell>
          <cell r="U806">
            <v>6429</v>
          </cell>
          <cell r="V806">
            <v>13605.741483901073</v>
          </cell>
        </row>
        <row r="807">
          <cell r="A807" t="str">
            <v>32021082012</v>
          </cell>
          <cell r="B807">
            <v>25</v>
          </cell>
          <cell r="C807">
            <v>11</v>
          </cell>
          <cell r="D807">
            <v>2012</v>
          </cell>
          <cell r="E807">
            <v>32</v>
          </cell>
          <cell r="F807" t="str">
            <v>Espírito Santo</v>
          </cell>
          <cell r="G807" t="str">
            <v>3202108</v>
          </cell>
          <cell r="H807" t="str">
            <v>Ecoporanga</v>
          </cell>
          <cell r="I807">
            <v>0</v>
          </cell>
          <cell r="J807" t="str">
            <v>3201</v>
          </cell>
          <cell r="K807" t="str">
            <v>Noroeste Espírito-santense</v>
          </cell>
          <cell r="L807">
            <v>10</v>
          </cell>
          <cell r="M807" t="str">
            <v>Noroeste</v>
          </cell>
          <cell r="N807">
            <v>53981.67</v>
          </cell>
          <cell r="O807">
            <v>99794.407999999996</v>
          </cell>
          <cell r="P807">
            <v>163257.86600000001</v>
          </cell>
          <cell r="Q807">
            <v>78355.077000000005</v>
          </cell>
          <cell r="R807">
            <v>84902.789000000004</v>
          </cell>
          <cell r="S807">
            <v>18923.178</v>
          </cell>
          <cell r="T807">
            <v>335957.12300000002</v>
          </cell>
          <cell r="U807">
            <v>23097</v>
          </cell>
          <cell r="V807">
            <v>14545.487422608996</v>
          </cell>
        </row>
        <row r="808">
          <cell r="A808" t="str">
            <v>32022072012</v>
          </cell>
          <cell r="B808">
            <v>26</v>
          </cell>
          <cell r="C808">
            <v>11</v>
          </cell>
          <cell r="D808">
            <v>2012</v>
          </cell>
          <cell r="E808">
            <v>32</v>
          </cell>
          <cell r="F808" t="str">
            <v>Espírito Santo</v>
          </cell>
          <cell r="G808" t="str">
            <v>3202207</v>
          </cell>
          <cell r="H808" t="str">
            <v>Fundão</v>
          </cell>
          <cell r="I808" t="str">
            <v>RM Grande Vitória</v>
          </cell>
          <cell r="J808" t="str">
            <v>3202</v>
          </cell>
          <cell r="K808" t="str">
            <v>Litoral Norte Espírito-santense</v>
          </cell>
          <cell r="L808">
            <v>1</v>
          </cell>
          <cell r="M808" t="str">
            <v>Metropolitana</v>
          </cell>
          <cell r="N808">
            <v>14871.761</v>
          </cell>
          <cell r="O808">
            <v>182033.34</v>
          </cell>
          <cell r="P808">
            <v>193703.15399999998</v>
          </cell>
          <cell r="Q808">
            <v>118688.758</v>
          </cell>
          <cell r="R808">
            <v>75014.395999999993</v>
          </cell>
          <cell r="S808">
            <v>36716.444000000003</v>
          </cell>
          <cell r="T808">
            <v>427324.69900000002</v>
          </cell>
          <cell r="U808">
            <v>17632</v>
          </cell>
          <cell r="V808">
            <v>24235.747447822141</v>
          </cell>
        </row>
        <row r="809">
          <cell r="A809" t="str">
            <v>32022562012</v>
          </cell>
          <cell r="B809">
            <v>27</v>
          </cell>
          <cell r="C809">
            <v>11</v>
          </cell>
          <cell r="D809">
            <v>2012</v>
          </cell>
          <cell r="E809">
            <v>32</v>
          </cell>
          <cell r="F809" t="str">
            <v>Espírito Santo</v>
          </cell>
          <cell r="G809" t="str">
            <v>3202256</v>
          </cell>
          <cell r="H809" t="str">
            <v>Governador Lindenberg</v>
          </cell>
          <cell r="I809">
            <v>0</v>
          </cell>
          <cell r="J809" t="str">
            <v>3201</v>
          </cell>
          <cell r="K809" t="str">
            <v>Noroeste Espírito-santense</v>
          </cell>
          <cell r="L809">
            <v>8</v>
          </cell>
          <cell r="M809" t="str">
            <v>Centro-Oeste</v>
          </cell>
          <cell r="N809">
            <v>38108.336000000003</v>
          </cell>
          <cell r="O809">
            <v>23080.746999999999</v>
          </cell>
          <cell r="P809">
            <v>81967.176999999996</v>
          </cell>
          <cell r="Q809">
            <v>37798.093000000001</v>
          </cell>
          <cell r="R809">
            <v>44169.084000000003</v>
          </cell>
          <cell r="S809">
            <v>8464.4069999999992</v>
          </cell>
          <cell r="T809">
            <v>151620.66699999999</v>
          </cell>
          <cell r="U809">
            <v>11106</v>
          </cell>
          <cell r="V809">
            <v>13652.140014406627</v>
          </cell>
        </row>
        <row r="810">
          <cell r="A810" t="str">
            <v>32023062012</v>
          </cell>
          <cell r="B810">
            <v>28</v>
          </cell>
          <cell r="C810">
            <v>11</v>
          </cell>
          <cell r="D810">
            <v>2012</v>
          </cell>
          <cell r="E810">
            <v>32</v>
          </cell>
          <cell r="F810" t="str">
            <v>Espírito Santo</v>
          </cell>
          <cell r="G810" t="str">
            <v>3202306</v>
          </cell>
          <cell r="H810" t="str">
            <v>Guaçuí</v>
          </cell>
          <cell r="I810">
            <v>0</v>
          </cell>
          <cell r="J810" t="str">
            <v>3204</v>
          </cell>
          <cell r="K810" t="str">
            <v>Sul Espírito-santense</v>
          </cell>
          <cell r="L810">
            <v>6</v>
          </cell>
          <cell r="M810" t="str">
            <v>Caparaó</v>
          </cell>
          <cell r="N810">
            <v>30256.636999999999</v>
          </cell>
          <cell r="O810">
            <v>28716.011999999999</v>
          </cell>
          <cell r="P810">
            <v>291072.41700000002</v>
          </cell>
          <cell r="Q810">
            <v>185116.33100000001</v>
          </cell>
          <cell r="R810">
            <v>105956.086</v>
          </cell>
          <cell r="S810">
            <v>41614.703000000001</v>
          </cell>
          <cell r="T810">
            <v>391659.76899999997</v>
          </cell>
          <cell r="U810">
            <v>28208</v>
          </cell>
          <cell r="V810">
            <v>13884.705367271696</v>
          </cell>
        </row>
        <row r="811">
          <cell r="A811" t="str">
            <v>32024052012</v>
          </cell>
          <cell r="B811">
            <v>29</v>
          </cell>
          <cell r="C811">
            <v>11</v>
          </cell>
          <cell r="D811">
            <v>2012</v>
          </cell>
          <cell r="E811">
            <v>32</v>
          </cell>
          <cell r="F811" t="str">
            <v>Espírito Santo</v>
          </cell>
          <cell r="G811" t="str">
            <v>3202405</v>
          </cell>
          <cell r="H811" t="str">
            <v>Guarapari</v>
          </cell>
          <cell r="I811" t="str">
            <v>RM Grande Vitória</v>
          </cell>
          <cell r="J811" t="str">
            <v>3203</v>
          </cell>
          <cell r="K811" t="str">
            <v>Central Espírito-santense</v>
          </cell>
          <cell r="L811">
            <v>1</v>
          </cell>
          <cell r="M811" t="str">
            <v>Metropolitana</v>
          </cell>
          <cell r="N811">
            <v>32520.198</v>
          </cell>
          <cell r="O811">
            <v>233479.889</v>
          </cell>
          <cell r="P811">
            <v>1214259.047</v>
          </cell>
          <cell r="Q811">
            <v>841680.26899999997</v>
          </cell>
          <cell r="R811">
            <v>372578.77799999999</v>
          </cell>
          <cell r="S811">
            <v>163005.821</v>
          </cell>
          <cell r="T811">
            <v>1643264.956</v>
          </cell>
          <cell r="U811">
            <v>107836</v>
          </cell>
          <cell r="V811">
            <v>15238.556289179865</v>
          </cell>
        </row>
        <row r="812">
          <cell r="A812" t="str">
            <v>32024542012</v>
          </cell>
          <cell r="B812">
            <v>30</v>
          </cell>
          <cell r="C812">
            <v>11</v>
          </cell>
          <cell r="D812">
            <v>2012</v>
          </cell>
          <cell r="E812">
            <v>32</v>
          </cell>
          <cell r="F812" t="str">
            <v>Espírito Santo</v>
          </cell>
          <cell r="G812" t="str">
            <v>3202454</v>
          </cell>
          <cell r="H812" t="str">
            <v>Ibatiba</v>
          </cell>
          <cell r="I812">
            <v>0</v>
          </cell>
          <cell r="J812" t="str">
            <v>3204</v>
          </cell>
          <cell r="K812" t="str">
            <v>Sul Espírito-santense</v>
          </cell>
          <cell r="L812">
            <v>6</v>
          </cell>
          <cell r="M812" t="str">
            <v>Caparaó</v>
          </cell>
          <cell r="N812">
            <v>32616.277999999998</v>
          </cell>
          <cell r="O812">
            <v>11498.802</v>
          </cell>
          <cell r="P812">
            <v>168854.269</v>
          </cell>
          <cell r="Q812">
            <v>88143.930999999997</v>
          </cell>
          <cell r="R812">
            <v>80710.338000000003</v>
          </cell>
          <cell r="S812">
            <v>19102.436000000002</v>
          </cell>
          <cell r="T812">
            <v>232071.78599999999</v>
          </cell>
          <cell r="U812">
            <v>22843</v>
          </cell>
          <cell r="V812">
            <v>10159.426782821871</v>
          </cell>
        </row>
        <row r="813">
          <cell r="A813" t="str">
            <v>32025042012</v>
          </cell>
          <cell r="B813">
            <v>31</v>
          </cell>
          <cell r="C813">
            <v>11</v>
          </cell>
          <cell r="D813">
            <v>2012</v>
          </cell>
          <cell r="E813">
            <v>32</v>
          </cell>
          <cell r="F813" t="str">
            <v>Espírito Santo</v>
          </cell>
          <cell r="G813" t="str">
            <v>3202504</v>
          </cell>
          <cell r="H813" t="str">
            <v>Ibiraçu</v>
          </cell>
          <cell r="I813">
            <v>0</v>
          </cell>
          <cell r="J813" t="str">
            <v>3202</v>
          </cell>
          <cell r="K813" t="str">
            <v>Litoral Norte Espírito-santense</v>
          </cell>
          <cell r="L813">
            <v>7</v>
          </cell>
          <cell r="M813" t="str">
            <v>Rio Doce</v>
          </cell>
          <cell r="N813">
            <v>12788.304</v>
          </cell>
          <cell r="O813">
            <v>43183.175999999999</v>
          </cell>
          <cell r="P813">
            <v>119125.64499999999</v>
          </cell>
          <cell r="Q813">
            <v>73769.173999999999</v>
          </cell>
          <cell r="R813">
            <v>45356.470999999998</v>
          </cell>
          <cell r="S813">
            <v>29561.601999999999</v>
          </cell>
          <cell r="T813">
            <v>204658.726</v>
          </cell>
          <cell r="U813">
            <v>11335</v>
          </cell>
          <cell r="V813">
            <v>18055.467666519631</v>
          </cell>
        </row>
        <row r="814">
          <cell r="A814" t="str">
            <v>32025532012</v>
          </cell>
          <cell r="B814">
            <v>32</v>
          </cell>
          <cell r="C814">
            <v>11</v>
          </cell>
          <cell r="D814">
            <v>2012</v>
          </cell>
          <cell r="E814">
            <v>32</v>
          </cell>
          <cell r="F814" t="str">
            <v>Espírito Santo</v>
          </cell>
          <cell r="G814" t="str">
            <v>3202553</v>
          </cell>
          <cell r="H814" t="str">
            <v>Ibitirama</v>
          </cell>
          <cell r="I814">
            <v>0</v>
          </cell>
          <cell r="J814" t="str">
            <v>3204</v>
          </cell>
          <cell r="K814" t="str">
            <v>Sul Espírito-santense</v>
          </cell>
          <cell r="L814">
            <v>6</v>
          </cell>
          <cell r="M814" t="str">
            <v>Caparaó</v>
          </cell>
          <cell r="N814">
            <v>29355.717000000001</v>
          </cell>
          <cell r="O814">
            <v>4877.4530000000004</v>
          </cell>
          <cell r="P814">
            <v>58140.106999999996</v>
          </cell>
          <cell r="Q814">
            <v>21699.767</v>
          </cell>
          <cell r="R814">
            <v>36440.339999999997</v>
          </cell>
          <cell r="S814">
            <v>3555.1579999999999</v>
          </cell>
          <cell r="T814">
            <v>95928.434999999998</v>
          </cell>
          <cell r="U814">
            <v>8919</v>
          </cell>
          <cell r="V814">
            <v>10755.514631685166</v>
          </cell>
        </row>
        <row r="815">
          <cell r="A815" t="str">
            <v>32026032012</v>
          </cell>
          <cell r="B815">
            <v>33</v>
          </cell>
          <cell r="C815">
            <v>11</v>
          </cell>
          <cell r="D815">
            <v>2012</v>
          </cell>
          <cell r="E815">
            <v>32</v>
          </cell>
          <cell r="F815" t="str">
            <v>Espírito Santo</v>
          </cell>
          <cell r="G815" t="str">
            <v>3202603</v>
          </cell>
          <cell r="H815" t="str">
            <v>Iconha</v>
          </cell>
          <cell r="I815">
            <v>0</v>
          </cell>
          <cell r="J815" t="str">
            <v>3203</v>
          </cell>
          <cell r="K815" t="str">
            <v>Central Espírito-santense</v>
          </cell>
          <cell r="L815">
            <v>4</v>
          </cell>
          <cell r="M815" t="str">
            <v>Litoral Sul</v>
          </cell>
          <cell r="N815">
            <v>27310.673999999999</v>
          </cell>
          <cell r="O815">
            <v>26816.878000000001</v>
          </cell>
          <cell r="P815">
            <v>143631.74900000001</v>
          </cell>
          <cell r="Q815">
            <v>94880.678</v>
          </cell>
          <cell r="R815">
            <v>48751.071000000004</v>
          </cell>
          <cell r="S815">
            <v>48189.832000000002</v>
          </cell>
          <cell r="T815">
            <v>245949.133</v>
          </cell>
          <cell r="U815">
            <v>12681</v>
          </cell>
          <cell r="V815">
            <v>19395.089740556738</v>
          </cell>
        </row>
        <row r="816">
          <cell r="A816" t="str">
            <v>32026522012</v>
          </cell>
          <cell r="B816">
            <v>34</v>
          </cell>
          <cell r="C816">
            <v>11</v>
          </cell>
          <cell r="D816">
            <v>2012</v>
          </cell>
          <cell r="E816">
            <v>32</v>
          </cell>
          <cell r="F816" t="str">
            <v>Espírito Santo</v>
          </cell>
          <cell r="G816" t="str">
            <v>3202652</v>
          </cell>
          <cell r="H816" t="str">
            <v>Irupi</v>
          </cell>
          <cell r="I816">
            <v>0</v>
          </cell>
          <cell r="J816" t="str">
            <v>3204</v>
          </cell>
          <cell r="K816" t="str">
            <v>Sul Espírito-santense</v>
          </cell>
          <cell r="L816">
            <v>6</v>
          </cell>
          <cell r="M816" t="str">
            <v>Caparaó</v>
          </cell>
          <cell r="N816">
            <v>39982.453999999998</v>
          </cell>
          <cell r="O816">
            <v>9000.134</v>
          </cell>
          <cell r="P816">
            <v>97733.376000000004</v>
          </cell>
          <cell r="Q816">
            <v>51528.995000000003</v>
          </cell>
          <cell r="R816">
            <v>46204.381000000001</v>
          </cell>
          <cell r="S816">
            <v>12478.46</v>
          </cell>
          <cell r="T816">
            <v>159194.424</v>
          </cell>
          <cell r="U816">
            <v>11930</v>
          </cell>
          <cell r="V816">
            <v>13344.042246437552</v>
          </cell>
        </row>
        <row r="817">
          <cell r="A817" t="str">
            <v>32027022012</v>
          </cell>
          <cell r="B817">
            <v>35</v>
          </cell>
          <cell r="C817">
            <v>11</v>
          </cell>
          <cell r="D817">
            <v>2012</v>
          </cell>
          <cell r="E817">
            <v>32</v>
          </cell>
          <cell r="F817" t="str">
            <v>Espírito Santo</v>
          </cell>
          <cell r="G817" t="str">
            <v>3202702</v>
          </cell>
          <cell r="H817" t="str">
            <v>Itaguaçu</v>
          </cell>
          <cell r="I817">
            <v>0</v>
          </cell>
          <cell r="J817" t="str">
            <v>3203</v>
          </cell>
          <cell r="K817" t="str">
            <v>Central Espírito-santense</v>
          </cell>
          <cell r="L817">
            <v>2</v>
          </cell>
          <cell r="M817" t="str">
            <v>Central Serrana</v>
          </cell>
          <cell r="N817">
            <v>64502.413999999997</v>
          </cell>
          <cell r="O817">
            <v>14174.026</v>
          </cell>
          <cell r="P817">
            <v>118187.13500000001</v>
          </cell>
          <cell r="Q817">
            <v>64471.762999999999</v>
          </cell>
          <cell r="R817">
            <v>53715.372000000003</v>
          </cell>
          <cell r="S817">
            <v>10304.192999999999</v>
          </cell>
          <cell r="T817">
            <v>207167.76800000001</v>
          </cell>
          <cell r="U817">
            <v>14080</v>
          </cell>
          <cell r="V817">
            <v>14713.619886363636</v>
          </cell>
        </row>
        <row r="818">
          <cell r="A818" t="str">
            <v>32028012012</v>
          </cell>
          <cell r="B818">
            <v>36</v>
          </cell>
          <cell r="C818">
            <v>11</v>
          </cell>
          <cell r="D818">
            <v>2012</v>
          </cell>
          <cell r="E818">
            <v>32</v>
          </cell>
          <cell r="F818" t="str">
            <v>Espírito Santo</v>
          </cell>
          <cell r="G818" t="str">
            <v>3202801</v>
          </cell>
          <cell r="H818" t="str">
            <v>Itapemirim</v>
          </cell>
          <cell r="I818">
            <v>0</v>
          </cell>
          <cell r="J818" t="str">
            <v>3204</v>
          </cell>
          <cell r="K818" t="str">
            <v>Sul Espírito-santense</v>
          </cell>
          <cell r="L818">
            <v>4</v>
          </cell>
          <cell r="M818" t="str">
            <v>Litoral Sul</v>
          </cell>
          <cell r="N818">
            <v>60154.300999999999</v>
          </cell>
          <cell r="O818">
            <v>4837335.0120000001</v>
          </cell>
          <cell r="P818">
            <v>1177946.9750000001</v>
          </cell>
          <cell r="Q818">
            <v>1018137.432</v>
          </cell>
          <cell r="R818">
            <v>159809.54300000001</v>
          </cell>
          <cell r="S818">
            <v>87591.717000000004</v>
          </cell>
          <cell r="T818">
            <v>6163028.0039999997</v>
          </cell>
          <cell r="U818">
            <v>31421</v>
          </cell>
          <cell r="V818">
            <v>196143.59835778619</v>
          </cell>
        </row>
        <row r="819">
          <cell r="A819" t="str">
            <v>32029002012</v>
          </cell>
          <cell r="B819">
            <v>37</v>
          </cell>
          <cell r="C819">
            <v>11</v>
          </cell>
          <cell r="D819">
            <v>2012</v>
          </cell>
          <cell r="E819">
            <v>32</v>
          </cell>
          <cell r="F819" t="str">
            <v>Espírito Santo</v>
          </cell>
          <cell r="G819" t="str">
            <v>3202900</v>
          </cell>
          <cell r="H819" t="str">
            <v>Itarana</v>
          </cell>
          <cell r="I819">
            <v>0</v>
          </cell>
          <cell r="J819" t="str">
            <v>3203</v>
          </cell>
          <cell r="K819" t="str">
            <v>Central Espírito-santense</v>
          </cell>
          <cell r="L819">
            <v>2</v>
          </cell>
          <cell r="M819" t="str">
            <v>Central Serrana</v>
          </cell>
          <cell r="N819">
            <v>18876.111000000001</v>
          </cell>
          <cell r="O819">
            <v>21040.687000000002</v>
          </cell>
          <cell r="P819">
            <v>94735.168000000005</v>
          </cell>
          <cell r="Q819">
            <v>55308.000999999997</v>
          </cell>
          <cell r="R819">
            <v>39427.167000000001</v>
          </cell>
          <cell r="S819">
            <v>12068.99</v>
          </cell>
          <cell r="T819">
            <v>146720.95699999999</v>
          </cell>
          <cell r="U819">
            <v>10799</v>
          </cell>
          <cell r="V819">
            <v>13586.531808500788</v>
          </cell>
        </row>
        <row r="820">
          <cell r="A820" t="str">
            <v>32030072012</v>
          </cell>
          <cell r="B820">
            <v>38</v>
          </cell>
          <cell r="C820">
            <v>11</v>
          </cell>
          <cell r="D820">
            <v>2012</v>
          </cell>
          <cell r="E820">
            <v>32</v>
          </cell>
          <cell r="F820" t="str">
            <v>Espírito Santo</v>
          </cell>
          <cell r="G820" t="str">
            <v>3203007</v>
          </cell>
          <cell r="H820" t="str">
            <v>Iúna</v>
          </cell>
          <cell r="I820">
            <v>0</v>
          </cell>
          <cell r="J820" t="str">
            <v>3204</v>
          </cell>
          <cell r="K820" t="str">
            <v>Sul Espírito-santense</v>
          </cell>
          <cell r="L820">
            <v>6</v>
          </cell>
          <cell r="M820" t="str">
            <v>Caparaó</v>
          </cell>
          <cell r="N820">
            <v>41316.305</v>
          </cell>
          <cell r="O820">
            <v>39269.642</v>
          </cell>
          <cell r="P820">
            <v>222757.65100000001</v>
          </cell>
          <cell r="Q820">
            <v>123939.966</v>
          </cell>
          <cell r="R820">
            <v>98817.684999999998</v>
          </cell>
          <cell r="S820">
            <v>26545.938999999998</v>
          </cell>
          <cell r="T820">
            <v>329889.53700000001</v>
          </cell>
          <cell r="U820">
            <v>27512</v>
          </cell>
          <cell r="V820">
            <v>11990.750835998837</v>
          </cell>
        </row>
        <row r="821">
          <cell r="A821" t="str">
            <v>32030562012</v>
          </cell>
          <cell r="B821">
            <v>39</v>
          </cell>
          <cell r="C821">
            <v>11</v>
          </cell>
          <cell r="D821">
            <v>2012</v>
          </cell>
          <cell r="E821">
            <v>32</v>
          </cell>
          <cell r="F821" t="str">
            <v>Espírito Santo</v>
          </cell>
          <cell r="G821" t="str">
            <v>3203056</v>
          </cell>
          <cell r="H821" t="str">
            <v>Jaguaré</v>
          </cell>
          <cell r="I821">
            <v>0</v>
          </cell>
          <cell r="J821" t="str">
            <v>3202</v>
          </cell>
          <cell r="K821" t="str">
            <v>Litoral Norte Espírito-santense</v>
          </cell>
          <cell r="L821">
            <v>9</v>
          </cell>
          <cell r="M821" t="str">
            <v>Nordeste</v>
          </cell>
          <cell r="N821">
            <v>81208.255000000005</v>
          </cell>
          <cell r="O821">
            <v>327982.57500000001</v>
          </cell>
          <cell r="P821">
            <v>269866.78999999998</v>
          </cell>
          <cell r="Q821">
            <v>168497.64499999999</v>
          </cell>
          <cell r="R821">
            <v>101369.145</v>
          </cell>
          <cell r="S821">
            <v>32300.312999999998</v>
          </cell>
          <cell r="T821">
            <v>711357.93400000001</v>
          </cell>
          <cell r="U821">
            <v>25454</v>
          </cell>
          <cell r="V821">
            <v>27946.803410073073</v>
          </cell>
        </row>
        <row r="822">
          <cell r="A822" t="str">
            <v>32031062012</v>
          </cell>
          <cell r="B822">
            <v>40</v>
          </cell>
          <cell r="C822">
            <v>11</v>
          </cell>
          <cell r="D822">
            <v>2012</v>
          </cell>
          <cell r="E822">
            <v>32</v>
          </cell>
          <cell r="F822" t="str">
            <v>Espírito Santo</v>
          </cell>
          <cell r="G822" t="str">
            <v>3203106</v>
          </cell>
          <cell r="H822" t="str">
            <v>Jerônimo Monteiro</v>
          </cell>
          <cell r="I822">
            <v>0</v>
          </cell>
          <cell r="J822" t="str">
            <v>3204</v>
          </cell>
          <cell r="K822" t="str">
            <v>Sul Espírito-santense</v>
          </cell>
          <cell r="L822">
            <v>5</v>
          </cell>
          <cell r="M822" t="str">
            <v>Central Sul</v>
          </cell>
          <cell r="N822">
            <v>12355.171</v>
          </cell>
          <cell r="O822">
            <v>7279.6970000000001</v>
          </cell>
          <cell r="P822">
            <v>90265.627999999997</v>
          </cell>
          <cell r="Q822">
            <v>49019.726000000002</v>
          </cell>
          <cell r="R822">
            <v>41245.902000000002</v>
          </cell>
          <cell r="S822">
            <v>12805.525</v>
          </cell>
          <cell r="T822">
            <v>122706.02099999999</v>
          </cell>
          <cell r="U822">
            <v>10984</v>
          </cell>
          <cell r="V822">
            <v>11171.342042971595</v>
          </cell>
        </row>
        <row r="823">
          <cell r="A823" t="str">
            <v>32031302012</v>
          </cell>
          <cell r="B823">
            <v>41</v>
          </cell>
          <cell r="C823">
            <v>11</v>
          </cell>
          <cell r="D823">
            <v>2012</v>
          </cell>
          <cell r="E823">
            <v>32</v>
          </cell>
          <cell r="F823" t="str">
            <v>Espírito Santo</v>
          </cell>
          <cell r="G823" t="str">
            <v>3203130</v>
          </cell>
          <cell r="H823" t="str">
            <v>João Neiva</v>
          </cell>
          <cell r="I823">
            <v>0</v>
          </cell>
          <cell r="J823" t="str">
            <v>3202</v>
          </cell>
          <cell r="K823" t="str">
            <v>Litoral Norte Espírito-santense</v>
          </cell>
          <cell r="L823">
            <v>7</v>
          </cell>
          <cell r="M823" t="str">
            <v>Rio Doce</v>
          </cell>
          <cell r="N823">
            <v>21517.883999999998</v>
          </cell>
          <cell r="O823">
            <v>29901.34</v>
          </cell>
          <cell r="P823">
            <v>161967.04399999999</v>
          </cell>
          <cell r="Q823">
            <v>104725.802</v>
          </cell>
          <cell r="R823">
            <v>57241.241999999998</v>
          </cell>
          <cell r="S823">
            <v>35052.125999999997</v>
          </cell>
          <cell r="T823">
            <v>248438.39499999999</v>
          </cell>
          <cell r="U823">
            <v>15886</v>
          </cell>
          <cell r="V823">
            <v>15638.826325066097</v>
          </cell>
        </row>
        <row r="824">
          <cell r="A824" t="str">
            <v>32031632012</v>
          </cell>
          <cell r="B824">
            <v>42</v>
          </cell>
          <cell r="C824">
            <v>11</v>
          </cell>
          <cell r="D824">
            <v>2012</v>
          </cell>
          <cell r="E824">
            <v>32</v>
          </cell>
          <cell r="F824" t="str">
            <v>Espírito Santo</v>
          </cell>
          <cell r="G824" t="str">
            <v>3203163</v>
          </cell>
          <cell r="H824" t="str">
            <v>Laranja da Terra</v>
          </cell>
          <cell r="I824">
            <v>0</v>
          </cell>
          <cell r="J824" t="str">
            <v>3203</v>
          </cell>
          <cell r="K824" t="str">
            <v>Central Espírito-santense</v>
          </cell>
          <cell r="L824">
            <v>3</v>
          </cell>
          <cell r="M824" t="str">
            <v>Sudoeste Serrana</v>
          </cell>
          <cell r="N824">
            <v>23091.489000000001</v>
          </cell>
          <cell r="O824">
            <v>5271.42</v>
          </cell>
          <cell r="P824">
            <v>66554.679000000004</v>
          </cell>
          <cell r="Q824">
            <v>25888.285</v>
          </cell>
          <cell r="R824">
            <v>40666.394</v>
          </cell>
          <cell r="S824">
            <v>6224.6559999999999</v>
          </cell>
          <cell r="T824">
            <v>101142.24400000001</v>
          </cell>
          <cell r="U824">
            <v>10810</v>
          </cell>
          <cell r="V824">
            <v>9356.3592969472702</v>
          </cell>
        </row>
        <row r="825">
          <cell r="A825" t="str">
            <v>32032052012</v>
          </cell>
          <cell r="B825">
            <v>43</v>
          </cell>
          <cell r="C825">
            <v>11</v>
          </cell>
          <cell r="D825">
            <v>2012</v>
          </cell>
          <cell r="E825">
            <v>32</v>
          </cell>
          <cell r="F825" t="str">
            <v>Espírito Santo</v>
          </cell>
          <cell r="G825" t="str">
            <v>3203205</v>
          </cell>
          <cell r="H825" t="str">
            <v>Linhares</v>
          </cell>
          <cell r="I825">
            <v>0</v>
          </cell>
          <cell r="J825" t="str">
            <v>3202</v>
          </cell>
          <cell r="K825" t="str">
            <v>Litoral Norte Espírito-santense</v>
          </cell>
          <cell r="L825">
            <v>7</v>
          </cell>
          <cell r="M825" t="str">
            <v>Rio Doce</v>
          </cell>
          <cell r="N825">
            <v>171969.61900000001</v>
          </cell>
          <cell r="O825">
            <v>2183565.443</v>
          </cell>
          <cell r="P825">
            <v>2093240.2930000001</v>
          </cell>
          <cell r="Q825">
            <v>1495367.078</v>
          </cell>
          <cell r="R825">
            <v>597873.21499999997</v>
          </cell>
          <cell r="S825">
            <v>632452.25800000003</v>
          </cell>
          <cell r="T825">
            <v>5081227.6140000001</v>
          </cell>
          <cell r="U825">
            <v>145639</v>
          </cell>
          <cell r="V825">
            <v>34889.195984592043</v>
          </cell>
        </row>
        <row r="826">
          <cell r="A826" t="str">
            <v>32033042012</v>
          </cell>
          <cell r="B826">
            <v>44</v>
          </cell>
          <cell r="C826">
            <v>11</v>
          </cell>
          <cell r="D826">
            <v>2012</v>
          </cell>
          <cell r="E826">
            <v>32</v>
          </cell>
          <cell r="F826" t="str">
            <v>Espírito Santo</v>
          </cell>
          <cell r="G826" t="str">
            <v>3203304</v>
          </cell>
          <cell r="H826" t="str">
            <v>Mantenópolis</v>
          </cell>
          <cell r="I826">
            <v>0</v>
          </cell>
          <cell r="J826" t="str">
            <v>3201</v>
          </cell>
          <cell r="K826" t="str">
            <v>Noroeste Espírito-santense</v>
          </cell>
          <cell r="L826">
            <v>10</v>
          </cell>
          <cell r="M826" t="str">
            <v>Noroeste</v>
          </cell>
          <cell r="N826">
            <v>17297.576000000001</v>
          </cell>
          <cell r="O826">
            <v>8169.2250000000004</v>
          </cell>
          <cell r="P826">
            <v>81114.152999999991</v>
          </cell>
          <cell r="Q826">
            <v>31168.101999999999</v>
          </cell>
          <cell r="R826">
            <v>49946.050999999999</v>
          </cell>
          <cell r="S826">
            <v>5125.6509999999998</v>
          </cell>
          <cell r="T826">
            <v>111706.605</v>
          </cell>
          <cell r="U826">
            <v>13826</v>
          </cell>
          <cell r="V826">
            <v>8079.4593519456093</v>
          </cell>
        </row>
        <row r="827">
          <cell r="A827" t="str">
            <v>32033202012</v>
          </cell>
          <cell r="B827">
            <v>45</v>
          </cell>
          <cell r="C827">
            <v>11</v>
          </cell>
          <cell r="D827">
            <v>2012</v>
          </cell>
          <cell r="E827">
            <v>32</v>
          </cell>
          <cell r="F827" t="str">
            <v>Espírito Santo</v>
          </cell>
          <cell r="G827" t="str">
            <v>3203320</v>
          </cell>
          <cell r="H827" t="str">
            <v>Marataízes</v>
          </cell>
          <cell r="I827">
            <v>0</v>
          </cell>
          <cell r="J827" t="str">
            <v>3204</v>
          </cell>
          <cell r="K827" t="str">
            <v>Sul Espírito-santense</v>
          </cell>
          <cell r="L827">
            <v>4</v>
          </cell>
          <cell r="M827" t="str">
            <v>Litoral Sul</v>
          </cell>
          <cell r="N827">
            <v>58946.843999999997</v>
          </cell>
          <cell r="O827">
            <v>2137300.9920000001</v>
          </cell>
          <cell r="P827">
            <v>688980.42099999997</v>
          </cell>
          <cell r="Q827">
            <v>548890.21799999999</v>
          </cell>
          <cell r="R827">
            <v>140090.20300000001</v>
          </cell>
          <cell r="S827">
            <v>48466.216</v>
          </cell>
          <cell r="T827">
            <v>2933694.4720000001</v>
          </cell>
          <cell r="U827">
            <v>34675</v>
          </cell>
          <cell r="V827">
            <v>84605.464224945928</v>
          </cell>
        </row>
        <row r="828">
          <cell r="A828" t="str">
            <v>32033462012</v>
          </cell>
          <cell r="B828">
            <v>46</v>
          </cell>
          <cell r="C828">
            <v>11</v>
          </cell>
          <cell r="D828">
            <v>2012</v>
          </cell>
          <cell r="E828">
            <v>32</v>
          </cell>
          <cell r="F828" t="str">
            <v>Espírito Santo</v>
          </cell>
          <cell r="G828" t="str">
            <v>3203346</v>
          </cell>
          <cell r="H828" t="str">
            <v>Marechal Floriano</v>
          </cell>
          <cell r="I828">
            <v>0</v>
          </cell>
          <cell r="J828" t="str">
            <v>3203</v>
          </cell>
          <cell r="K828" t="str">
            <v>Central Espírito-santense</v>
          </cell>
          <cell r="L828">
            <v>3</v>
          </cell>
          <cell r="M828" t="str">
            <v>Sudoeste Serrana</v>
          </cell>
          <cell r="N828">
            <v>34439.906000000003</v>
          </cell>
          <cell r="O828">
            <v>41019.718999999997</v>
          </cell>
          <cell r="P828">
            <v>146814.30599999998</v>
          </cell>
          <cell r="Q828">
            <v>87827.645999999993</v>
          </cell>
          <cell r="R828">
            <v>58986.66</v>
          </cell>
          <cell r="S828">
            <v>22107.635999999999</v>
          </cell>
          <cell r="T828">
            <v>244381.568</v>
          </cell>
          <cell r="U828">
            <v>14576</v>
          </cell>
          <cell r="V828">
            <v>16766.024149286499</v>
          </cell>
        </row>
        <row r="829">
          <cell r="A829" t="str">
            <v>32033532012</v>
          </cell>
          <cell r="B829">
            <v>47</v>
          </cell>
          <cell r="C829">
            <v>11</v>
          </cell>
          <cell r="D829">
            <v>2012</v>
          </cell>
          <cell r="E829">
            <v>32</v>
          </cell>
          <cell r="F829" t="str">
            <v>Espírito Santo</v>
          </cell>
          <cell r="G829" t="str">
            <v>3203353</v>
          </cell>
          <cell r="H829" t="str">
            <v>Marilândia</v>
          </cell>
          <cell r="I829">
            <v>0</v>
          </cell>
          <cell r="J829" t="str">
            <v>3201</v>
          </cell>
          <cell r="K829" t="str">
            <v>Noroeste Espírito-santense</v>
          </cell>
          <cell r="L829">
            <v>8</v>
          </cell>
          <cell r="M829" t="str">
            <v>Centro-Oeste</v>
          </cell>
          <cell r="N829">
            <v>33722.14</v>
          </cell>
          <cell r="O829">
            <v>64222.258000000002</v>
          </cell>
          <cell r="P829">
            <v>117923.24299999999</v>
          </cell>
          <cell r="Q829">
            <v>74971.945999999996</v>
          </cell>
          <cell r="R829">
            <v>42951.296999999999</v>
          </cell>
          <cell r="S829">
            <v>41605.313999999998</v>
          </cell>
          <cell r="T829">
            <v>257472.95600000001</v>
          </cell>
          <cell r="U829">
            <v>11286</v>
          </cell>
          <cell r="V829">
            <v>22813.481835902887</v>
          </cell>
        </row>
        <row r="830">
          <cell r="A830" t="str">
            <v>32034032012</v>
          </cell>
          <cell r="B830">
            <v>48</v>
          </cell>
          <cell r="C830">
            <v>11</v>
          </cell>
          <cell r="D830">
            <v>2012</v>
          </cell>
          <cell r="E830">
            <v>32</v>
          </cell>
          <cell r="F830" t="str">
            <v>Espírito Santo</v>
          </cell>
          <cell r="G830" t="str">
            <v>3203403</v>
          </cell>
          <cell r="H830" t="str">
            <v>Mimoso do Sul</v>
          </cell>
          <cell r="I830">
            <v>0</v>
          </cell>
          <cell r="J830" t="str">
            <v>3204</v>
          </cell>
          <cell r="K830" t="str">
            <v>Sul Espírito-santense</v>
          </cell>
          <cell r="L830">
            <v>5</v>
          </cell>
          <cell r="M830" t="str">
            <v>Central Sul</v>
          </cell>
          <cell r="N830">
            <v>41163.421999999999</v>
          </cell>
          <cell r="O830">
            <v>53563.328000000001</v>
          </cell>
          <cell r="P830">
            <v>214457.67300000001</v>
          </cell>
          <cell r="Q830">
            <v>122105.614</v>
          </cell>
          <cell r="R830">
            <v>92352.058999999994</v>
          </cell>
          <cell r="S830">
            <v>36457.216999999997</v>
          </cell>
          <cell r="T830">
            <v>345641.64</v>
          </cell>
          <cell r="U830">
            <v>25858</v>
          </cell>
          <cell r="V830">
            <v>13366.91314100085</v>
          </cell>
        </row>
        <row r="831">
          <cell r="A831" t="str">
            <v>32035022012</v>
          </cell>
          <cell r="B831">
            <v>49</v>
          </cell>
          <cell r="C831">
            <v>11</v>
          </cell>
          <cell r="D831">
            <v>2012</v>
          </cell>
          <cell r="E831">
            <v>32</v>
          </cell>
          <cell r="F831" t="str">
            <v>Espírito Santo</v>
          </cell>
          <cell r="G831" t="str">
            <v>3203502</v>
          </cell>
          <cell r="H831" t="str">
            <v>Montanha</v>
          </cell>
          <cell r="I831">
            <v>0</v>
          </cell>
          <cell r="J831" t="str">
            <v>3202</v>
          </cell>
          <cell r="K831" t="str">
            <v>Litoral Norte Espírito-santense</v>
          </cell>
          <cell r="L831">
            <v>9</v>
          </cell>
          <cell r="M831" t="str">
            <v>Nordeste</v>
          </cell>
          <cell r="N831">
            <v>72474.44</v>
          </cell>
          <cell r="O831">
            <v>35575.413999999997</v>
          </cell>
          <cell r="P831">
            <v>148345.492</v>
          </cell>
          <cell r="Q831">
            <v>83554.237999999998</v>
          </cell>
          <cell r="R831">
            <v>64791.254000000001</v>
          </cell>
          <cell r="S831">
            <v>20747.241999999998</v>
          </cell>
          <cell r="T831">
            <v>277142.587</v>
          </cell>
          <cell r="U831">
            <v>17938</v>
          </cell>
          <cell r="V831">
            <v>15450.027149069016</v>
          </cell>
        </row>
        <row r="832">
          <cell r="A832" t="str">
            <v>32036012012</v>
          </cell>
          <cell r="B832">
            <v>50</v>
          </cell>
          <cell r="C832">
            <v>11</v>
          </cell>
          <cell r="D832">
            <v>2012</v>
          </cell>
          <cell r="E832">
            <v>32</v>
          </cell>
          <cell r="F832" t="str">
            <v>Espírito Santo</v>
          </cell>
          <cell r="G832" t="str">
            <v>3203601</v>
          </cell>
          <cell r="H832" t="str">
            <v>Mucurici</v>
          </cell>
          <cell r="I832">
            <v>0</v>
          </cell>
          <cell r="J832" t="str">
            <v>3202</v>
          </cell>
          <cell r="K832" t="str">
            <v>Litoral Norte Espírito-santense</v>
          </cell>
          <cell r="L832">
            <v>9</v>
          </cell>
          <cell r="M832" t="str">
            <v>Nordeste</v>
          </cell>
          <cell r="N832">
            <v>23731.678</v>
          </cell>
          <cell r="O832">
            <v>4503.7060000000001</v>
          </cell>
          <cell r="P832">
            <v>35871.437000000005</v>
          </cell>
          <cell r="Q832">
            <v>11522.396000000001</v>
          </cell>
          <cell r="R832">
            <v>24349.041000000001</v>
          </cell>
          <cell r="S832">
            <v>2414.8249999999998</v>
          </cell>
          <cell r="T832">
            <v>66521.645999999993</v>
          </cell>
          <cell r="U832">
            <v>5619</v>
          </cell>
          <cell r="V832">
            <v>11838.698344901226</v>
          </cell>
        </row>
        <row r="833">
          <cell r="A833" t="str">
            <v>32037002012</v>
          </cell>
          <cell r="B833">
            <v>51</v>
          </cell>
          <cell r="C833">
            <v>11</v>
          </cell>
          <cell r="D833">
            <v>2012</v>
          </cell>
          <cell r="E833">
            <v>32</v>
          </cell>
          <cell r="F833" t="str">
            <v>Espírito Santo</v>
          </cell>
          <cell r="G833" t="str">
            <v>3203700</v>
          </cell>
          <cell r="H833" t="str">
            <v>Muniz Freire</v>
          </cell>
          <cell r="I833">
            <v>0</v>
          </cell>
          <cell r="J833" t="str">
            <v>3204</v>
          </cell>
          <cell r="K833" t="str">
            <v>Sul Espírito-santense</v>
          </cell>
          <cell r="L833">
            <v>6</v>
          </cell>
          <cell r="M833" t="str">
            <v>Caparaó</v>
          </cell>
          <cell r="N833">
            <v>45392.928</v>
          </cell>
          <cell r="O833">
            <v>13762.626</v>
          </cell>
          <cell r="P833">
            <v>127471.57799999999</v>
          </cell>
          <cell r="Q833">
            <v>53743.620999999999</v>
          </cell>
          <cell r="R833">
            <v>73727.956999999995</v>
          </cell>
          <cell r="S833">
            <v>9957.7240000000002</v>
          </cell>
          <cell r="T833">
            <v>196584.85699999999</v>
          </cell>
          <cell r="U833">
            <v>18202</v>
          </cell>
          <cell r="V833">
            <v>10800.178936380618</v>
          </cell>
        </row>
        <row r="834">
          <cell r="A834" t="str">
            <v>32038092012</v>
          </cell>
          <cell r="B834">
            <v>52</v>
          </cell>
          <cell r="C834">
            <v>11</v>
          </cell>
          <cell r="D834">
            <v>2012</v>
          </cell>
          <cell r="E834">
            <v>32</v>
          </cell>
          <cell r="F834" t="str">
            <v>Espírito Santo</v>
          </cell>
          <cell r="G834" t="str">
            <v>3203809</v>
          </cell>
          <cell r="H834" t="str">
            <v>Muqui</v>
          </cell>
          <cell r="I834">
            <v>0</v>
          </cell>
          <cell r="J834" t="str">
            <v>3204</v>
          </cell>
          <cell r="K834" t="str">
            <v>Sul Espírito-santense</v>
          </cell>
          <cell r="L834">
            <v>5</v>
          </cell>
          <cell r="M834" t="str">
            <v>Central Sul</v>
          </cell>
          <cell r="N834">
            <v>14413.267</v>
          </cell>
          <cell r="O834">
            <v>8885.5190000000002</v>
          </cell>
          <cell r="P834">
            <v>102781.19899999999</v>
          </cell>
          <cell r="Q834">
            <v>50551.695</v>
          </cell>
          <cell r="R834">
            <v>52229.504000000001</v>
          </cell>
          <cell r="S834">
            <v>9410.2489999999998</v>
          </cell>
          <cell r="T834">
            <v>135490.23499999999</v>
          </cell>
          <cell r="U834">
            <v>14506</v>
          </cell>
          <cell r="V834">
            <v>9340.2891906797195</v>
          </cell>
        </row>
        <row r="835">
          <cell r="A835" t="str">
            <v>32039082012</v>
          </cell>
          <cell r="B835">
            <v>53</v>
          </cell>
          <cell r="C835">
            <v>11</v>
          </cell>
          <cell r="D835">
            <v>2012</v>
          </cell>
          <cell r="E835">
            <v>32</v>
          </cell>
          <cell r="F835" t="str">
            <v>Espírito Santo</v>
          </cell>
          <cell r="G835" t="str">
            <v>3203908</v>
          </cell>
          <cell r="H835" t="str">
            <v>Nova Venécia</v>
          </cell>
          <cell r="I835">
            <v>0</v>
          </cell>
          <cell r="J835" t="str">
            <v>3201</v>
          </cell>
          <cell r="K835" t="str">
            <v>Noroeste Espírito-santense</v>
          </cell>
          <cell r="L835">
            <v>10</v>
          </cell>
          <cell r="M835" t="str">
            <v>Noroeste</v>
          </cell>
          <cell r="N835">
            <v>73953.274000000005</v>
          </cell>
          <cell r="O835">
            <v>103091.85</v>
          </cell>
          <cell r="P835">
            <v>460987.45799999998</v>
          </cell>
          <cell r="Q835">
            <v>290188.25099999999</v>
          </cell>
          <cell r="R835">
            <v>170799.20699999999</v>
          </cell>
          <cell r="S835">
            <v>71967.025999999998</v>
          </cell>
          <cell r="T835">
            <v>709999.60800000001</v>
          </cell>
          <cell r="U835">
            <v>46487</v>
          </cell>
          <cell r="V835">
            <v>15273.078667154257</v>
          </cell>
        </row>
        <row r="836">
          <cell r="A836" t="str">
            <v>32040052012</v>
          </cell>
          <cell r="B836">
            <v>54</v>
          </cell>
          <cell r="C836">
            <v>11</v>
          </cell>
          <cell r="D836">
            <v>2012</v>
          </cell>
          <cell r="E836">
            <v>32</v>
          </cell>
          <cell r="F836" t="str">
            <v>Espírito Santo</v>
          </cell>
          <cell r="G836" t="str">
            <v>3204005</v>
          </cell>
          <cell r="H836" t="str">
            <v>Pancas</v>
          </cell>
          <cell r="I836">
            <v>0</v>
          </cell>
          <cell r="J836" t="str">
            <v>3201</v>
          </cell>
          <cell r="K836" t="str">
            <v>Noroeste Espírito-santense</v>
          </cell>
          <cell r="L836">
            <v>8</v>
          </cell>
          <cell r="M836" t="str">
            <v>Centro-Oeste</v>
          </cell>
          <cell r="N836">
            <v>27448.378000000001</v>
          </cell>
          <cell r="O836">
            <v>7965.2849999999999</v>
          </cell>
          <cell r="P836">
            <v>131816.856</v>
          </cell>
          <cell r="Q836">
            <v>54275.805</v>
          </cell>
          <cell r="R836">
            <v>77541.051000000007</v>
          </cell>
          <cell r="S836">
            <v>9458.26</v>
          </cell>
          <cell r="T836">
            <v>176688.77799999999</v>
          </cell>
          <cell r="U836">
            <v>21722</v>
          </cell>
          <cell r="V836">
            <v>8134.0934536414698</v>
          </cell>
        </row>
        <row r="837">
          <cell r="A837" t="str">
            <v>32040542012</v>
          </cell>
          <cell r="B837">
            <v>55</v>
          </cell>
          <cell r="C837">
            <v>11</v>
          </cell>
          <cell r="D837">
            <v>2012</v>
          </cell>
          <cell r="E837">
            <v>32</v>
          </cell>
          <cell r="F837" t="str">
            <v>Espírito Santo</v>
          </cell>
          <cell r="G837" t="str">
            <v>3204054</v>
          </cell>
          <cell r="H837" t="str">
            <v>Pedro Canário</v>
          </cell>
          <cell r="I837">
            <v>0</v>
          </cell>
          <cell r="J837" t="str">
            <v>3202</v>
          </cell>
          <cell r="K837" t="str">
            <v>Litoral Norte Espírito-santense</v>
          </cell>
          <cell r="L837">
            <v>9</v>
          </cell>
          <cell r="M837" t="str">
            <v>Nordeste</v>
          </cell>
          <cell r="N837">
            <v>41274.262000000002</v>
          </cell>
          <cell r="O837">
            <v>18434.698</v>
          </cell>
          <cell r="P837">
            <v>173945.94699999999</v>
          </cell>
          <cell r="Q837">
            <v>87840.987999999998</v>
          </cell>
          <cell r="R837">
            <v>86104.959000000003</v>
          </cell>
          <cell r="S837">
            <v>16750.716</v>
          </cell>
          <cell r="T837">
            <v>250405.62299999999</v>
          </cell>
          <cell r="U837">
            <v>24071</v>
          </cell>
          <cell r="V837">
            <v>10402.792696605875</v>
          </cell>
        </row>
        <row r="838">
          <cell r="A838" t="str">
            <v>32041042012</v>
          </cell>
          <cell r="B838">
            <v>56</v>
          </cell>
          <cell r="C838">
            <v>11</v>
          </cell>
          <cell r="D838">
            <v>2012</v>
          </cell>
          <cell r="E838">
            <v>32</v>
          </cell>
          <cell r="F838" t="str">
            <v>Espírito Santo</v>
          </cell>
          <cell r="G838" t="str">
            <v>3204104</v>
          </cell>
          <cell r="H838" t="str">
            <v>Pinheiros</v>
          </cell>
          <cell r="I838">
            <v>0</v>
          </cell>
          <cell r="J838" t="str">
            <v>3202</v>
          </cell>
          <cell r="K838" t="str">
            <v>Litoral Norte Espírito-santense</v>
          </cell>
          <cell r="L838">
            <v>9</v>
          </cell>
          <cell r="M838" t="str">
            <v>Nordeste</v>
          </cell>
          <cell r="N838">
            <v>96448.186000000002</v>
          </cell>
          <cell r="O838">
            <v>20754.349999999999</v>
          </cell>
          <cell r="P838">
            <v>208757.49600000001</v>
          </cell>
          <cell r="Q838">
            <v>114797.51700000001</v>
          </cell>
          <cell r="R838">
            <v>93959.979000000007</v>
          </cell>
          <cell r="S838">
            <v>33095.122000000003</v>
          </cell>
          <cell r="T838">
            <v>359055.15299999999</v>
          </cell>
          <cell r="U838">
            <v>24284</v>
          </cell>
          <cell r="V838">
            <v>14785.667641245265</v>
          </cell>
        </row>
        <row r="839">
          <cell r="A839" t="str">
            <v>32042032012</v>
          </cell>
          <cell r="B839">
            <v>57</v>
          </cell>
          <cell r="C839">
            <v>11</v>
          </cell>
          <cell r="D839">
            <v>2012</v>
          </cell>
          <cell r="E839">
            <v>32</v>
          </cell>
          <cell r="F839" t="str">
            <v>Espírito Santo</v>
          </cell>
          <cell r="G839" t="str">
            <v>3204203</v>
          </cell>
          <cell r="H839" t="str">
            <v>Piúma</v>
          </cell>
          <cell r="I839">
            <v>0</v>
          </cell>
          <cell r="J839" t="str">
            <v>3203</v>
          </cell>
          <cell r="K839" t="str">
            <v>Central Espírito-santense</v>
          </cell>
          <cell r="L839">
            <v>4</v>
          </cell>
          <cell r="M839" t="str">
            <v>Litoral Sul</v>
          </cell>
          <cell r="N839">
            <v>7402.85</v>
          </cell>
          <cell r="O839">
            <v>241924.67300000001</v>
          </cell>
          <cell r="P839">
            <v>204265.66100000002</v>
          </cell>
          <cell r="Q839">
            <v>132378.57500000001</v>
          </cell>
          <cell r="R839">
            <v>71887.085999999996</v>
          </cell>
          <cell r="S839">
            <v>19498.030999999999</v>
          </cell>
          <cell r="T839">
            <v>473091.21500000003</v>
          </cell>
          <cell r="U839">
            <v>18597</v>
          </cell>
          <cell r="V839">
            <v>25439.114642146582</v>
          </cell>
        </row>
        <row r="840">
          <cell r="A840" t="str">
            <v>32042522012</v>
          </cell>
          <cell r="B840">
            <v>58</v>
          </cell>
          <cell r="C840">
            <v>11</v>
          </cell>
          <cell r="D840">
            <v>2012</v>
          </cell>
          <cell r="E840">
            <v>32</v>
          </cell>
          <cell r="F840" t="str">
            <v>Espírito Santo</v>
          </cell>
          <cell r="G840" t="str">
            <v>3204252</v>
          </cell>
          <cell r="H840" t="str">
            <v>Ponto Belo</v>
          </cell>
          <cell r="I840">
            <v>0</v>
          </cell>
          <cell r="J840" t="str">
            <v>3202</v>
          </cell>
          <cell r="K840" t="str">
            <v>Litoral Norte Espírito-santense</v>
          </cell>
          <cell r="L840">
            <v>9</v>
          </cell>
          <cell r="M840" t="str">
            <v>Nordeste</v>
          </cell>
          <cell r="N840">
            <v>10124.183999999999</v>
          </cell>
          <cell r="O840">
            <v>5929.7449999999999</v>
          </cell>
          <cell r="P840">
            <v>45873.752</v>
          </cell>
          <cell r="Q840">
            <v>18111.780999999999</v>
          </cell>
          <cell r="R840">
            <v>27761.971000000001</v>
          </cell>
          <cell r="S840">
            <v>3588.3719999999998</v>
          </cell>
          <cell r="T840">
            <v>65516.053</v>
          </cell>
          <cell r="U840">
            <v>7088</v>
          </cell>
          <cell r="V840">
            <v>9243.2354683972917</v>
          </cell>
        </row>
        <row r="841">
          <cell r="A841" t="str">
            <v>32043022012</v>
          </cell>
          <cell r="B841">
            <v>59</v>
          </cell>
          <cell r="C841">
            <v>11</v>
          </cell>
          <cell r="D841">
            <v>2012</v>
          </cell>
          <cell r="E841">
            <v>32</v>
          </cell>
          <cell r="F841" t="str">
            <v>Espírito Santo</v>
          </cell>
          <cell r="G841" t="str">
            <v>3204302</v>
          </cell>
          <cell r="H841" t="str">
            <v>Presidente Kennedy</v>
          </cell>
          <cell r="I841">
            <v>0</v>
          </cell>
          <cell r="J841" t="str">
            <v>3204</v>
          </cell>
          <cell r="K841" t="str">
            <v>Sul Espírito-santense</v>
          </cell>
          <cell r="L841">
            <v>4</v>
          </cell>
          <cell r="M841" t="str">
            <v>Litoral Sul</v>
          </cell>
          <cell r="N841">
            <v>39862.139000000003</v>
          </cell>
          <cell r="O841">
            <v>6661814.8250000002</v>
          </cell>
          <cell r="P841">
            <v>1333463.2420000001</v>
          </cell>
          <cell r="Q841">
            <v>1261800.9040000001</v>
          </cell>
          <cell r="R841">
            <v>71662.338000000003</v>
          </cell>
          <cell r="S841">
            <v>69233.875</v>
          </cell>
          <cell r="T841">
            <v>8104374.0810000002</v>
          </cell>
          <cell r="U841">
            <v>10429</v>
          </cell>
          <cell r="V841">
            <v>777099.82558251033</v>
          </cell>
        </row>
        <row r="842">
          <cell r="A842" t="str">
            <v>32043512012</v>
          </cell>
          <cell r="B842">
            <v>60</v>
          </cell>
          <cell r="C842">
            <v>11</v>
          </cell>
          <cell r="D842">
            <v>2012</v>
          </cell>
          <cell r="E842">
            <v>32</v>
          </cell>
          <cell r="F842" t="str">
            <v>Espírito Santo</v>
          </cell>
          <cell r="G842" t="str">
            <v>3204351</v>
          </cell>
          <cell r="H842" t="str">
            <v>Rio Bananal</v>
          </cell>
          <cell r="I842">
            <v>0</v>
          </cell>
          <cell r="J842" t="str">
            <v>3202</v>
          </cell>
          <cell r="K842" t="str">
            <v>Litoral Norte Espírito-santense</v>
          </cell>
          <cell r="L842">
            <v>7</v>
          </cell>
          <cell r="M842" t="str">
            <v>Rio Doce</v>
          </cell>
          <cell r="N842">
            <v>57188.212</v>
          </cell>
          <cell r="O842">
            <v>13451.258</v>
          </cell>
          <cell r="P842">
            <v>154255.81599999999</v>
          </cell>
          <cell r="Q842">
            <v>78837.876999999993</v>
          </cell>
          <cell r="R842">
            <v>75417.938999999998</v>
          </cell>
          <cell r="S842">
            <v>18780.582999999999</v>
          </cell>
          <cell r="T842">
            <v>243675.86900000001</v>
          </cell>
          <cell r="U842">
            <v>17713</v>
          </cell>
          <cell r="V842">
            <v>13756.894314909952</v>
          </cell>
        </row>
        <row r="843">
          <cell r="A843" t="str">
            <v>32044012012</v>
          </cell>
          <cell r="B843">
            <v>61</v>
          </cell>
          <cell r="C843">
            <v>11</v>
          </cell>
          <cell r="D843">
            <v>2012</v>
          </cell>
          <cell r="E843">
            <v>32</v>
          </cell>
          <cell r="F843" t="str">
            <v>Espírito Santo</v>
          </cell>
          <cell r="G843" t="str">
            <v>3204401</v>
          </cell>
          <cell r="H843" t="str">
            <v>Rio Novo do Sul</v>
          </cell>
          <cell r="I843">
            <v>0</v>
          </cell>
          <cell r="J843" t="str">
            <v>3203</v>
          </cell>
          <cell r="K843" t="str">
            <v>Central Espírito-santense</v>
          </cell>
          <cell r="L843">
            <v>4</v>
          </cell>
          <cell r="M843" t="str">
            <v>Litoral Sul</v>
          </cell>
          <cell r="N843">
            <v>13964.76</v>
          </cell>
          <cell r="O843">
            <v>28618.069</v>
          </cell>
          <cell r="P843">
            <v>89670.931000000011</v>
          </cell>
          <cell r="Q843">
            <v>43541.379000000001</v>
          </cell>
          <cell r="R843">
            <v>46129.552000000003</v>
          </cell>
          <cell r="S843">
            <v>16207.853999999999</v>
          </cell>
          <cell r="T843">
            <v>148461.614</v>
          </cell>
          <cell r="U843">
            <v>11334</v>
          </cell>
          <cell r="V843">
            <v>13098.783659784718</v>
          </cell>
        </row>
        <row r="844">
          <cell r="A844" t="str">
            <v>32045002012</v>
          </cell>
          <cell r="B844">
            <v>62</v>
          </cell>
          <cell r="C844">
            <v>11</v>
          </cell>
          <cell r="D844">
            <v>2012</v>
          </cell>
          <cell r="E844">
            <v>32</v>
          </cell>
          <cell r="F844" t="str">
            <v>Espírito Santo</v>
          </cell>
          <cell r="G844" t="str">
            <v>3204500</v>
          </cell>
          <cell r="H844" t="str">
            <v>Santa Leopoldina</v>
          </cell>
          <cell r="I844">
            <v>0</v>
          </cell>
          <cell r="J844" t="str">
            <v>3203</v>
          </cell>
          <cell r="K844" t="str">
            <v>Central Espírito-santense</v>
          </cell>
          <cell r="L844">
            <v>2</v>
          </cell>
          <cell r="M844" t="str">
            <v>Central Serrana</v>
          </cell>
          <cell r="N844">
            <v>35612.107000000004</v>
          </cell>
          <cell r="O844">
            <v>13141.316999999999</v>
          </cell>
          <cell r="P844">
            <v>75965.31</v>
          </cell>
          <cell r="Q844">
            <v>30740.556</v>
          </cell>
          <cell r="R844">
            <v>45224.754000000001</v>
          </cell>
          <cell r="S844">
            <v>5605.7079999999996</v>
          </cell>
          <cell r="T844">
            <v>130324.442</v>
          </cell>
          <cell r="U844">
            <v>12207</v>
          </cell>
          <cell r="V844">
            <v>10676.205619726386</v>
          </cell>
        </row>
        <row r="845">
          <cell r="A845" t="str">
            <v>32045592012</v>
          </cell>
          <cell r="B845">
            <v>63</v>
          </cell>
          <cell r="C845">
            <v>11</v>
          </cell>
          <cell r="D845">
            <v>2012</v>
          </cell>
          <cell r="E845">
            <v>32</v>
          </cell>
          <cell r="F845" t="str">
            <v>Espírito Santo</v>
          </cell>
          <cell r="G845" t="str">
            <v>3204559</v>
          </cell>
          <cell r="H845" t="str">
            <v>Santa Maria de Jetibá</v>
          </cell>
          <cell r="I845">
            <v>0</v>
          </cell>
          <cell r="J845" t="str">
            <v>3203</v>
          </cell>
          <cell r="K845" t="str">
            <v>Central Espírito-santense</v>
          </cell>
          <cell r="L845">
            <v>2</v>
          </cell>
          <cell r="M845" t="str">
            <v>Central Serrana</v>
          </cell>
          <cell r="N845">
            <v>283857.32400000002</v>
          </cell>
          <cell r="O845">
            <v>44820.241999999998</v>
          </cell>
          <cell r="P845">
            <v>342896.05000000005</v>
          </cell>
          <cell r="Q845">
            <v>214143.33300000001</v>
          </cell>
          <cell r="R845">
            <v>128752.717</v>
          </cell>
          <cell r="S845">
            <v>55942.756000000001</v>
          </cell>
          <cell r="T845">
            <v>727516.37100000004</v>
          </cell>
          <cell r="U845">
            <v>34992</v>
          </cell>
          <cell r="V845">
            <v>20790.934242112482</v>
          </cell>
        </row>
        <row r="846">
          <cell r="A846" t="str">
            <v>32046092012</v>
          </cell>
          <cell r="B846">
            <v>64</v>
          </cell>
          <cell r="C846">
            <v>11</v>
          </cell>
          <cell r="D846">
            <v>2012</v>
          </cell>
          <cell r="E846">
            <v>32</v>
          </cell>
          <cell r="F846" t="str">
            <v>Espírito Santo</v>
          </cell>
          <cell r="G846" t="str">
            <v>3204609</v>
          </cell>
          <cell r="H846" t="str">
            <v>Santa Teresa</v>
          </cell>
          <cell r="I846">
            <v>0</v>
          </cell>
          <cell r="J846" t="str">
            <v>3203</v>
          </cell>
          <cell r="K846" t="str">
            <v>Central Espírito-santense</v>
          </cell>
          <cell r="L846">
            <v>2</v>
          </cell>
          <cell r="M846" t="str">
            <v>Central Serrana</v>
          </cell>
          <cell r="N846">
            <v>53435.375</v>
          </cell>
          <cell r="O846">
            <v>31916.402999999998</v>
          </cell>
          <cell r="P846">
            <v>214561.90700000001</v>
          </cell>
          <cell r="Q846">
            <v>129369.607</v>
          </cell>
          <cell r="R846">
            <v>85192.3</v>
          </cell>
          <cell r="S846">
            <v>25922.952000000001</v>
          </cell>
          <cell r="T846">
            <v>325836.63699999999</v>
          </cell>
          <cell r="U846">
            <v>22005</v>
          </cell>
          <cell r="V846">
            <v>14807.390911156555</v>
          </cell>
        </row>
        <row r="847">
          <cell r="A847" t="str">
            <v>32046582012</v>
          </cell>
          <cell r="B847">
            <v>65</v>
          </cell>
          <cell r="C847">
            <v>11</v>
          </cell>
          <cell r="D847">
            <v>2012</v>
          </cell>
          <cell r="E847">
            <v>32</v>
          </cell>
          <cell r="F847" t="str">
            <v>Espírito Santo</v>
          </cell>
          <cell r="G847" t="str">
            <v>3204658</v>
          </cell>
          <cell r="H847" t="str">
            <v>São Domingos do Norte</v>
          </cell>
          <cell r="I847">
            <v>0</v>
          </cell>
          <cell r="J847" t="str">
            <v>3201</v>
          </cell>
          <cell r="K847" t="str">
            <v>Noroeste Espírito-santense</v>
          </cell>
          <cell r="L847">
            <v>8</v>
          </cell>
          <cell r="M847" t="str">
            <v>Centro-Oeste</v>
          </cell>
          <cell r="N847">
            <v>18783.620999999999</v>
          </cell>
          <cell r="O847">
            <v>25336.920999999998</v>
          </cell>
          <cell r="P847">
            <v>65338.391000000003</v>
          </cell>
          <cell r="Q847">
            <v>32666.285</v>
          </cell>
          <cell r="R847">
            <v>32672.106</v>
          </cell>
          <cell r="S847">
            <v>14414.775</v>
          </cell>
          <cell r="T847">
            <v>123873.708</v>
          </cell>
          <cell r="U847">
            <v>8070</v>
          </cell>
          <cell r="V847">
            <v>15349.901858736059</v>
          </cell>
        </row>
        <row r="848">
          <cell r="A848" t="str">
            <v>32047082012</v>
          </cell>
          <cell r="B848">
            <v>66</v>
          </cell>
          <cell r="C848">
            <v>11</v>
          </cell>
          <cell r="D848">
            <v>2012</v>
          </cell>
          <cell r="E848">
            <v>32</v>
          </cell>
          <cell r="F848" t="str">
            <v>Espírito Santo</v>
          </cell>
          <cell r="G848" t="str">
            <v>3204708</v>
          </cell>
          <cell r="H848" t="str">
            <v>São Gabriel da Palha</v>
          </cell>
          <cell r="I848">
            <v>0</v>
          </cell>
          <cell r="J848" t="str">
            <v>3201</v>
          </cell>
          <cell r="K848" t="str">
            <v>Noroeste Espírito-santense</v>
          </cell>
          <cell r="L848">
            <v>8</v>
          </cell>
          <cell r="M848" t="str">
            <v>Centro-Oeste</v>
          </cell>
          <cell r="N848">
            <v>39916.595000000001</v>
          </cell>
          <cell r="O848">
            <v>66705.281000000003</v>
          </cell>
          <cell r="P848">
            <v>300256.48599999998</v>
          </cell>
          <cell r="Q848">
            <v>189956.514</v>
          </cell>
          <cell r="R848">
            <v>110299.97199999999</v>
          </cell>
          <cell r="S848">
            <v>49413.781999999999</v>
          </cell>
          <cell r="T848">
            <v>456292.14500000002</v>
          </cell>
          <cell r="U848">
            <v>32655</v>
          </cell>
          <cell r="V848">
            <v>13973.117286786097</v>
          </cell>
        </row>
        <row r="849">
          <cell r="A849" t="str">
            <v>32048072012</v>
          </cell>
          <cell r="B849">
            <v>67</v>
          </cell>
          <cell r="C849">
            <v>11</v>
          </cell>
          <cell r="D849">
            <v>2012</v>
          </cell>
          <cell r="E849">
            <v>32</v>
          </cell>
          <cell r="F849" t="str">
            <v>Espírito Santo</v>
          </cell>
          <cell r="G849" t="str">
            <v>3204807</v>
          </cell>
          <cell r="H849" t="str">
            <v>São José do Calçado</v>
          </cell>
          <cell r="I849">
            <v>0</v>
          </cell>
          <cell r="J849" t="str">
            <v>3204</v>
          </cell>
          <cell r="K849" t="str">
            <v>Sul Espírito-santense</v>
          </cell>
          <cell r="L849">
            <v>6</v>
          </cell>
          <cell r="M849" t="str">
            <v>Caparaó</v>
          </cell>
          <cell r="N849">
            <v>13724.476000000001</v>
          </cell>
          <cell r="O849">
            <v>81162.260999999999</v>
          </cell>
          <cell r="P849">
            <v>74907.271999999997</v>
          </cell>
          <cell r="Q849">
            <v>34836.040999999997</v>
          </cell>
          <cell r="R849">
            <v>40071.231</v>
          </cell>
          <cell r="S849">
            <v>5669.11</v>
          </cell>
          <cell r="T849">
            <v>175463.11900000001</v>
          </cell>
          <cell r="U849">
            <v>10397</v>
          </cell>
          <cell r="V849">
            <v>16876.321919784554</v>
          </cell>
        </row>
        <row r="850">
          <cell r="A850" t="str">
            <v>32049062012</v>
          </cell>
          <cell r="B850">
            <v>68</v>
          </cell>
          <cell r="C850">
            <v>11</v>
          </cell>
          <cell r="D850">
            <v>2012</v>
          </cell>
          <cell r="E850">
            <v>32</v>
          </cell>
          <cell r="F850" t="str">
            <v>Espírito Santo</v>
          </cell>
          <cell r="G850" t="str">
            <v>3204906</v>
          </cell>
          <cell r="H850" t="str">
            <v>São Mateus</v>
          </cell>
          <cell r="I850">
            <v>0</v>
          </cell>
          <cell r="J850" t="str">
            <v>3202</v>
          </cell>
          <cell r="K850" t="str">
            <v>Litoral Norte Espírito-santense</v>
          </cell>
          <cell r="L850">
            <v>9</v>
          </cell>
          <cell r="M850" t="str">
            <v>Nordeste</v>
          </cell>
          <cell r="N850">
            <v>123103.38</v>
          </cell>
          <cell r="O850">
            <v>321456.65999999997</v>
          </cell>
          <cell r="P850">
            <v>1119490.949</v>
          </cell>
          <cell r="Q850">
            <v>686380.995</v>
          </cell>
          <cell r="R850">
            <v>433109.95400000003</v>
          </cell>
          <cell r="S850">
            <v>150909.764</v>
          </cell>
          <cell r="T850">
            <v>1714960.753</v>
          </cell>
          <cell r="U850">
            <v>111832</v>
          </cell>
          <cell r="V850">
            <v>15335.152308820374</v>
          </cell>
        </row>
        <row r="851">
          <cell r="A851" t="str">
            <v>32049552012</v>
          </cell>
          <cell r="B851">
            <v>69</v>
          </cell>
          <cell r="C851">
            <v>11</v>
          </cell>
          <cell r="D851">
            <v>2012</v>
          </cell>
          <cell r="E851">
            <v>32</v>
          </cell>
          <cell r="F851" t="str">
            <v>Espírito Santo</v>
          </cell>
          <cell r="G851" t="str">
            <v>3204955</v>
          </cell>
          <cell r="H851" t="str">
            <v>São Roque do Canaã</v>
          </cell>
          <cell r="I851">
            <v>0</v>
          </cell>
          <cell r="J851" t="str">
            <v>3203</v>
          </cell>
          <cell r="K851" t="str">
            <v>Central Espírito-santense</v>
          </cell>
          <cell r="L851">
            <v>8</v>
          </cell>
          <cell r="M851" t="str">
            <v>Centro-Oeste</v>
          </cell>
          <cell r="N851">
            <v>34055.919000000002</v>
          </cell>
          <cell r="O851">
            <v>24254.911</v>
          </cell>
          <cell r="P851">
            <v>93317.978999999992</v>
          </cell>
          <cell r="Q851">
            <v>51985.375</v>
          </cell>
          <cell r="R851">
            <v>41332.603999999999</v>
          </cell>
          <cell r="S851">
            <v>14413.339</v>
          </cell>
          <cell r="T851">
            <v>166042.14799999999</v>
          </cell>
          <cell r="U851">
            <v>11406</v>
          </cell>
          <cell r="V851">
            <v>14557.438891811327</v>
          </cell>
        </row>
        <row r="852">
          <cell r="A852" t="str">
            <v>32050022012</v>
          </cell>
          <cell r="B852">
            <v>70</v>
          </cell>
          <cell r="C852">
            <v>11</v>
          </cell>
          <cell r="D852">
            <v>2012</v>
          </cell>
          <cell r="E852">
            <v>32</v>
          </cell>
          <cell r="F852" t="str">
            <v>Espírito Santo</v>
          </cell>
          <cell r="G852" t="str">
            <v>3205002</v>
          </cell>
          <cell r="H852" t="str">
            <v>Serra</v>
          </cell>
          <cell r="I852" t="str">
            <v>RM Grande Vitória</v>
          </cell>
          <cell r="J852" t="str">
            <v>3203</v>
          </cell>
          <cell r="K852" t="str">
            <v>Central Espírito-santense</v>
          </cell>
          <cell r="L852">
            <v>1</v>
          </cell>
          <cell r="M852" t="str">
            <v>Metropolitana</v>
          </cell>
          <cell r="N852">
            <v>14213.308999999999</v>
          </cell>
          <cell r="O852">
            <v>4003660.318</v>
          </cell>
          <cell r="P852">
            <v>6682269.3489999995</v>
          </cell>
          <cell r="Q852">
            <v>5184871.7989999996</v>
          </cell>
          <cell r="R852">
            <v>1497397.55</v>
          </cell>
          <cell r="S852">
            <v>4272529.1370000001</v>
          </cell>
          <cell r="T852">
            <v>14972672.115</v>
          </cell>
          <cell r="U852">
            <v>422569</v>
          </cell>
          <cell r="V852">
            <v>35432.490587336033</v>
          </cell>
        </row>
        <row r="853">
          <cell r="A853" t="str">
            <v>32050102012</v>
          </cell>
          <cell r="B853">
            <v>71</v>
          </cell>
          <cell r="C853">
            <v>11</v>
          </cell>
          <cell r="D853">
            <v>2012</v>
          </cell>
          <cell r="E853">
            <v>32</v>
          </cell>
          <cell r="F853" t="str">
            <v>Espírito Santo</v>
          </cell>
          <cell r="G853" t="str">
            <v>3205010</v>
          </cell>
          <cell r="H853" t="str">
            <v>Sooretama</v>
          </cell>
          <cell r="I853">
            <v>0</v>
          </cell>
          <cell r="J853" t="str">
            <v>3202</v>
          </cell>
          <cell r="K853" t="str">
            <v>Litoral Norte Espírito-santense</v>
          </cell>
          <cell r="L853">
            <v>7</v>
          </cell>
          <cell r="M853" t="str">
            <v>Rio Doce</v>
          </cell>
          <cell r="N853">
            <v>66654.114000000001</v>
          </cell>
          <cell r="O853">
            <v>53730.091999999997</v>
          </cell>
          <cell r="P853">
            <v>194750.489</v>
          </cell>
          <cell r="Q853">
            <v>104044.41899999999</v>
          </cell>
          <cell r="R853">
            <v>90706.07</v>
          </cell>
          <cell r="S853">
            <v>40215.266000000003</v>
          </cell>
          <cell r="T853">
            <v>355349.96</v>
          </cell>
          <cell r="U853">
            <v>24685</v>
          </cell>
          <cell r="V853">
            <v>14395.380190399028</v>
          </cell>
        </row>
        <row r="854">
          <cell r="A854" t="str">
            <v>32050362012</v>
          </cell>
          <cell r="B854">
            <v>72</v>
          </cell>
          <cell r="C854">
            <v>11</v>
          </cell>
          <cell r="D854">
            <v>2012</v>
          </cell>
          <cell r="E854">
            <v>32</v>
          </cell>
          <cell r="F854" t="str">
            <v>Espírito Santo</v>
          </cell>
          <cell r="G854" t="str">
            <v>3205036</v>
          </cell>
          <cell r="H854" t="str">
            <v>Vargem Alta</v>
          </cell>
          <cell r="I854">
            <v>0</v>
          </cell>
          <cell r="J854" t="str">
            <v>3204</v>
          </cell>
          <cell r="K854" t="str">
            <v>Sul Espírito-santense</v>
          </cell>
          <cell r="L854">
            <v>5</v>
          </cell>
          <cell r="M854" t="str">
            <v>Central Sul</v>
          </cell>
          <cell r="N854">
            <v>36684.017999999996</v>
          </cell>
          <cell r="O854">
            <v>73173.294999999998</v>
          </cell>
          <cell r="P854">
            <v>156826.18599999999</v>
          </cell>
          <cell r="Q854">
            <v>82829.554000000004</v>
          </cell>
          <cell r="R854">
            <v>73996.631999999998</v>
          </cell>
          <cell r="S854">
            <v>34090.050999999999</v>
          </cell>
          <cell r="T854">
            <v>300773.549</v>
          </cell>
          <cell r="U854">
            <v>19395</v>
          </cell>
          <cell r="V854">
            <v>15507.788038154164</v>
          </cell>
        </row>
        <row r="855">
          <cell r="A855" t="str">
            <v>32050692012</v>
          </cell>
          <cell r="B855">
            <v>73</v>
          </cell>
          <cell r="C855">
            <v>11</v>
          </cell>
          <cell r="D855">
            <v>2012</v>
          </cell>
          <cell r="E855">
            <v>32</v>
          </cell>
          <cell r="F855" t="str">
            <v>Espírito Santo</v>
          </cell>
          <cell r="G855" t="str">
            <v>3205069</v>
          </cell>
          <cell r="H855" t="str">
            <v>Venda Nova do Imigrante</v>
          </cell>
          <cell r="I855">
            <v>0</v>
          </cell>
          <cell r="J855" t="str">
            <v>3203</v>
          </cell>
          <cell r="K855" t="str">
            <v>Central Espírito-santense</v>
          </cell>
          <cell r="L855">
            <v>3</v>
          </cell>
          <cell r="M855" t="str">
            <v>Sudoeste Serrana</v>
          </cell>
          <cell r="N855">
            <v>43205.288999999997</v>
          </cell>
          <cell r="O855">
            <v>54135.243000000002</v>
          </cell>
          <cell r="P855">
            <v>253672.90399999998</v>
          </cell>
          <cell r="Q855">
            <v>177463.337</v>
          </cell>
          <cell r="R855">
            <v>76209.566999999995</v>
          </cell>
          <cell r="S855">
            <v>45558.131999999998</v>
          </cell>
          <cell r="T855">
            <v>396571.56800000003</v>
          </cell>
          <cell r="U855">
            <v>21094</v>
          </cell>
          <cell r="V855">
            <v>18800.207073101355</v>
          </cell>
        </row>
        <row r="856">
          <cell r="A856" t="str">
            <v>32051012012</v>
          </cell>
          <cell r="B856">
            <v>74</v>
          </cell>
          <cell r="C856">
            <v>11</v>
          </cell>
          <cell r="D856">
            <v>2012</v>
          </cell>
          <cell r="E856">
            <v>32</v>
          </cell>
          <cell r="F856" t="str">
            <v>Espírito Santo</v>
          </cell>
          <cell r="G856" t="str">
            <v>3205101</v>
          </cell>
          <cell r="H856" t="str">
            <v>Viana</v>
          </cell>
          <cell r="I856" t="str">
            <v>RM Grande Vitória</v>
          </cell>
          <cell r="J856" t="str">
            <v>3203</v>
          </cell>
          <cell r="K856" t="str">
            <v>Central Espírito-santense</v>
          </cell>
          <cell r="L856">
            <v>1</v>
          </cell>
          <cell r="M856" t="str">
            <v>Metropolitana</v>
          </cell>
          <cell r="N856">
            <v>15784.973</v>
          </cell>
          <cell r="O856">
            <v>355210.97399999999</v>
          </cell>
          <cell r="P856">
            <v>691398.55799999996</v>
          </cell>
          <cell r="Q856">
            <v>456208.65500000003</v>
          </cell>
          <cell r="R856">
            <v>235189.90299999999</v>
          </cell>
          <cell r="S856">
            <v>253902.89799999999</v>
          </cell>
          <cell r="T856">
            <v>1316297.402</v>
          </cell>
          <cell r="U856">
            <v>66745</v>
          </cell>
          <cell r="V856">
            <v>19721.288515993707</v>
          </cell>
        </row>
        <row r="857">
          <cell r="A857" t="str">
            <v>32051502012</v>
          </cell>
          <cell r="B857">
            <v>75</v>
          </cell>
          <cell r="C857">
            <v>11</v>
          </cell>
          <cell r="D857">
            <v>2012</v>
          </cell>
          <cell r="E857">
            <v>32</v>
          </cell>
          <cell r="F857" t="str">
            <v>Espírito Santo</v>
          </cell>
          <cell r="G857" t="str">
            <v>3205150</v>
          </cell>
          <cell r="H857" t="str">
            <v>Vila Pavão</v>
          </cell>
          <cell r="I857">
            <v>0</v>
          </cell>
          <cell r="J857" t="str">
            <v>3201</v>
          </cell>
          <cell r="K857" t="str">
            <v>Noroeste Espírito-santense</v>
          </cell>
          <cell r="L857">
            <v>10</v>
          </cell>
          <cell r="M857" t="str">
            <v>Noroeste</v>
          </cell>
          <cell r="N857">
            <v>39864.273000000001</v>
          </cell>
          <cell r="O857">
            <v>37375.258999999998</v>
          </cell>
          <cell r="P857">
            <v>67767.803</v>
          </cell>
          <cell r="Q857">
            <v>33540.012999999999</v>
          </cell>
          <cell r="R857">
            <v>34227.79</v>
          </cell>
          <cell r="S857">
            <v>5747.2650000000003</v>
          </cell>
          <cell r="T857">
            <v>150754.6</v>
          </cell>
          <cell r="U857">
            <v>8724</v>
          </cell>
          <cell r="V857">
            <v>17280.444750114628</v>
          </cell>
        </row>
        <row r="858">
          <cell r="A858" t="str">
            <v>32051762012</v>
          </cell>
          <cell r="B858">
            <v>76</v>
          </cell>
          <cell r="C858">
            <v>11</v>
          </cell>
          <cell r="D858">
            <v>2012</v>
          </cell>
          <cell r="E858">
            <v>32</v>
          </cell>
          <cell r="F858" t="str">
            <v>Espírito Santo</v>
          </cell>
          <cell r="G858" t="str">
            <v>3205176</v>
          </cell>
          <cell r="H858" t="str">
            <v>Vila Valério</v>
          </cell>
          <cell r="I858">
            <v>0</v>
          </cell>
          <cell r="J858" t="str">
            <v>3201</v>
          </cell>
          <cell r="K858" t="str">
            <v>Noroeste Espírito-santense</v>
          </cell>
          <cell r="L858">
            <v>8</v>
          </cell>
          <cell r="M858" t="str">
            <v>Centro-Oeste</v>
          </cell>
          <cell r="N858">
            <v>76672.763999999996</v>
          </cell>
          <cell r="O858">
            <v>12204.207</v>
          </cell>
          <cell r="P858">
            <v>119563.14600000001</v>
          </cell>
          <cell r="Q858">
            <v>67174.664000000004</v>
          </cell>
          <cell r="R858">
            <v>52388.482000000004</v>
          </cell>
          <cell r="S858">
            <v>15031.206</v>
          </cell>
          <cell r="T858">
            <v>223471.323</v>
          </cell>
          <cell r="U858">
            <v>13824</v>
          </cell>
          <cell r="V858">
            <v>16165.460286458334</v>
          </cell>
        </row>
        <row r="859">
          <cell r="A859" t="str">
            <v>32052002012</v>
          </cell>
          <cell r="B859">
            <v>77</v>
          </cell>
          <cell r="C859">
            <v>11</v>
          </cell>
          <cell r="D859">
            <v>2012</v>
          </cell>
          <cell r="E859">
            <v>32</v>
          </cell>
          <cell r="F859" t="str">
            <v>Espírito Santo</v>
          </cell>
          <cell r="G859" t="str">
            <v>3205200</v>
          </cell>
          <cell r="H859" t="str">
            <v>Vila Velha</v>
          </cell>
          <cell r="I859" t="str">
            <v>RM Grande Vitória</v>
          </cell>
          <cell r="J859" t="str">
            <v>3203</v>
          </cell>
          <cell r="K859" t="str">
            <v>Central Espírito-santense</v>
          </cell>
          <cell r="L859">
            <v>1</v>
          </cell>
          <cell r="M859" t="str">
            <v>Metropolitana</v>
          </cell>
          <cell r="N859">
            <v>11277.941999999999</v>
          </cell>
          <cell r="O859">
            <v>1842647.4580000001</v>
          </cell>
          <cell r="P859">
            <v>5693517.9539999999</v>
          </cell>
          <cell r="Q859">
            <v>4296329.284</v>
          </cell>
          <cell r="R859">
            <v>1397188.67</v>
          </cell>
          <cell r="S859">
            <v>2236637.48</v>
          </cell>
          <cell r="T859">
            <v>9784080.8340000007</v>
          </cell>
          <cell r="U859">
            <v>424948</v>
          </cell>
          <cell r="V859">
            <v>23024.183744834663</v>
          </cell>
        </row>
        <row r="860">
          <cell r="A860" t="str">
            <v>32053092012</v>
          </cell>
          <cell r="B860">
            <v>78</v>
          </cell>
          <cell r="C860">
            <v>11</v>
          </cell>
          <cell r="D860">
            <v>2012</v>
          </cell>
          <cell r="E860">
            <v>32</v>
          </cell>
          <cell r="F860" t="str">
            <v>Espírito Santo</v>
          </cell>
          <cell r="G860" t="str">
            <v>3205309</v>
          </cell>
          <cell r="H860" t="str">
            <v>Vitória</v>
          </cell>
          <cell r="I860" t="str">
            <v>RM Grande Vitória</v>
          </cell>
          <cell r="J860" t="str">
            <v>3203</v>
          </cell>
          <cell r="K860" t="str">
            <v>Central Espírito-santense</v>
          </cell>
          <cell r="L860">
            <v>1</v>
          </cell>
          <cell r="M860" t="str">
            <v>Metropolitana</v>
          </cell>
          <cell r="N860">
            <v>8706.3780000000006</v>
          </cell>
          <cell r="O860">
            <v>5373555.6299999999</v>
          </cell>
          <cell r="P860">
            <v>11015071.841</v>
          </cell>
          <cell r="Q860">
            <v>9454616.9120000005</v>
          </cell>
          <cell r="R860">
            <v>1560454.929</v>
          </cell>
          <cell r="S860">
            <v>7924786.8609999996</v>
          </cell>
          <cell r="T860">
            <v>24322120.710000001</v>
          </cell>
          <cell r="U860">
            <v>333162</v>
          </cell>
          <cell r="V860">
            <v>73003.886127469523</v>
          </cell>
        </row>
        <row r="861">
          <cell r="A861" t="str">
            <v>32001022013</v>
          </cell>
          <cell r="B861">
            <v>1</v>
          </cell>
          <cell r="C861">
            <v>12</v>
          </cell>
          <cell r="D861">
            <v>2013</v>
          </cell>
          <cell r="E861">
            <v>32</v>
          </cell>
          <cell r="F861" t="str">
            <v>Espírito Santo</v>
          </cell>
          <cell r="G861" t="str">
            <v>3200102</v>
          </cell>
          <cell r="H861" t="str">
            <v>Afonso Cláudio</v>
          </cell>
          <cell r="I861">
            <v>0</v>
          </cell>
          <cell r="J861" t="str">
            <v>3203</v>
          </cell>
          <cell r="K861" t="str">
            <v>Central Espírito-santense</v>
          </cell>
          <cell r="L861">
            <v>3</v>
          </cell>
          <cell r="M861" t="str">
            <v>Sudoeste Serrana</v>
          </cell>
          <cell r="N861">
            <v>44563.8</v>
          </cell>
          <cell r="O861">
            <v>39993.108</v>
          </cell>
          <cell r="P861">
            <v>237888.992</v>
          </cell>
          <cell r="Q861">
            <v>118962.129</v>
          </cell>
          <cell r="R861">
            <v>118926.863</v>
          </cell>
          <cell r="S861">
            <v>23125.031999999999</v>
          </cell>
          <cell r="T861">
            <v>345570.93099999998</v>
          </cell>
          <cell r="U861">
            <v>32551</v>
          </cell>
          <cell r="V861">
            <v>10616.292310528095</v>
          </cell>
        </row>
        <row r="862">
          <cell r="A862" t="str">
            <v>32001362013</v>
          </cell>
          <cell r="B862">
            <v>3</v>
          </cell>
          <cell r="C862">
            <v>12</v>
          </cell>
          <cell r="D862">
            <v>2013</v>
          </cell>
          <cell r="E862">
            <v>32</v>
          </cell>
          <cell r="F862" t="str">
            <v>Espírito Santo</v>
          </cell>
          <cell r="G862" t="str">
            <v>3200136</v>
          </cell>
          <cell r="H862" t="str">
            <v>Águia Branca</v>
          </cell>
          <cell r="I862">
            <v>0</v>
          </cell>
          <cell r="J862" t="str">
            <v>3201</v>
          </cell>
          <cell r="K862" t="str">
            <v>Noroeste Espírito-santense</v>
          </cell>
          <cell r="L862">
            <v>10</v>
          </cell>
          <cell r="M862" t="str">
            <v>Noroeste</v>
          </cell>
          <cell r="N862">
            <v>29466.367999999999</v>
          </cell>
          <cell r="O862">
            <v>17552.226999999999</v>
          </cell>
          <cell r="P862">
            <v>79669.323000000004</v>
          </cell>
          <cell r="Q862">
            <v>38044.199999999997</v>
          </cell>
          <cell r="R862">
            <v>41625.123</v>
          </cell>
          <cell r="S862">
            <v>9432.2199999999993</v>
          </cell>
          <cell r="T862">
            <v>136120.13800000001</v>
          </cell>
          <cell r="U862">
            <v>10045</v>
          </cell>
          <cell r="V862">
            <v>13551.034146341464</v>
          </cell>
        </row>
        <row r="863">
          <cell r="A863" t="str">
            <v>32001692013</v>
          </cell>
          <cell r="B863">
            <v>2</v>
          </cell>
          <cell r="C863">
            <v>12</v>
          </cell>
          <cell r="D863">
            <v>2013</v>
          </cell>
          <cell r="E863">
            <v>32</v>
          </cell>
          <cell r="F863" t="str">
            <v>Espírito Santo</v>
          </cell>
          <cell r="G863" t="str">
            <v>3200169</v>
          </cell>
          <cell r="H863" t="str">
            <v>Água Doce do Norte</v>
          </cell>
          <cell r="I863">
            <v>0</v>
          </cell>
          <cell r="J863" t="str">
            <v>3201</v>
          </cell>
          <cell r="K863" t="str">
            <v>Noroeste Espírito-santense</v>
          </cell>
          <cell r="L863">
            <v>10</v>
          </cell>
          <cell r="M863" t="str">
            <v>Noroeste</v>
          </cell>
          <cell r="N863">
            <v>12763.457</v>
          </cell>
          <cell r="O863">
            <v>14857.607</v>
          </cell>
          <cell r="P863">
            <v>85088.244000000006</v>
          </cell>
          <cell r="Q863">
            <v>33727.428999999996</v>
          </cell>
          <cell r="R863">
            <v>51360.815000000002</v>
          </cell>
          <cell r="S863">
            <v>7539.3689999999997</v>
          </cell>
          <cell r="T863">
            <v>120248.67600000001</v>
          </cell>
          <cell r="U863">
            <v>12164</v>
          </cell>
          <cell r="V863">
            <v>9885.6195330483388</v>
          </cell>
        </row>
        <row r="864">
          <cell r="A864" t="str">
            <v>32002012013</v>
          </cell>
          <cell r="B864">
            <v>4</v>
          </cell>
          <cell r="C864">
            <v>12</v>
          </cell>
          <cell r="D864">
            <v>2013</v>
          </cell>
          <cell r="E864">
            <v>32</v>
          </cell>
          <cell r="F864" t="str">
            <v>Espírito Santo</v>
          </cell>
          <cell r="G864" t="str">
            <v>3200201</v>
          </cell>
          <cell r="H864" t="str">
            <v>Alegre</v>
          </cell>
          <cell r="I864">
            <v>0</v>
          </cell>
          <cell r="J864" t="str">
            <v>3204</v>
          </cell>
          <cell r="K864" t="str">
            <v>Sul Espírito-santense</v>
          </cell>
          <cell r="L864">
            <v>6</v>
          </cell>
          <cell r="M864" t="str">
            <v>Caparaó</v>
          </cell>
          <cell r="N864">
            <v>28213.648000000001</v>
          </cell>
          <cell r="O864">
            <v>119897.07</v>
          </cell>
          <cell r="P864">
            <v>259555.299</v>
          </cell>
          <cell r="Q864">
            <v>136511.31599999999</v>
          </cell>
          <cell r="R864">
            <v>123043.98299999999</v>
          </cell>
          <cell r="S864">
            <v>22665.791000000001</v>
          </cell>
          <cell r="T864">
            <v>430331.80800000002</v>
          </cell>
          <cell r="U864">
            <v>32267</v>
          </cell>
          <cell r="V864">
            <v>13336.591812068056</v>
          </cell>
        </row>
        <row r="865">
          <cell r="A865" t="str">
            <v>32003002013</v>
          </cell>
          <cell r="B865">
            <v>5</v>
          </cell>
          <cell r="C865">
            <v>12</v>
          </cell>
          <cell r="D865">
            <v>2013</v>
          </cell>
          <cell r="E865">
            <v>32</v>
          </cell>
          <cell r="F865" t="str">
            <v>Espírito Santo</v>
          </cell>
          <cell r="G865" t="str">
            <v>3200300</v>
          </cell>
          <cell r="H865" t="str">
            <v>Alfredo Chaves</v>
          </cell>
          <cell r="I865">
            <v>0</v>
          </cell>
          <cell r="J865" t="str">
            <v>3203</v>
          </cell>
          <cell r="K865" t="str">
            <v>Central Espírito-santense</v>
          </cell>
          <cell r="L865">
            <v>4</v>
          </cell>
          <cell r="M865" t="str">
            <v>Litoral Sul</v>
          </cell>
          <cell r="N865">
            <v>40791.305</v>
          </cell>
          <cell r="O865">
            <v>103625.587</v>
          </cell>
          <cell r="P865">
            <v>122381.05900000001</v>
          </cell>
          <cell r="Q865">
            <v>66197.745999999999</v>
          </cell>
          <cell r="R865">
            <v>56183.313000000002</v>
          </cell>
          <cell r="S865">
            <v>19565.654999999999</v>
          </cell>
          <cell r="T865">
            <v>286363.60600000003</v>
          </cell>
          <cell r="U865">
            <v>14859</v>
          </cell>
          <cell r="V865">
            <v>19272.064472710143</v>
          </cell>
        </row>
        <row r="866">
          <cell r="A866" t="str">
            <v>32003592013</v>
          </cell>
          <cell r="B866">
            <v>6</v>
          </cell>
          <cell r="C866">
            <v>12</v>
          </cell>
          <cell r="D866">
            <v>2013</v>
          </cell>
          <cell r="E866">
            <v>32</v>
          </cell>
          <cell r="F866" t="str">
            <v>Espírito Santo</v>
          </cell>
          <cell r="G866" t="str">
            <v>3200359</v>
          </cell>
          <cell r="H866" t="str">
            <v>Alto Rio Novo</v>
          </cell>
          <cell r="I866">
            <v>0</v>
          </cell>
          <cell r="J866" t="str">
            <v>3201</v>
          </cell>
          <cell r="K866" t="str">
            <v>Noroeste Espírito-santense</v>
          </cell>
          <cell r="L866">
            <v>8</v>
          </cell>
          <cell r="M866" t="str">
            <v>Centro-Oeste</v>
          </cell>
          <cell r="N866">
            <v>8627.9590000000007</v>
          </cell>
          <cell r="O866">
            <v>4247.46</v>
          </cell>
          <cell r="P866">
            <v>52585.816000000006</v>
          </cell>
          <cell r="Q866">
            <v>19095.916000000001</v>
          </cell>
          <cell r="R866">
            <v>33489.9</v>
          </cell>
          <cell r="S866">
            <v>3427.9839999999999</v>
          </cell>
          <cell r="T866">
            <v>68889.218999999997</v>
          </cell>
          <cell r="U866">
            <v>7841</v>
          </cell>
          <cell r="V866">
            <v>8785.7695447009319</v>
          </cell>
        </row>
        <row r="867">
          <cell r="A867" t="str">
            <v>32004092013</v>
          </cell>
          <cell r="B867">
            <v>7</v>
          </cell>
          <cell r="C867">
            <v>12</v>
          </cell>
          <cell r="D867">
            <v>2013</v>
          </cell>
          <cell r="E867">
            <v>32</v>
          </cell>
          <cell r="F867" t="str">
            <v>Espírito Santo</v>
          </cell>
          <cell r="G867" t="str">
            <v>3200409</v>
          </cell>
          <cell r="H867" t="str">
            <v>Anchieta</v>
          </cell>
          <cell r="I867">
            <v>0</v>
          </cell>
          <cell r="J867" t="str">
            <v>3203</v>
          </cell>
          <cell r="K867" t="str">
            <v>Central Espírito-santense</v>
          </cell>
          <cell r="L867">
            <v>4</v>
          </cell>
          <cell r="M867" t="str">
            <v>Litoral Sul</v>
          </cell>
          <cell r="N867">
            <v>22860.773000000001</v>
          </cell>
          <cell r="O867">
            <v>2895737.5490000001</v>
          </cell>
          <cell r="P867">
            <v>968637.853</v>
          </cell>
          <cell r="Q867">
            <v>749874.12199999997</v>
          </cell>
          <cell r="R867">
            <v>218763.731</v>
          </cell>
          <cell r="S867">
            <v>199768.32000000001</v>
          </cell>
          <cell r="T867">
            <v>4087004.4939999999</v>
          </cell>
          <cell r="U867">
            <v>26658</v>
          </cell>
          <cell r="V867">
            <v>153312.49508590292</v>
          </cell>
        </row>
        <row r="868">
          <cell r="A868" t="str">
            <v>32005082013</v>
          </cell>
          <cell r="B868">
            <v>8</v>
          </cell>
          <cell r="C868">
            <v>12</v>
          </cell>
          <cell r="D868">
            <v>2013</v>
          </cell>
          <cell r="E868">
            <v>32</v>
          </cell>
          <cell r="F868" t="str">
            <v>Espírito Santo</v>
          </cell>
          <cell r="G868" t="str">
            <v>3200508</v>
          </cell>
          <cell r="H868" t="str">
            <v>Apiacá</v>
          </cell>
          <cell r="I868">
            <v>0</v>
          </cell>
          <cell r="J868" t="str">
            <v>3204</v>
          </cell>
          <cell r="K868" t="str">
            <v>Sul Espírito-santense</v>
          </cell>
          <cell r="L868">
            <v>5</v>
          </cell>
          <cell r="M868" t="str">
            <v>Central Sul</v>
          </cell>
          <cell r="N868">
            <v>10032</v>
          </cell>
          <cell r="O868">
            <v>4958.5379999999996</v>
          </cell>
          <cell r="P868">
            <v>51569.923000000003</v>
          </cell>
          <cell r="Q868">
            <v>20604.828000000001</v>
          </cell>
          <cell r="R868">
            <v>30965.095000000001</v>
          </cell>
          <cell r="S868">
            <v>3081.221</v>
          </cell>
          <cell r="T868">
            <v>69641.683000000005</v>
          </cell>
          <cell r="U868">
            <v>7916</v>
          </cell>
          <cell r="V868">
            <v>8797.5850176857002</v>
          </cell>
        </row>
        <row r="869">
          <cell r="A869" t="str">
            <v>32006072013</v>
          </cell>
          <cell r="B869">
            <v>9</v>
          </cell>
          <cell r="C869">
            <v>12</v>
          </cell>
          <cell r="D869">
            <v>2013</v>
          </cell>
          <cell r="E869">
            <v>32</v>
          </cell>
          <cell r="F869" t="str">
            <v>Espírito Santo</v>
          </cell>
          <cell r="G869" t="str">
            <v>3200607</v>
          </cell>
          <cell r="H869" t="str">
            <v>Aracruz</v>
          </cell>
          <cell r="I869">
            <v>0</v>
          </cell>
          <cell r="J869" t="str">
            <v>3202</v>
          </cell>
          <cell r="K869" t="str">
            <v>Litoral Norte Espírito-santense</v>
          </cell>
          <cell r="L869">
            <v>7</v>
          </cell>
          <cell r="M869" t="str">
            <v>Rio Doce</v>
          </cell>
          <cell r="N869">
            <v>42900.671000000002</v>
          </cell>
          <cell r="O869">
            <v>3178211.2119999998</v>
          </cell>
          <cell r="P869">
            <v>1462407.5060000001</v>
          </cell>
          <cell r="Q869">
            <v>1047242.5330000001</v>
          </cell>
          <cell r="R869">
            <v>415164.973</v>
          </cell>
          <cell r="S869">
            <v>529431.50699999998</v>
          </cell>
          <cell r="T869">
            <v>5212950.8969999999</v>
          </cell>
          <cell r="U869">
            <v>91562</v>
          </cell>
          <cell r="V869">
            <v>56933.563017408967</v>
          </cell>
        </row>
        <row r="870">
          <cell r="A870" t="str">
            <v>32007062013</v>
          </cell>
          <cell r="B870">
            <v>10</v>
          </cell>
          <cell r="C870">
            <v>12</v>
          </cell>
          <cell r="D870">
            <v>2013</v>
          </cell>
          <cell r="E870">
            <v>32</v>
          </cell>
          <cell r="F870" t="str">
            <v>Espírito Santo</v>
          </cell>
          <cell r="G870" t="str">
            <v>3200706</v>
          </cell>
          <cell r="H870" t="str">
            <v>Atilio Vivacqua</v>
          </cell>
          <cell r="I870">
            <v>0</v>
          </cell>
          <cell r="J870" t="str">
            <v>3204</v>
          </cell>
          <cell r="K870" t="str">
            <v>Sul Espírito-santense</v>
          </cell>
          <cell r="L870">
            <v>5</v>
          </cell>
          <cell r="M870" t="str">
            <v>Central Sul</v>
          </cell>
          <cell r="N870">
            <v>11483.194</v>
          </cell>
          <cell r="O870">
            <v>67052.895999999993</v>
          </cell>
          <cell r="P870">
            <v>91998.998999999996</v>
          </cell>
          <cell r="Q870">
            <v>48862.250999999997</v>
          </cell>
          <cell r="R870">
            <v>43136.748</v>
          </cell>
          <cell r="S870">
            <v>37310.862999999998</v>
          </cell>
          <cell r="T870">
            <v>207845.95199999999</v>
          </cell>
          <cell r="U870">
            <v>10862</v>
          </cell>
          <cell r="V870">
            <v>19135.145645369175</v>
          </cell>
        </row>
        <row r="871">
          <cell r="A871" t="str">
            <v>32008052013</v>
          </cell>
          <cell r="B871">
            <v>11</v>
          </cell>
          <cell r="C871">
            <v>12</v>
          </cell>
          <cell r="D871">
            <v>2013</v>
          </cell>
          <cell r="E871">
            <v>32</v>
          </cell>
          <cell r="F871" t="str">
            <v>Espírito Santo</v>
          </cell>
          <cell r="G871" t="str">
            <v>3200805</v>
          </cell>
          <cell r="H871" t="str">
            <v>Baixo Guandu</v>
          </cell>
          <cell r="I871">
            <v>0</v>
          </cell>
          <cell r="J871" t="str">
            <v>3201</v>
          </cell>
          <cell r="K871" t="str">
            <v>Noroeste Espírito-santense</v>
          </cell>
          <cell r="L871">
            <v>8</v>
          </cell>
          <cell r="M871" t="str">
            <v>Centro-Oeste</v>
          </cell>
          <cell r="N871">
            <v>33079.953999999998</v>
          </cell>
          <cell r="O871">
            <v>170180.66</v>
          </cell>
          <cell r="P871">
            <v>260828.96899999998</v>
          </cell>
          <cell r="Q871">
            <v>144346.285</v>
          </cell>
          <cell r="R871">
            <v>116482.68399999999</v>
          </cell>
          <cell r="S871">
            <v>34570.777999999998</v>
          </cell>
          <cell r="T871">
            <v>498660.36099999998</v>
          </cell>
          <cell r="U871">
            <v>31126</v>
          </cell>
          <cell r="V871">
            <v>16020.701696331042</v>
          </cell>
        </row>
        <row r="872">
          <cell r="A872" t="str">
            <v>32009042013</v>
          </cell>
          <cell r="B872">
            <v>12</v>
          </cell>
          <cell r="C872">
            <v>12</v>
          </cell>
          <cell r="D872">
            <v>2013</v>
          </cell>
          <cell r="E872">
            <v>32</v>
          </cell>
          <cell r="F872" t="str">
            <v>Espírito Santo</v>
          </cell>
          <cell r="G872" t="str">
            <v>3200904</v>
          </cell>
          <cell r="H872" t="str">
            <v>Barra de São Francisco</v>
          </cell>
          <cell r="I872">
            <v>0</v>
          </cell>
          <cell r="J872" t="str">
            <v>3201</v>
          </cell>
          <cell r="K872" t="str">
            <v>Noroeste Espírito-santense</v>
          </cell>
          <cell r="L872">
            <v>10</v>
          </cell>
          <cell r="M872" t="str">
            <v>Noroeste</v>
          </cell>
          <cell r="N872">
            <v>36511.120999999999</v>
          </cell>
          <cell r="O872">
            <v>189252.96599999999</v>
          </cell>
          <cell r="P872">
            <v>394461.55099999998</v>
          </cell>
          <cell r="Q872">
            <v>233788.117</v>
          </cell>
          <cell r="R872">
            <v>160673.43400000001</v>
          </cell>
          <cell r="S872">
            <v>76351.183999999994</v>
          </cell>
          <cell r="T872">
            <v>696576.821</v>
          </cell>
          <cell r="U872">
            <v>43882</v>
          </cell>
          <cell r="V872">
            <v>15873.862198623581</v>
          </cell>
        </row>
        <row r="873">
          <cell r="A873" t="str">
            <v>32010012013</v>
          </cell>
          <cell r="B873">
            <v>13</v>
          </cell>
          <cell r="C873">
            <v>12</v>
          </cell>
          <cell r="D873">
            <v>2013</v>
          </cell>
          <cell r="E873">
            <v>32</v>
          </cell>
          <cell r="F873" t="str">
            <v>Espírito Santo</v>
          </cell>
          <cell r="G873" t="str">
            <v>3201001</v>
          </cell>
          <cell r="H873" t="str">
            <v>Boa Esperança</v>
          </cell>
          <cell r="I873">
            <v>0</v>
          </cell>
          <cell r="J873" t="str">
            <v>3201</v>
          </cell>
          <cell r="K873" t="str">
            <v>Noroeste Espírito-santense</v>
          </cell>
          <cell r="L873">
            <v>9</v>
          </cell>
          <cell r="M873" t="str">
            <v>Nordeste</v>
          </cell>
          <cell r="N873">
            <v>48686.127</v>
          </cell>
          <cell r="O873">
            <v>13124.652</v>
          </cell>
          <cell r="P873">
            <v>121038.571</v>
          </cell>
          <cell r="Q873">
            <v>62888.993999999999</v>
          </cell>
          <cell r="R873">
            <v>58149.576999999997</v>
          </cell>
          <cell r="S873">
            <v>10319.582</v>
          </cell>
          <cell r="T873">
            <v>193168.93299999999</v>
          </cell>
          <cell r="U873">
            <v>15169</v>
          </cell>
          <cell r="V873">
            <v>12734.454018063156</v>
          </cell>
        </row>
        <row r="874">
          <cell r="A874" t="str">
            <v>32011002013</v>
          </cell>
          <cell r="B874">
            <v>14</v>
          </cell>
          <cell r="C874">
            <v>12</v>
          </cell>
          <cell r="D874">
            <v>2013</v>
          </cell>
          <cell r="E874">
            <v>32</v>
          </cell>
          <cell r="F874" t="str">
            <v>Espírito Santo</v>
          </cell>
          <cell r="G874" t="str">
            <v>3201100</v>
          </cell>
          <cell r="H874" t="str">
            <v>Bom Jesus do Norte</v>
          </cell>
          <cell r="I874">
            <v>0</v>
          </cell>
          <cell r="J874" t="str">
            <v>3204</v>
          </cell>
          <cell r="K874" t="str">
            <v>Sul Espírito-santense</v>
          </cell>
          <cell r="L874">
            <v>6</v>
          </cell>
          <cell r="M874" t="str">
            <v>Caparaó</v>
          </cell>
          <cell r="N874">
            <v>2784.701</v>
          </cell>
          <cell r="O874">
            <v>15647.387000000001</v>
          </cell>
          <cell r="P874">
            <v>77963.224000000002</v>
          </cell>
          <cell r="Q874">
            <v>38697.826000000001</v>
          </cell>
          <cell r="R874">
            <v>39265.398000000001</v>
          </cell>
          <cell r="S874">
            <v>8697.8349999999991</v>
          </cell>
          <cell r="T874">
            <v>105093.147</v>
          </cell>
          <cell r="U874">
            <v>10095</v>
          </cell>
          <cell r="V874">
            <v>10410.41575037147</v>
          </cell>
        </row>
        <row r="875">
          <cell r="A875" t="str">
            <v>32011592013</v>
          </cell>
          <cell r="B875">
            <v>15</v>
          </cell>
          <cell r="C875">
            <v>12</v>
          </cell>
          <cell r="D875">
            <v>2013</v>
          </cell>
          <cell r="E875">
            <v>32</v>
          </cell>
          <cell r="F875" t="str">
            <v>Espírito Santo</v>
          </cell>
          <cell r="G875" t="str">
            <v>3201159</v>
          </cell>
          <cell r="H875" t="str">
            <v>Brejetuba</v>
          </cell>
          <cell r="I875">
            <v>0</v>
          </cell>
          <cell r="J875" t="str">
            <v>3203</v>
          </cell>
          <cell r="K875" t="str">
            <v>Central Espírito-santense</v>
          </cell>
          <cell r="L875">
            <v>3</v>
          </cell>
          <cell r="M875" t="str">
            <v>Sudoeste Serrana</v>
          </cell>
          <cell r="N875">
            <v>54830.584999999999</v>
          </cell>
          <cell r="O875">
            <v>32602.626</v>
          </cell>
          <cell r="P875">
            <v>88792.937000000005</v>
          </cell>
          <cell r="Q875">
            <v>39514.633999999998</v>
          </cell>
          <cell r="R875">
            <v>49278.303</v>
          </cell>
          <cell r="S875">
            <v>6140.9390000000003</v>
          </cell>
          <cell r="T875">
            <v>182367.08600000001</v>
          </cell>
          <cell r="U875">
            <v>12669</v>
          </cell>
          <cell r="V875">
            <v>14394.749861867551</v>
          </cell>
        </row>
        <row r="876">
          <cell r="A876" t="str">
            <v>32012092013</v>
          </cell>
          <cell r="B876">
            <v>16</v>
          </cell>
          <cell r="C876">
            <v>12</v>
          </cell>
          <cell r="D876">
            <v>2013</v>
          </cell>
          <cell r="E876">
            <v>32</v>
          </cell>
          <cell r="F876" t="str">
            <v>Espírito Santo</v>
          </cell>
          <cell r="G876" t="str">
            <v>3201209</v>
          </cell>
          <cell r="H876" t="str">
            <v>Cachoeiro de Itapemirim</v>
          </cell>
          <cell r="I876">
            <v>0</v>
          </cell>
          <cell r="J876" t="str">
            <v>3204</v>
          </cell>
          <cell r="K876" t="str">
            <v>Sul Espírito-santense</v>
          </cell>
          <cell r="L876">
            <v>5</v>
          </cell>
          <cell r="M876" t="str">
            <v>Central Sul</v>
          </cell>
          <cell r="N876">
            <v>34907.557999999997</v>
          </cell>
          <cell r="O876">
            <v>1115044.341</v>
          </cell>
          <cell r="P876">
            <v>2488353.75</v>
          </cell>
          <cell r="Q876">
            <v>1774227.8259999999</v>
          </cell>
          <cell r="R876">
            <v>714125.924</v>
          </cell>
          <cell r="S876">
            <v>601304.49399999995</v>
          </cell>
          <cell r="T876">
            <v>4239610.142</v>
          </cell>
          <cell r="U876">
            <v>205213</v>
          </cell>
          <cell r="V876">
            <v>20659.559296925632</v>
          </cell>
        </row>
        <row r="877">
          <cell r="A877" t="str">
            <v>32013082013</v>
          </cell>
          <cell r="B877">
            <v>17</v>
          </cell>
          <cell r="C877">
            <v>12</v>
          </cell>
          <cell r="D877">
            <v>2013</v>
          </cell>
          <cell r="E877">
            <v>32</v>
          </cell>
          <cell r="F877" t="str">
            <v>Espírito Santo</v>
          </cell>
          <cell r="G877" t="str">
            <v>3201308</v>
          </cell>
          <cell r="H877" t="str">
            <v>Cariacica</v>
          </cell>
          <cell r="I877" t="str">
            <v>RM Grande Vitória</v>
          </cell>
          <cell r="J877" t="str">
            <v>3203</v>
          </cell>
          <cell r="K877" t="str">
            <v>Central Espírito-santense</v>
          </cell>
          <cell r="L877">
            <v>1</v>
          </cell>
          <cell r="M877" t="str">
            <v>Metropolitana</v>
          </cell>
          <cell r="N877">
            <v>7255.4409999999998</v>
          </cell>
          <cell r="O877">
            <v>933496.49399999995</v>
          </cell>
          <cell r="P877">
            <v>4477891.7190000005</v>
          </cell>
          <cell r="Q877">
            <v>3265668.0720000002</v>
          </cell>
          <cell r="R877">
            <v>1212223.6470000001</v>
          </cell>
          <cell r="S877">
            <v>1483570.2450000001</v>
          </cell>
          <cell r="T877">
            <v>6902213.9000000004</v>
          </cell>
          <cell r="U877">
            <v>375974</v>
          </cell>
          <cell r="V877">
            <v>18358.221313175913</v>
          </cell>
        </row>
        <row r="878">
          <cell r="A878" t="str">
            <v>32014072013</v>
          </cell>
          <cell r="B878">
            <v>18</v>
          </cell>
          <cell r="C878">
            <v>12</v>
          </cell>
          <cell r="D878">
            <v>2013</v>
          </cell>
          <cell r="E878">
            <v>32</v>
          </cell>
          <cell r="F878" t="str">
            <v>Espírito Santo</v>
          </cell>
          <cell r="G878" t="str">
            <v>3201407</v>
          </cell>
          <cell r="H878" t="str">
            <v>Castelo</v>
          </cell>
          <cell r="I878">
            <v>0</v>
          </cell>
          <cell r="J878" t="str">
            <v>3204</v>
          </cell>
          <cell r="K878" t="str">
            <v>Sul Espírito-santense</v>
          </cell>
          <cell r="L878">
            <v>5</v>
          </cell>
          <cell r="M878" t="str">
            <v>Central Sul</v>
          </cell>
          <cell r="N878">
            <v>40899.728999999999</v>
          </cell>
          <cell r="O878">
            <v>145008.60200000001</v>
          </cell>
          <cell r="P878">
            <v>371670.19499999995</v>
          </cell>
          <cell r="Q878">
            <v>233196.73499999999</v>
          </cell>
          <cell r="R878">
            <v>138473.46</v>
          </cell>
          <cell r="S878">
            <v>73971.697</v>
          </cell>
          <cell r="T878">
            <v>631550.22499999998</v>
          </cell>
          <cell r="U878">
            <v>37331</v>
          </cell>
          <cell r="V878">
            <v>16917.58123275562</v>
          </cell>
        </row>
        <row r="879">
          <cell r="A879" t="str">
            <v>32015062013</v>
          </cell>
          <cell r="B879">
            <v>19</v>
          </cell>
          <cell r="C879">
            <v>12</v>
          </cell>
          <cell r="D879">
            <v>2013</v>
          </cell>
          <cell r="E879">
            <v>32</v>
          </cell>
          <cell r="F879" t="str">
            <v>Espírito Santo</v>
          </cell>
          <cell r="G879" t="str">
            <v>3201506</v>
          </cell>
          <cell r="H879" t="str">
            <v>Colatina</v>
          </cell>
          <cell r="I879">
            <v>0</v>
          </cell>
          <cell r="J879" t="str">
            <v>3201</v>
          </cell>
          <cell r="K879" t="str">
            <v>Noroeste Espírito-santense</v>
          </cell>
          <cell r="L879">
            <v>8</v>
          </cell>
          <cell r="M879" t="str">
            <v>Centro-Oeste</v>
          </cell>
          <cell r="N879">
            <v>49286.813000000002</v>
          </cell>
          <cell r="O879">
            <v>571499.88399999996</v>
          </cell>
          <cell r="P879">
            <v>1568042.4710000001</v>
          </cell>
          <cell r="Q879">
            <v>1130579.6270000001</v>
          </cell>
          <cell r="R879">
            <v>437462.84399999998</v>
          </cell>
          <cell r="S879">
            <v>338225.81699999998</v>
          </cell>
          <cell r="T879">
            <v>2527054.986</v>
          </cell>
          <cell r="U879">
            <v>120677</v>
          </cell>
          <cell r="V879">
            <v>20940.651375158483</v>
          </cell>
        </row>
        <row r="880">
          <cell r="A880" t="str">
            <v>32016052013</v>
          </cell>
          <cell r="B880">
            <v>20</v>
          </cell>
          <cell r="C880">
            <v>12</v>
          </cell>
          <cell r="D880">
            <v>2013</v>
          </cell>
          <cell r="E880">
            <v>32</v>
          </cell>
          <cell r="F880" t="str">
            <v>Espírito Santo</v>
          </cell>
          <cell r="G880" t="str">
            <v>3201605</v>
          </cell>
          <cell r="H880" t="str">
            <v>Conceição da Barra</v>
          </cell>
          <cell r="I880">
            <v>0</v>
          </cell>
          <cell r="J880" t="str">
            <v>3202</v>
          </cell>
          <cell r="K880" t="str">
            <v>Litoral Norte Espírito-santense</v>
          </cell>
          <cell r="L880">
            <v>9</v>
          </cell>
          <cell r="M880" t="str">
            <v>Nordeste</v>
          </cell>
          <cell r="N880">
            <v>49702.949000000001</v>
          </cell>
          <cell r="O880">
            <v>79868.111000000004</v>
          </cell>
          <cell r="P880">
            <v>244416.30499999999</v>
          </cell>
          <cell r="Q880">
            <v>121859.818</v>
          </cell>
          <cell r="R880">
            <v>122556.48699999999</v>
          </cell>
          <cell r="S880">
            <v>51620.879000000001</v>
          </cell>
          <cell r="T880">
            <v>425608.24400000001</v>
          </cell>
          <cell r="U880">
            <v>30659</v>
          </cell>
          <cell r="V880">
            <v>13882.000195701099</v>
          </cell>
        </row>
        <row r="881">
          <cell r="A881" t="str">
            <v>32017042013</v>
          </cell>
          <cell r="B881">
            <v>21</v>
          </cell>
          <cell r="C881">
            <v>12</v>
          </cell>
          <cell r="D881">
            <v>2013</v>
          </cell>
          <cell r="E881">
            <v>32</v>
          </cell>
          <cell r="F881" t="str">
            <v>Espírito Santo</v>
          </cell>
          <cell r="G881" t="str">
            <v>3201704</v>
          </cell>
          <cell r="H881" t="str">
            <v>Conceição do Castelo</v>
          </cell>
          <cell r="I881">
            <v>0</v>
          </cell>
          <cell r="J881" t="str">
            <v>3203</v>
          </cell>
          <cell r="K881" t="str">
            <v>Central Espírito-santense</v>
          </cell>
          <cell r="L881">
            <v>3</v>
          </cell>
          <cell r="M881" t="str">
            <v>Sudoeste Serrana</v>
          </cell>
          <cell r="N881">
            <v>21986.456999999999</v>
          </cell>
          <cell r="O881">
            <v>20314.471000000001</v>
          </cell>
          <cell r="P881">
            <v>104839.55900000001</v>
          </cell>
          <cell r="Q881">
            <v>55409.362000000001</v>
          </cell>
          <cell r="R881">
            <v>49430.197</v>
          </cell>
          <cell r="S881">
            <v>15226.083000000001</v>
          </cell>
          <cell r="T881">
            <v>162366.57199999999</v>
          </cell>
          <cell r="U881">
            <v>12579</v>
          </cell>
          <cell r="V881">
            <v>12907.748787661976</v>
          </cell>
        </row>
        <row r="882">
          <cell r="A882" t="str">
            <v>32018032013</v>
          </cell>
          <cell r="B882">
            <v>22</v>
          </cell>
          <cell r="C882">
            <v>12</v>
          </cell>
          <cell r="D882">
            <v>2013</v>
          </cell>
          <cell r="E882">
            <v>32</v>
          </cell>
          <cell r="F882" t="str">
            <v>Espírito Santo</v>
          </cell>
          <cell r="G882" t="str">
            <v>3201803</v>
          </cell>
          <cell r="H882" t="str">
            <v>Divino de São Lourenço</v>
          </cell>
          <cell r="I882">
            <v>0</v>
          </cell>
          <cell r="J882" t="str">
            <v>3204</v>
          </cell>
          <cell r="K882" t="str">
            <v>Sul Espírito-santense</v>
          </cell>
          <cell r="L882">
            <v>6</v>
          </cell>
          <cell r="M882" t="str">
            <v>Caparaó</v>
          </cell>
          <cell r="N882">
            <v>7372.61</v>
          </cell>
          <cell r="O882">
            <v>6484.3130000000001</v>
          </cell>
          <cell r="P882">
            <v>32321.183000000001</v>
          </cell>
          <cell r="Q882">
            <v>10747.501</v>
          </cell>
          <cell r="R882">
            <v>21573.682000000001</v>
          </cell>
          <cell r="S882">
            <v>1570.575</v>
          </cell>
          <cell r="T882">
            <v>47748.682000000001</v>
          </cell>
          <cell r="U882">
            <v>4688</v>
          </cell>
          <cell r="V882">
            <v>10185.299061433447</v>
          </cell>
        </row>
        <row r="883">
          <cell r="A883" t="str">
            <v>32019022013</v>
          </cell>
          <cell r="B883">
            <v>23</v>
          </cell>
          <cell r="C883">
            <v>12</v>
          </cell>
          <cell r="D883">
            <v>2013</v>
          </cell>
          <cell r="E883">
            <v>32</v>
          </cell>
          <cell r="F883" t="str">
            <v>Espírito Santo</v>
          </cell>
          <cell r="G883" t="str">
            <v>3201902</v>
          </cell>
          <cell r="H883" t="str">
            <v>Domingos Martins</v>
          </cell>
          <cell r="I883">
            <v>0</v>
          </cell>
          <cell r="J883" t="str">
            <v>3203</v>
          </cell>
          <cell r="K883" t="str">
            <v>Central Espírito-santense</v>
          </cell>
          <cell r="L883">
            <v>3</v>
          </cell>
          <cell r="M883" t="str">
            <v>Sudoeste Serrana</v>
          </cell>
          <cell r="N883">
            <v>96281.972999999998</v>
          </cell>
          <cell r="O883">
            <v>142600.29500000001</v>
          </cell>
          <cell r="P883">
            <v>323853.43</v>
          </cell>
          <cell r="Q883">
            <v>195219.61300000001</v>
          </cell>
          <cell r="R883">
            <v>128633.817</v>
          </cell>
          <cell r="S883">
            <v>37905.771000000001</v>
          </cell>
          <cell r="T883">
            <v>600641.47</v>
          </cell>
          <cell r="U883">
            <v>34059</v>
          </cell>
          <cell r="V883">
            <v>17635.323115769694</v>
          </cell>
        </row>
        <row r="884">
          <cell r="A884" t="str">
            <v>32020092013</v>
          </cell>
          <cell r="B884">
            <v>24</v>
          </cell>
          <cell r="C884">
            <v>12</v>
          </cell>
          <cell r="D884">
            <v>2013</v>
          </cell>
          <cell r="E884">
            <v>32</v>
          </cell>
          <cell r="F884" t="str">
            <v>Espírito Santo</v>
          </cell>
          <cell r="G884" t="str">
            <v>3202009</v>
          </cell>
          <cell r="H884" t="str">
            <v>Dores do Rio Preto</v>
          </cell>
          <cell r="I884">
            <v>0</v>
          </cell>
          <cell r="J884" t="str">
            <v>3204</v>
          </cell>
          <cell r="K884" t="str">
            <v>Sul Espírito-santense</v>
          </cell>
          <cell r="L884">
            <v>6</v>
          </cell>
          <cell r="M884" t="str">
            <v>Caparaó</v>
          </cell>
          <cell r="N884">
            <v>12221.831</v>
          </cell>
          <cell r="O884">
            <v>23081.219000000001</v>
          </cell>
          <cell r="P884">
            <v>52943.218000000001</v>
          </cell>
          <cell r="Q884">
            <v>26268.848000000002</v>
          </cell>
          <cell r="R884">
            <v>26674.37</v>
          </cell>
          <cell r="S884">
            <v>6484.1440000000002</v>
          </cell>
          <cell r="T884">
            <v>94730.413</v>
          </cell>
          <cell r="U884">
            <v>6827</v>
          </cell>
          <cell r="V884">
            <v>13875.84781016552</v>
          </cell>
        </row>
        <row r="885">
          <cell r="A885" t="str">
            <v>32021082013</v>
          </cell>
          <cell r="B885">
            <v>25</v>
          </cell>
          <cell r="C885">
            <v>12</v>
          </cell>
          <cell r="D885">
            <v>2013</v>
          </cell>
          <cell r="E885">
            <v>32</v>
          </cell>
          <cell r="F885" t="str">
            <v>Espírito Santo</v>
          </cell>
          <cell r="G885" t="str">
            <v>3202108</v>
          </cell>
          <cell r="H885" t="str">
            <v>Ecoporanga</v>
          </cell>
          <cell r="I885">
            <v>0</v>
          </cell>
          <cell r="J885" t="str">
            <v>3201</v>
          </cell>
          <cell r="K885" t="str">
            <v>Noroeste Espírito-santense</v>
          </cell>
          <cell r="L885">
            <v>10</v>
          </cell>
          <cell r="M885" t="str">
            <v>Noroeste</v>
          </cell>
          <cell r="N885">
            <v>61435.33</v>
          </cell>
          <cell r="O885">
            <v>79423.804000000004</v>
          </cell>
          <cell r="P885">
            <v>177469.16399999999</v>
          </cell>
          <cell r="Q885">
            <v>83910.324999999997</v>
          </cell>
          <cell r="R885">
            <v>93558.839000000007</v>
          </cell>
          <cell r="S885">
            <v>18306.716</v>
          </cell>
          <cell r="T885">
            <v>336635.01299999998</v>
          </cell>
          <cell r="U885">
            <v>24327</v>
          </cell>
          <cell r="V885">
            <v>13837.917252435565</v>
          </cell>
        </row>
        <row r="886">
          <cell r="A886" t="str">
            <v>32022072013</v>
          </cell>
          <cell r="B886">
            <v>26</v>
          </cell>
          <cell r="C886">
            <v>12</v>
          </cell>
          <cell r="D886">
            <v>2013</v>
          </cell>
          <cell r="E886">
            <v>32</v>
          </cell>
          <cell r="F886" t="str">
            <v>Espírito Santo</v>
          </cell>
          <cell r="G886" t="str">
            <v>3202207</v>
          </cell>
          <cell r="H886" t="str">
            <v>Fundão</v>
          </cell>
          <cell r="I886" t="str">
            <v>RM Grande Vitória</v>
          </cell>
          <cell r="J886" t="str">
            <v>3202</v>
          </cell>
          <cell r="K886" t="str">
            <v>Litoral Norte Espírito-santense</v>
          </cell>
          <cell r="L886">
            <v>1</v>
          </cell>
          <cell r="M886" t="str">
            <v>Metropolitana</v>
          </cell>
          <cell r="N886">
            <v>13802.866</v>
          </cell>
          <cell r="O886">
            <v>199001.228</v>
          </cell>
          <cell r="P886">
            <v>211373.337</v>
          </cell>
          <cell r="Q886">
            <v>127926.519</v>
          </cell>
          <cell r="R886">
            <v>83446.817999999999</v>
          </cell>
          <cell r="S886">
            <v>39241.868999999999</v>
          </cell>
          <cell r="T886">
            <v>463419.3</v>
          </cell>
          <cell r="U886">
            <v>19177</v>
          </cell>
          <cell r="V886">
            <v>24165.369974448557</v>
          </cell>
        </row>
        <row r="887">
          <cell r="A887" t="str">
            <v>32022562013</v>
          </cell>
          <cell r="B887">
            <v>27</v>
          </cell>
          <cell r="C887">
            <v>12</v>
          </cell>
          <cell r="D887">
            <v>2013</v>
          </cell>
          <cell r="E887">
            <v>32</v>
          </cell>
          <cell r="F887" t="str">
            <v>Espírito Santo</v>
          </cell>
          <cell r="G887" t="str">
            <v>3202256</v>
          </cell>
          <cell r="H887" t="str">
            <v>Governador Lindenberg</v>
          </cell>
          <cell r="I887">
            <v>0</v>
          </cell>
          <cell r="J887" t="str">
            <v>3201</v>
          </cell>
          <cell r="K887" t="str">
            <v>Noroeste Espírito-santense</v>
          </cell>
          <cell r="L887">
            <v>8</v>
          </cell>
          <cell r="M887" t="str">
            <v>Centro-Oeste</v>
          </cell>
          <cell r="N887">
            <v>31656.460999999999</v>
          </cell>
          <cell r="O887">
            <v>22424.543000000001</v>
          </cell>
          <cell r="P887">
            <v>84558.24</v>
          </cell>
          <cell r="Q887">
            <v>37938.745000000003</v>
          </cell>
          <cell r="R887">
            <v>46619.495000000003</v>
          </cell>
          <cell r="S887">
            <v>8306.9629999999997</v>
          </cell>
          <cell r="T887">
            <v>146946.20600000001</v>
          </cell>
          <cell r="U887">
            <v>11953</v>
          </cell>
          <cell r="V887">
            <v>12293.667363841714</v>
          </cell>
        </row>
        <row r="888">
          <cell r="A888" t="str">
            <v>32023062013</v>
          </cell>
          <cell r="B888">
            <v>28</v>
          </cell>
          <cell r="C888">
            <v>12</v>
          </cell>
          <cell r="D888">
            <v>2013</v>
          </cell>
          <cell r="E888">
            <v>32</v>
          </cell>
          <cell r="F888" t="str">
            <v>Espírito Santo</v>
          </cell>
          <cell r="G888" t="str">
            <v>3202306</v>
          </cell>
          <cell r="H888" t="str">
            <v>Guaçuí</v>
          </cell>
          <cell r="I888">
            <v>0</v>
          </cell>
          <cell r="J888" t="str">
            <v>3204</v>
          </cell>
          <cell r="K888" t="str">
            <v>Sul Espírito-santense</v>
          </cell>
          <cell r="L888">
            <v>6</v>
          </cell>
          <cell r="M888" t="str">
            <v>Caparaó</v>
          </cell>
          <cell r="N888">
            <v>26579.794000000002</v>
          </cell>
          <cell r="O888">
            <v>33669.991000000002</v>
          </cell>
          <cell r="P888">
            <v>284466.761</v>
          </cell>
          <cell r="Q888">
            <v>171462.549</v>
          </cell>
          <cell r="R888">
            <v>113004.212</v>
          </cell>
          <cell r="S888">
            <v>32052.003000000001</v>
          </cell>
          <cell r="T888">
            <v>376768.549</v>
          </cell>
          <cell r="U888">
            <v>30144</v>
          </cell>
          <cell r="V888">
            <v>12498.956641454353</v>
          </cell>
        </row>
        <row r="889">
          <cell r="A889" t="str">
            <v>32024052013</v>
          </cell>
          <cell r="B889">
            <v>29</v>
          </cell>
          <cell r="C889">
            <v>12</v>
          </cell>
          <cell r="D889">
            <v>2013</v>
          </cell>
          <cell r="E889">
            <v>32</v>
          </cell>
          <cell r="F889" t="str">
            <v>Espírito Santo</v>
          </cell>
          <cell r="G889" t="str">
            <v>3202405</v>
          </cell>
          <cell r="H889" t="str">
            <v>Guarapari</v>
          </cell>
          <cell r="I889" t="str">
            <v>RM Grande Vitória</v>
          </cell>
          <cell r="J889" t="str">
            <v>3203</v>
          </cell>
          <cell r="K889" t="str">
            <v>Central Espírito-santense</v>
          </cell>
          <cell r="L889">
            <v>1</v>
          </cell>
          <cell r="M889" t="str">
            <v>Metropolitana</v>
          </cell>
          <cell r="N889">
            <v>36609.194000000003</v>
          </cell>
          <cell r="O889">
            <v>250350.45800000001</v>
          </cell>
          <cell r="P889">
            <v>1339317.5460000001</v>
          </cell>
          <cell r="Q889">
            <v>912759.41099999996</v>
          </cell>
          <cell r="R889">
            <v>426558.13500000001</v>
          </cell>
          <cell r="S889">
            <v>178854.18400000001</v>
          </cell>
          <cell r="T889">
            <v>1805131.382</v>
          </cell>
          <cell r="U889">
            <v>116278</v>
          </cell>
          <cell r="V889">
            <v>15524.272708508919</v>
          </cell>
        </row>
        <row r="890">
          <cell r="A890" t="str">
            <v>32024542013</v>
          </cell>
          <cell r="B890">
            <v>30</v>
          </cell>
          <cell r="C890">
            <v>12</v>
          </cell>
          <cell r="D890">
            <v>2013</v>
          </cell>
          <cell r="E890">
            <v>32</v>
          </cell>
          <cell r="F890" t="str">
            <v>Espírito Santo</v>
          </cell>
          <cell r="G890" t="str">
            <v>3202454</v>
          </cell>
          <cell r="H890" t="str">
            <v>Ibatiba</v>
          </cell>
          <cell r="I890">
            <v>0</v>
          </cell>
          <cell r="J890" t="str">
            <v>3204</v>
          </cell>
          <cell r="K890" t="str">
            <v>Sul Espírito-santense</v>
          </cell>
          <cell r="L890">
            <v>6</v>
          </cell>
          <cell r="M890" t="str">
            <v>Caparaó</v>
          </cell>
          <cell r="N890">
            <v>38284.976999999999</v>
          </cell>
          <cell r="O890">
            <v>14614.148999999999</v>
          </cell>
          <cell r="P890">
            <v>172153.88699999999</v>
          </cell>
          <cell r="Q890">
            <v>83466.365999999995</v>
          </cell>
          <cell r="R890">
            <v>88687.520999999993</v>
          </cell>
          <cell r="S890">
            <v>14576.406999999999</v>
          </cell>
          <cell r="T890">
            <v>239629.42</v>
          </cell>
          <cell r="U890">
            <v>24575</v>
          </cell>
          <cell r="V890">
            <v>9750.9428280773136</v>
          </cell>
        </row>
        <row r="891">
          <cell r="A891" t="str">
            <v>32025042013</v>
          </cell>
          <cell r="B891">
            <v>31</v>
          </cell>
          <cell r="C891">
            <v>12</v>
          </cell>
          <cell r="D891">
            <v>2013</v>
          </cell>
          <cell r="E891">
            <v>32</v>
          </cell>
          <cell r="F891" t="str">
            <v>Espírito Santo</v>
          </cell>
          <cell r="G891" t="str">
            <v>3202504</v>
          </cell>
          <cell r="H891" t="str">
            <v>Ibiraçu</v>
          </cell>
          <cell r="I891">
            <v>0</v>
          </cell>
          <cell r="J891" t="str">
            <v>3202</v>
          </cell>
          <cell r="K891" t="str">
            <v>Litoral Norte Espírito-santense</v>
          </cell>
          <cell r="L891">
            <v>7</v>
          </cell>
          <cell r="M891" t="str">
            <v>Rio Doce</v>
          </cell>
          <cell r="N891">
            <v>12042.091</v>
          </cell>
          <cell r="O891">
            <v>36521.862999999998</v>
          </cell>
          <cell r="P891">
            <v>125422.96100000001</v>
          </cell>
          <cell r="Q891">
            <v>77016.179000000004</v>
          </cell>
          <cell r="R891">
            <v>48406.781999999999</v>
          </cell>
          <cell r="S891">
            <v>20459.763999999999</v>
          </cell>
          <cell r="T891">
            <v>194446.679</v>
          </cell>
          <cell r="U891">
            <v>12124</v>
          </cell>
          <cell r="V891">
            <v>16038.162240184758</v>
          </cell>
        </row>
        <row r="892">
          <cell r="A892" t="str">
            <v>32025532013</v>
          </cell>
          <cell r="B892">
            <v>32</v>
          </cell>
          <cell r="C892">
            <v>12</v>
          </cell>
          <cell r="D892">
            <v>2013</v>
          </cell>
          <cell r="E892">
            <v>32</v>
          </cell>
          <cell r="F892" t="str">
            <v>Espírito Santo</v>
          </cell>
          <cell r="G892" t="str">
            <v>3202553</v>
          </cell>
          <cell r="H892" t="str">
            <v>Ibitirama</v>
          </cell>
          <cell r="I892">
            <v>0</v>
          </cell>
          <cell r="J892" t="str">
            <v>3204</v>
          </cell>
          <cell r="K892" t="str">
            <v>Sul Espírito-santense</v>
          </cell>
          <cell r="L892">
            <v>6</v>
          </cell>
          <cell r="M892" t="str">
            <v>Caparaó</v>
          </cell>
          <cell r="N892">
            <v>19499.585999999999</v>
          </cell>
          <cell r="O892">
            <v>4972.3180000000002</v>
          </cell>
          <cell r="P892">
            <v>61112.131999999998</v>
          </cell>
          <cell r="Q892">
            <v>21871.157999999999</v>
          </cell>
          <cell r="R892">
            <v>39240.974000000002</v>
          </cell>
          <cell r="S892">
            <v>3336.9029999999998</v>
          </cell>
          <cell r="T892">
            <v>88920.938999999998</v>
          </cell>
          <cell r="U892">
            <v>9400</v>
          </cell>
          <cell r="V892">
            <v>9459.6743617021275</v>
          </cell>
        </row>
        <row r="893">
          <cell r="A893" t="str">
            <v>32026032013</v>
          </cell>
          <cell r="B893">
            <v>33</v>
          </cell>
          <cell r="C893">
            <v>12</v>
          </cell>
          <cell r="D893">
            <v>2013</v>
          </cell>
          <cell r="E893">
            <v>32</v>
          </cell>
          <cell r="F893" t="str">
            <v>Espírito Santo</v>
          </cell>
          <cell r="G893" t="str">
            <v>3202603</v>
          </cell>
          <cell r="H893" t="str">
            <v>Iconha</v>
          </cell>
          <cell r="I893">
            <v>0</v>
          </cell>
          <cell r="J893" t="str">
            <v>3203</v>
          </cell>
          <cell r="K893" t="str">
            <v>Central Espírito-santense</v>
          </cell>
          <cell r="L893">
            <v>4</v>
          </cell>
          <cell r="M893" t="str">
            <v>Litoral Sul</v>
          </cell>
          <cell r="N893">
            <v>25733.113000000001</v>
          </cell>
          <cell r="O893">
            <v>25459.224999999999</v>
          </cell>
          <cell r="P893">
            <v>152521.06599999999</v>
          </cell>
          <cell r="Q893">
            <v>98504.483999999997</v>
          </cell>
          <cell r="R893">
            <v>54016.582000000002</v>
          </cell>
          <cell r="S893">
            <v>51531.154000000002</v>
          </cell>
          <cell r="T893">
            <v>255244.55900000001</v>
          </cell>
          <cell r="U893">
            <v>13548</v>
          </cell>
          <cell r="V893">
            <v>18840.017640980219</v>
          </cell>
        </row>
        <row r="894">
          <cell r="A894" t="str">
            <v>32026522013</v>
          </cell>
          <cell r="B894">
            <v>34</v>
          </cell>
          <cell r="C894">
            <v>12</v>
          </cell>
          <cell r="D894">
            <v>2013</v>
          </cell>
          <cell r="E894">
            <v>32</v>
          </cell>
          <cell r="F894" t="str">
            <v>Espírito Santo</v>
          </cell>
          <cell r="G894" t="str">
            <v>3202652</v>
          </cell>
          <cell r="H894" t="str">
            <v>Irupi</v>
          </cell>
          <cell r="I894">
            <v>0</v>
          </cell>
          <cell r="J894" t="str">
            <v>3204</v>
          </cell>
          <cell r="K894" t="str">
            <v>Sul Espírito-santense</v>
          </cell>
          <cell r="L894">
            <v>6</v>
          </cell>
          <cell r="M894" t="str">
            <v>Caparaó</v>
          </cell>
          <cell r="N894">
            <v>35775.516000000003</v>
          </cell>
          <cell r="O894">
            <v>8580.61</v>
          </cell>
          <cell r="P894">
            <v>95588.187999999995</v>
          </cell>
          <cell r="Q894">
            <v>45181.271000000001</v>
          </cell>
          <cell r="R894">
            <v>50406.917000000001</v>
          </cell>
          <cell r="S894">
            <v>8755.9240000000009</v>
          </cell>
          <cell r="T894">
            <v>148700.23800000001</v>
          </cell>
          <cell r="U894">
            <v>12798</v>
          </cell>
          <cell r="V894">
            <v>11619.021565869667</v>
          </cell>
        </row>
        <row r="895">
          <cell r="A895" t="str">
            <v>32027022013</v>
          </cell>
          <cell r="B895">
            <v>35</v>
          </cell>
          <cell r="C895">
            <v>12</v>
          </cell>
          <cell r="D895">
            <v>2013</v>
          </cell>
          <cell r="E895">
            <v>32</v>
          </cell>
          <cell r="F895" t="str">
            <v>Espírito Santo</v>
          </cell>
          <cell r="G895" t="str">
            <v>3202702</v>
          </cell>
          <cell r="H895" t="str">
            <v>Itaguaçu</v>
          </cell>
          <cell r="I895">
            <v>0</v>
          </cell>
          <cell r="J895" t="str">
            <v>3203</v>
          </cell>
          <cell r="K895" t="str">
            <v>Central Espírito-santense</v>
          </cell>
          <cell r="L895">
            <v>2</v>
          </cell>
          <cell r="M895" t="str">
            <v>Central Serrana</v>
          </cell>
          <cell r="N895">
            <v>44061.35</v>
          </cell>
          <cell r="O895">
            <v>14568.861999999999</v>
          </cell>
          <cell r="P895">
            <v>119373.109</v>
          </cell>
          <cell r="Q895">
            <v>64269.489000000001</v>
          </cell>
          <cell r="R895">
            <v>55103.62</v>
          </cell>
          <cell r="S895">
            <v>10404.064</v>
          </cell>
          <cell r="T895">
            <v>188407.38500000001</v>
          </cell>
          <cell r="U895">
            <v>14844</v>
          </cell>
          <cell r="V895">
            <v>12692.494273780652</v>
          </cell>
        </row>
        <row r="896">
          <cell r="A896" t="str">
            <v>32028012013</v>
          </cell>
          <cell r="B896">
            <v>36</v>
          </cell>
          <cell r="C896">
            <v>12</v>
          </cell>
          <cell r="D896">
            <v>2013</v>
          </cell>
          <cell r="E896">
            <v>32</v>
          </cell>
          <cell r="F896" t="str">
            <v>Espírito Santo</v>
          </cell>
          <cell r="G896" t="str">
            <v>3202801</v>
          </cell>
          <cell r="H896" t="str">
            <v>Itapemirim</v>
          </cell>
          <cell r="I896">
            <v>0</v>
          </cell>
          <cell r="J896" t="str">
            <v>3204</v>
          </cell>
          <cell r="K896" t="str">
            <v>Sul Espírito-santense</v>
          </cell>
          <cell r="L896">
            <v>4</v>
          </cell>
          <cell r="M896" t="str">
            <v>Litoral Sul</v>
          </cell>
          <cell r="N896">
            <v>65869.120999999999</v>
          </cell>
          <cell r="O896">
            <v>4938762.8810000001</v>
          </cell>
          <cell r="P896">
            <v>1264185.9450000001</v>
          </cell>
          <cell r="Q896">
            <v>1079425.51</v>
          </cell>
          <cell r="R896">
            <v>184760.435</v>
          </cell>
          <cell r="S896">
            <v>77831.995999999999</v>
          </cell>
          <cell r="T896">
            <v>6346649.943</v>
          </cell>
          <cell r="U896">
            <v>33610</v>
          </cell>
          <cell r="V896">
            <v>188832.19110383815</v>
          </cell>
        </row>
        <row r="897">
          <cell r="A897" t="str">
            <v>32029002013</v>
          </cell>
          <cell r="B897">
            <v>37</v>
          </cell>
          <cell r="C897">
            <v>12</v>
          </cell>
          <cell r="D897">
            <v>2013</v>
          </cell>
          <cell r="E897">
            <v>32</v>
          </cell>
          <cell r="F897" t="str">
            <v>Espírito Santo</v>
          </cell>
          <cell r="G897" t="str">
            <v>3202900</v>
          </cell>
          <cell r="H897" t="str">
            <v>Itarana</v>
          </cell>
          <cell r="I897">
            <v>0</v>
          </cell>
          <cell r="J897" t="str">
            <v>3203</v>
          </cell>
          <cell r="K897" t="str">
            <v>Central Espírito-santense</v>
          </cell>
          <cell r="L897">
            <v>2</v>
          </cell>
          <cell r="M897" t="str">
            <v>Central Serrana</v>
          </cell>
          <cell r="N897">
            <v>26344.75</v>
          </cell>
          <cell r="O897">
            <v>26644.86</v>
          </cell>
          <cell r="P897">
            <v>101775.14199999999</v>
          </cell>
          <cell r="Q897">
            <v>59951.330999999998</v>
          </cell>
          <cell r="R897">
            <v>41823.811000000002</v>
          </cell>
          <cell r="S897">
            <v>12222.597</v>
          </cell>
          <cell r="T897">
            <v>166987.348</v>
          </cell>
          <cell r="U897">
            <v>11349</v>
          </cell>
          <cell r="V897">
            <v>14713.838047405057</v>
          </cell>
        </row>
        <row r="898">
          <cell r="A898" t="str">
            <v>32030072013</v>
          </cell>
          <cell r="B898">
            <v>38</v>
          </cell>
          <cell r="C898">
            <v>12</v>
          </cell>
          <cell r="D898">
            <v>2013</v>
          </cell>
          <cell r="E898">
            <v>32</v>
          </cell>
          <cell r="F898" t="str">
            <v>Espírito Santo</v>
          </cell>
          <cell r="G898" t="str">
            <v>3203007</v>
          </cell>
          <cell r="H898" t="str">
            <v>Iúna</v>
          </cell>
          <cell r="I898">
            <v>0</v>
          </cell>
          <cell r="J898" t="str">
            <v>3204</v>
          </cell>
          <cell r="K898" t="str">
            <v>Sul Espírito-santense</v>
          </cell>
          <cell r="L898">
            <v>6</v>
          </cell>
          <cell r="M898" t="str">
            <v>Caparaó</v>
          </cell>
          <cell r="N898">
            <v>50136.356</v>
          </cell>
          <cell r="O898">
            <v>19549.71</v>
          </cell>
          <cell r="P898">
            <v>227845.514</v>
          </cell>
          <cell r="Q898">
            <v>123858.518</v>
          </cell>
          <cell r="R898">
            <v>103986.996</v>
          </cell>
          <cell r="S898">
            <v>22614.873</v>
          </cell>
          <cell r="T898">
            <v>320146.45299999998</v>
          </cell>
          <cell r="U898">
            <v>29258</v>
          </cell>
          <cell r="V898">
            <v>10942.185145942991</v>
          </cell>
        </row>
        <row r="899">
          <cell r="A899" t="str">
            <v>32030562013</v>
          </cell>
          <cell r="B899">
            <v>39</v>
          </cell>
          <cell r="C899">
            <v>12</v>
          </cell>
          <cell r="D899">
            <v>2013</v>
          </cell>
          <cell r="E899">
            <v>32</v>
          </cell>
          <cell r="F899" t="str">
            <v>Espírito Santo</v>
          </cell>
          <cell r="G899" t="str">
            <v>3203056</v>
          </cell>
          <cell r="H899" t="str">
            <v>Jaguaré</v>
          </cell>
          <cell r="I899">
            <v>0</v>
          </cell>
          <cell r="J899" t="str">
            <v>3202</v>
          </cell>
          <cell r="K899" t="str">
            <v>Litoral Norte Espírito-santense</v>
          </cell>
          <cell r="L899">
            <v>9</v>
          </cell>
          <cell r="M899" t="str">
            <v>Nordeste</v>
          </cell>
          <cell r="N899">
            <v>69926.434999999998</v>
          </cell>
          <cell r="O899">
            <v>312900.23800000001</v>
          </cell>
          <cell r="P899">
            <v>288433.90700000001</v>
          </cell>
          <cell r="Q899">
            <v>171944.20499999999</v>
          </cell>
          <cell r="R899">
            <v>116489.702</v>
          </cell>
          <cell r="S899">
            <v>29663.088</v>
          </cell>
          <cell r="T899">
            <v>700923.66799999995</v>
          </cell>
          <cell r="U899">
            <v>27599</v>
          </cell>
          <cell r="V899">
            <v>25396.705242943586</v>
          </cell>
        </row>
        <row r="900">
          <cell r="A900" t="str">
            <v>32031062013</v>
          </cell>
          <cell r="B900">
            <v>40</v>
          </cell>
          <cell r="C900">
            <v>12</v>
          </cell>
          <cell r="D900">
            <v>2013</v>
          </cell>
          <cell r="E900">
            <v>32</v>
          </cell>
          <cell r="F900" t="str">
            <v>Espírito Santo</v>
          </cell>
          <cell r="G900" t="str">
            <v>3203106</v>
          </cell>
          <cell r="H900" t="str">
            <v>Jerônimo Monteiro</v>
          </cell>
          <cell r="I900">
            <v>0</v>
          </cell>
          <cell r="J900" t="str">
            <v>3204</v>
          </cell>
          <cell r="K900" t="str">
            <v>Sul Espírito-santense</v>
          </cell>
          <cell r="L900">
            <v>5</v>
          </cell>
          <cell r="M900" t="str">
            <v>Central Sul</v>
          </cell>
          <cell r="N900">
            <v>12979.418</v>
          </cell>
          <cell r="O900">
            <v>7161.0640000000003</v>
          </cell>
          <cell r="P900">
            <v>86475.641000000003</v>
          </cell>
          <cell r="Q900">
            <v>40109.663</v>
          </cell>
          <cell r="R900">
            <v>46365.978000000003</v>
          </cell>
          <cell r="S900">
            <v>7072.9989999999998</v>
          </cell>
          <cell r="T900">
            <v>113689.122</v>
          </cell>
          <cell r="U900">
            <v>11707</v>
          </cell>
          <cell r="V900">
            <v>9711.2088494063373</v>
          </cell>
        </row>
        <row r="901">
          <cell r="A901" t="str">
            <v>32031302013</v>
          </cell>
          <cell r="B901">
            <v>41</v>
          </cell>
          <cell r="C901">
            <v>12</v>
          </cell>
          <cell r="D901">
            <v>2013</v>
          </cell>
          <cell r="E901">
            <v>32</v>
          </cell>
          <cell r="F901" t="str">
            <v>Espírito Santo</v>
          </cell>
          <cell r="G901" t="str">
            <v>3203130</v>
          </cell>
          <cell r="H901" t="str">
            <v>João Neiva</v>
          </cell>
          <cell r="I901">
            <v>0</v>
          </cell>
          <cell r="J901" t="str">
            <v>3202</v>
          </cell>
          <cell r="K901" t="str">
            <v>Litoral Norte Espírito-santense</v>
          </cell>
          <cell r="L901">
            <v>7</v>
          </cell>
          <cell r="M901" t="str">
            <v>Rio Doce</v>
          </cell>
          <cell r="N901">
            <v>23726.916000000001</v>
          </cell>
          <cell r="O901">
            <v>69990.664000000004</v>
          </cell>
          <cell r="P901">
            <v>174790.375</v>
          </cell>
          <cell r="Q901">
            <v>113625.538</v>
          </cell>
          <cell r="R901">
            <v>61164.837</v>
          </cell>
          <cell r="S901">
            <v>35581.324000000001</v>
          </cell>
          <cell r="T901">
            <v>304089.27799999999</v>
          </cell>
          <cell r="U901">
            <v>16869</v>
          </cell>
          <cell r="V901">
            <v>18026.514790444009</v>
          </cell>
        </row>
        <row r="902">
          <cell r="A902" t="str">
            <v>32031632013</v>
          </cell>
          <cell r="B902">
            <v>42</v>
          </cell>
          <cell r="C902">
            <v>12</v>
          </cell>
          <cell r="D902">
            <v>2013</v>
          </cell>
          <cell r="E902">
            <v>32</v>
          </cell>
          <cell r="F902" t="str">
            <v>Espírito Santo</v>
          </cell>
          <cell r="G902" t="str">
            <v>3203163</v>
          </cell>
          <cell r="H902" t="str">
            <v>Laranja da Terra</v>
          </cell>
          <cell r="I902">
            <v>0</v>
          </cell>
          <cell r="J902" t="str">
            <v>3203</v>
          </cell>
          <cell r="K902" t="str">
            <v>Central Espírito-santense</v>
          </cell>
          <cell r="L902">
            <v>3</v>
          </cell>
          <cell r="M902" t="str">
            <v>Sudoeste Serrana</v>
          </cell>
          <cell r="N902">
            <v>22515.710999999999</v>
          </cell>
          <cell r="O902">
            <v>6818.6419999999998</v>
          </cell>
          <cell r="P902">
            <v>72083.09</v>
          </cell>
          <cell r="Q902">
            <v>27832.743999999999</v>
          </cell>
          <cell r="R902">
            <v>44250.345999999998</v>
          </cell>
          <cell r="S902">
            <v>5903.5410000000002</v>
          </cell>
          <cell r="T902">
            <v>107320.984</v>
          </cell>
          <cell r="U902">
            <v>11418</v>
          </cell>
          <cell r="V902">
            <v>9399.2804344018223</v>
          </cell>
        </row>
        <row r="903">
          <cell r="A903" t="str">
            <v>32032052013</v>
          </cell>
          <cell r="B903">
            <v>43</v>
          </cell>
          <cell r="C903">
            <v>12</v>
          </cell>
          <cell r="D903">
            <v>2013</v>
          </cell>
          <cell r="E903">
            <v>32</v>
          </cell>
          <cell r="F903" t="str">
            <v>Espírito Santo</v>
          </cell>
          <cell r="G903" t="str">
            <v>3203205</v>
          </cell>
          <cell r="H903" t="str">
            <v>Linhares</v>
          </cell>
          <cell r="I903">
            <v>0</v>
          </cell>
          <cell r="J903" t="str">
            <v>3202</v>
          </cell>
          <cell r="K903" t="str">
            <v>Litoral Norte Espírito-santense</v>
          </cell>
          <cell r="L903">
            <v>7</v>
          </cell>
          <cell r="M903" t="str">
            <v>Rio Doce</v>
          </cell>
          <cell r="N903">
            <v>160089.503</v>
          </cell>
          <cell r="O903">
            <v>2134621.9670000002</v>
          </cell>
          <cell r="P903">
            <v>2251960.6179999998</v>
          </cell>
          <cell r="Q903">
            <v>1578093.28</v>
          </cell>
          <cell r="R903">
            <v>673867.33799999999</v>
          </cell>
          <cell r="S903">
            <v>654611.78099999996</v>
          </cell>
          <cell r="T903">
            <v>5201283.8689999999</v>
          </cell>
          <cell r="U903">
            <v>157814</v>
          </cell>
          <cell r="V903">
            <v>32958.317189856411</v>
          </cell>
        </row>
        <row r="904">
          <cell r="A904" t="str">
            <v>32033042013</v>
          </cell>
          <cell r="B904">
            <v>44</v>
          </cell>
          <cell r="C904">
            <v>12</v>
          </cell>
          <cell r="D904">
            <v>2013</v>
          </cell>
          <cell r="E904">
            <v>32</v>
          </cell>
          <cell r="F904" t="str">
            <v>Espírito Santo</v>
          </cell>
          <cell r="G904" t="str">
            <v>3203304</v>
          </cell>
          <cell r="H904" t="str">
            <v>Mantenópolis</v>
          </cell>
          <cell r="I904">
            <v>0</v>
          </cell>
          <cell r="J904" t="str">
            <v>3201</v>
          </cell>
          <cell r="K904" t="str">
            <v>Noroeste Espírito-santense</v>
          </cell>
          <cell r="L904">
            <v>10</v>
          </cell>
          <cell r="M904" t="str">
            <v>Noroeste</v>
          </cell>
          <cell r="N904">
            <v>17643.717000000001</v>
          </cell>
          <cell r="O904">
            <v>7907.8459999999995</v>
          </cell>
          <cell r="P904">
            <v>88810.373999999996</v>
          </cell>
          <cell r="Q904">
            <v>33348.387999999999</v>
          </cell>
          <cell r="R904">
            <v>55461.985999999997</v>
          </cell>
          <cell r="S904">
            <v>4668.7349999999997</v>
          </cell>
          <cell r="T904">
            <v>119030.673</v>
          </cell>
          <cell r="U904">
            <v>14808</v>
          </cell>
          <cell r="V904">
            <v>8038.2680307941655</v>
          </cell>
        </row>
        <row r="905">
          <cell r="A905" t="str">
            <v>32033202013</v>
          </cell>
          <cell r="B905">
            <v>45</v>
          </cell>
          <cell r="C905">
            <v>12</v>
          </cell>
          <cell r="D905">
            <v>2013</v>
          </cell>
          <cell r="E905">
            <v>32</v>
          </cell>
          <cell r="F905" t="str">
            <v>Espírito Santo</v>
          </cell>
          <cell r="G905" t="str">
            <v>3203320</v>
          </cell>
          <cell r="H905" t="str">
            <v>Marataízes</v>
          </cell>
          <cell r="I905">
            <v>0</v>
          </cell>
          <cell r="J905" t="str">
            <v>3204</v>
          </cell>
          <cell r="K905" t="str">
            <v>Sul Espírito-santense</v>
          </cell>
          <cell r="L905">
            <v>4</v>
          </cell>
          <cell r="M905" t="str">
            <v>Litoral Sul</v>
          </cell>
          <cell r="N905">
            <v>58204.055</v>
          </cell>
          <cell r="O905">
            <v>3424727.9509999999</v>
          </cell>
          <cell r="P905">
            <v>975473.20799999998</v>
          </cell>
          <cell r="Q905">
            <v>820578.91799999995</v>
          </cell>
          <cell r="R905">
            <v>154894.29</v>
          </cell>
          <cell r="S905">
            <v>54492.711000000003</v>
          </cell>
          <cell r="T905">
            <v>4512897.926</v>
          </cell>
          <cell r="U905">
            <v>37140</v>
          </cell>
          <cell r="V905">
            <v>121510.44496499731</v>
          </cell>
        </row>
        <row r="906">
          <cell r="A906" t="str">
            <v>32033462013</v>
          </cell>
          <cell r="B906">
            <v>46</v>
          </cell>
          <cell r="C906">
            <v>12</v>
          </cell>
          <cell r="D906">
            <v>2013</v>
          </cell>
          <cell r="E906">
            <v>32</v>
          </cell>
          <cell r="F906" t="str">
            <v>Espírito Santo</v>
          </cell>
          <cell r="G906" t="str">
            <v>3203346</v>
          </cell>
          <cell r="H906" t="str">
            <v>Marechal Floriano</v>
          </cell>
          <cell r="I906">
            <v>0</v>
          </cell>
          <cell r="J906" t="str">
            <v>3203</v>
          </cell>
          <cell r="K906" t="str">
            <v>Central Espírito-santense</v>
          </cell>
          <cell r="L906">
            <v>3</v>
          </cell>
          <cell r="M906" t="str">
            <v>Sudoeste Serrana</v>
          </cell>
          <cell r="N906">
            <v>50071.968000000001</v>
          </cell>
          <cell r="O906">
            <v>48696.991000000002</v>
          </cell>
          <cell r="P906">
            <v>166040.087</v>
          </cell>
          <cell r="Q906">
            <v>101529.321</v>
          </cell>
          <cell r="R906">
            <v>64510.766000000003</v>
          </cell>
          <cell r="S906">
            <v>26689.152999999998</v>
          </cell>
          <cell r="T906">
            <v>291498.2</v>
          </cell>
          <cell r="U906">
            <v>15689</v>
          </cell>
          <cell r="V906">
            <v>18579.782012875265</v>
          </cell>
        </row>
        <row r="907">
          <cell r="A907" t="str">
            <v>32033532013</v>
          </cell>
          <cell r="B907">
            <v>47</v>
          </cell>
          <cell r="C907">
            <v>12</v>
          </cell>
          <cell r="D907">
            <v>2013</v>
          </cell>
          <cell r="E907">
            <v>32</v>
          </cell>
          <cell r="F907" t="str">
            <v>Espírito Santo</v>
          </cell>
          <cell r="G907" t="str">
            <v>3203353</v>
          </cell>
          <cell r="H907" t="str">
            <v>Marilândia</v>
          </cell>
          <cell r="I907">
            <v>0</v>
          </cell>
          <cell r="J907" t="str">
            <v>3201</v>
          </cell>
          <cell r="K907" t="str">
            <v>Noroeste Espírito-santense</v>
          </cell>
          <cell r="L907">
            <v>8</v>
          </cell>
          <cell r="M907" t="str">
            <v>Centro-Oeste</v>
          </cell>
          <cell r="N907">
            <v>28326.728999999999</v>
          </cell>
          <cell r="O907">
            <v>17552.108</v>
          </cell>
          <cell r="P907">
            <v>122504.86600000001</v>
          </cell>
          <cell r="Q907">
            <v>75867.891000000003</v>
          </cell>
          <cell r="R907">
            <v>46636.974999999999</v>
          </cell>
          <cell r="S907">
            <v>18026.810000000001</v>
          </cell>
          <cell r="T907">
            <v>186410.51199999999</v>
          </cell>
          <cell r="U907">
            <v>12092</v>
          </cell>
          <cell r="V907">
            <v>15416.019847833279</v>
          </cell>
        </row>
        <row r="908">
          <cell r="A908" t="str">
            <v>32034032013</v>
          </cell>
          <cell r="B908">
            <v>48</v>
          </cell>
          <cell r="C908">
            <v>12</v>
          </cell>
          <cell r="D908">
            <v>2013</v>
          </cell>
          <cell r="E908">
            <v>32</v>
          </cell>
          <cell r="F908" t="str">
            <v>Espírito Santo</v>
          </cell>
          <cell r="G908" t="str">
            <v>3203403</v>
          </cell>
          <cell r="H908" t="str">
            <v>Mimoso do Sul</v>
          </cell>
          <cell r="I908">
            <v>0</v>
          </cell>
          <cell r="J908" t="str">
            <v>3204</v>
          </cell>
          <cell r="K908" t="str">
            <v>Sul Espírito-santense</v>
          </cell>
          <cell r="L908">
            <v>5</v>
          </cell>
          <cell r="M908" t="str">
            <v>Central Sul</v>
          </cell>
          <cell r="N908">
            <v>42004.779000000002</v>
          </cell>
          <cell r="O908">
            <v>60860.713000000003</v>
          </cell>
          <cell r="P908">
            <v>229447.61200000002</v>
          </cell>
          <cell r="Q908">
            <v>129128.13800000001</v>
          </cell>
          <cell r="R908">
            <v>100319.474</v>
          </cell>
          <cell r="S908">
            <v>34832.421999999999</v>
          </cell>
          <cell r="T908">
            <v>367145.52600000001</v>
          </cell>
          <cell r="U908">
            <v>27309</v>
          </cell>
          <cell r="V908">
            <v>13444.121937822696</v>
          </cell>
        </row>
        <row r="909">
          <cell r="A909" t="str">
            <v>32035022013</v>
          </cell>
          <cell r="B909">
            <v>49</v>
          </cell>
          <cell r="C909">
            <v>12</v>
          </cell>
          <cell r="D909">
            <v>2013</v>
          </cell>
          <cell r="E909">
            <v>32</v>
          </cell>
          <cell r="F909" t="str">
            <v>Espírito Santo</v>
          </cell>
          <cell r="G909" t="str">
            <v>3203502</v>
          </cell>
          <cell r="H909" t="str">
            <v>Montanha</v>
          </cell>
          <cell r="I909">
            <v>0</v>
          </cell>
          <cell r="J909" t="str">
            <v>3202</v>
          </cell>
          <cell r="K909" t="str">
            <v>Litoral Norte Espírito-santense</v>
          </cell>
          <cell r="L909">
            <v>9</v>
          </cell>
          <cell r="M909" t="str">
            <v>Nordeste</v>
          </cell>
          <cell r="N909">
            <v>64041.957999999999</v>
          </cell>
          <cell r="O909">
            <v>33930.858999999997</v>
          </cell>
          <cell r="P909">
            <v>159092.402</v>
          </cell>
          <cell r="Q909">
            <v>88693.270999999993</v>
          </cell>
          <cell r="R909">
            <v>70399.130999999994</v>
          </cell>
          <cell r="S909">
            <v>21926.543000000001</v>
          </cell>
          <cell r="T909">
            <v>278991.76199999999</v>
          </cell>
          <cell r="U909">
            <v>19049</v>
          </cell>
          <cell r="V909">
            <v>14646.005669588954</v>
          </cell>
        </row>
        <row r="910">
          <cell r="A910" t="str">
            <v>32036012013</v>
          </cell>
          <cell r="B910">
            <v>50</v>
          </cell>
          <cell r="C910">
            <v>12</v>
          </cell>
          <cell r="D910">
            <v>2013</v>
          </cell>
          <cell r="E910">
            <v>32</v>
          </cell>
          <cell r="F910" t="str">
            <v>Espírito Santo</v>
          </cell>
          <cell r="G910" t="str">
            <v>3203601</v>
          </cell>
          <cell r="H910" t="str">
            <v>Mucurici</v>
          </cell>
          <cell r="I910">
            <v>0</v>
          </cell>
          <cell r="J910" t="str">
            <v>3202</v>
          </cell>
          <cell r="K910" t="str">
            <v>Litoral Norte Espírito-santense</v>
          </cell>
          <cell r="L910">
            <v>9</v>
          </cell>
          <cell r="M910" t="str">
            <v>Nordeste</v>
          </cell>
          <cell r="N910">
            <v>20048.342000000001</v>
          </cell>
          <cell r="O910">
            <v>4873.2160000000003</v>
          </cell>
          <cell r="P910">
            <v>38858.663999999997</v>
          </cell>
          <cell r="Q910">
            <v>12399.326999999999</v>
          </cell>
          <cell r="R910">
            <v>26459.337</v>
          </cell>
          <cell r="S910">
            <v>2217.1610000000001</v>
          </cell>
          <cell r="T910">
            <v>65997.383000000002</v>
          </cell>
          <cell r="U910">
            <v>5909</v>
          </cell>
          <cell r="V910">
            <v>11168.959722457268</v>
          </cell>
        </row>
        <row r="911">
          <cell r="A911" t="str">
            <v>32037002013</v>
          </cell>
          <cell r="B911">
            <v>51</v>
          </cell>
          <cell r="C911">
            <v>12</v>
          </cell>
          <cell r="D911">
            <v>2013</v>
          </cell>
          <cell r="E911">
            <v>32</v>
          </cell>
          <cell r="F911" t="str">
            <v>Espírito Santo</v>
          </cell>
          <cell r="G911" t="str">
            <v>3203700</v>
          </cell>
          <cell r="H911" t="str">
            <v>Muniz Freire</v>
          </cell>
          <cell r="I911">
            <v>0</v>
          </cell>
          <cell r="J911" t="str">
            <v>3204</v>
          </cell>
          <cell r="K911" t="str">
            <v>Sul Espírito-santense</v>
          </cell>
          <cell r="L911">
            <v>6</v>
          </cell>
          <cell r="M911" t="str">
            <v>Caparaó</v>
          </cell>
          <cell r="N911">
            <v>41665.587</v>
          </cell>
          <cell r="O911">
            <v>16848.258999999998</v>
          </cell>
          <cell r="P911">
            <v>138779.73300000001</v>
          </cell>
          <cell r="Q911">
            <v>58880.317000000003</v>
          </cell>
          <cell r="R911">
            <v>79899.415999999997</v>
          </cell>
          <cell r="S911">
            <v>9528.6200000000008</v>
          </cell>
          <cell r="T911">
            <v>206822.19899999999</v>
          </cell>
          <cell r="U911">
            <v>19081</v>
          </cell>
          <cell r="V911">
            <v>10839.169802421256</v>
          </cell>
        </row>
        <row r="912">
          <cell r="A912" t="str">
            <v>32038092013</v>
          </cell>
          <cell r="B912">
            <v>52</v>
          </cell>
          <cell r="C912">
            <v>12</v>
          </cell>
          <cell r="D912">
            <v>2013</v>
          </cell>
          <cell r="E912">
            <v>32</v>
          </cell>
          <cell r="F912" t="str">
            <v>Espírito Santo</v>
          </cell>
          <cell r="G912" t="str">
            <v>3203809</v>
          </cell>
          <cell r="H912" t="str">
            <v>Muqui</v>
          </cell>
          <cell r="I912">
            <v>0</v>
          </cell>
          <cell r="J912" t="str">
            <v>3204</v>
          </cell>
          <cell r="K912" t="str">
            <v>Sul Espírito-santense</v>
          </cell>
          <cell r="L912">
            <v>5</v>
          </cell>
          <cell r="M912" t="str">
            <v>Central Sul</v>
          </cell>
          <cell r="N912">
            <v>14783.795</v>
          </cell>
          <cell r="O912">
            <v>10271.085999999999</v>
          </cell>
          <cell r="P912">
            <v>106159.671</v>
          </cell>
          <cell r="Q912">
            <v>49709.82</v>
          </cell>
          <cell r="R912">
            <v>56449.851000000002</v>
          </cell>
          <cell r="S912">
            <v>7717.3969999999999</v>
          </cell>
          <cell r="T912">
            <v>138931.948</v>
          </cell>
          <cell r="U912">
            <v>15438</v>
          </cell>
          <cell r="V912">
            <v>8999.3488793885226</v>
          </cell>
        </row>
        <row r="913">
          <cell r="A913" t="str">
            <v>32039082013</v>
          </cell>
          <cell r="B913">
            <v>53</v>
          </cell>
          <cell r="C913">
            <v>12</v>
          </cell>
          <cell r="D913">
            <v>2013</v>
          </cell>
          <cell r="E913">
            <v>32</v>
          </cell>
          <cell r="F913" t="str">
            <v>Espírito Santo</v>
          </cell>
          <cell r="G913" t="str">
            <v>3203908</v>
          </cell>
          <cell r="H913" t="str">
            <v>Nova Venécia</v>
          </cell>
          <cell r="I913">
            <v>0</v>
          </cell>
          <cell r="J913" t="str">
            <v>3201</v>
          </cell>
          <cell r="K913" t="str">
            <v>Noroeste Espírito-santense</v>
          </cell>
          <cell r="L913">
            <v>10</v>
          </cell>
          <cell r="M913" t="str">
            <v>Noroeste</v>
          </cell>
          <cell r="N913">
            <v>70729.157999999996</v>
          </cell>
          <cell r="O913">
            <v>103985.194</v>
          </cell>
          <cell r="P913">
            <v>497868.74</v>
          </cell>
          <cell r="Q913">
            <v>317575.53899999999</v>
          </cell>
          <cell r="R913">
            <v>180293.201</v>
          </cell>
          <cell r="S913">
            <v>74181.305999999997</v>
          </cell>
          <cell r="T913">
            <v>746764.39800000004</v>
          </cell>
          <cell r="U913">
            <v>49564</v>
          </cell>
          <cell r="V913">
            <v>15066.669316439351</v>
          </cell>
        </row>
        <row r="914">
          <cell r="A914" t="str">
            <v>32040052013</v>
          </cell>
          <cell r="B914">
            <v>54</v>
          </cell>
          <cell r="C914">
            <v>12</v>
          </cell>
          <cell r="D914">
            <v>2013</v>
          </cell>
          <cell r="E914">
            <v>32</v>
          </cell>
          <cell r="F914" t="str">
            <v>Espírito Santo</v>
          </cell>
          <cell r="G914" t="str">
            <v>3204005</v>
          </cell>
          <cell r="H914" t="str">
            <v>Pancas</v>
          </cell>
          <cell r="I914">
            <v>0</v>
          </cell>
          <cell r="J914" t="str">
            <v>3201</v>
          </cell>
          <cell r="K914" t="str">
            <v>Noroeste Espírito-santense</v>
          </cell>
          <cell r="L914">
            <v>8</v>
          </cell>
          <cell r="M914" t="str">
            <v>Centro-Oeste</v>
          </cell>
          <cell r="N914">
            <v>23661.893</v>
          </cell>
          <cell r="O914">
            <v>8139.4350000000004</v>
          </cell>
          <cell r="P914">
            <v>116842.264</v>
          </cell>
          <cell r="Q914">
            <v>52108.324000000001</v>
          </cell>
          <cell r="R914">
            <v>64733.94</v>
          </cell>
          <cell r="S914">
            <v>8149.59</v>
          </cell>
          <cell r="T914">
            <v>156793.182</v>
          </cell>
          <cell r="U914">
            <v>23125</v>
          </cell>
          <cell r="V914">
            <v>6780.2457081081084</v>
          </cell>
        </row>
        <row r="915">
          <cell r="A915" t="str">
            <v>32040542013</v>
          </cell>
          <cell r="B915">
            <v>55</v>
          </cell>
          <cell r="C915">
            <v>12</v>
          </cell>
          <cell r="D915">
            <v>2013</v>
          </cell>
          <cell r="E915">
            <v>32</v>
          </cell>
          <cell r="F915" t="str">
            <v>Espírito Santo</v>
          </cell>
          <cell r="G915" t="str">
            <v>3204054</v>
          </cell>
          <cell r="H915" t="str">
            <v>Pedro Canário</v>
          </cell>
          <cell r="I915">
            <v>0</v>
          </cell>
          <cell r="J915" t="str">
            <v>3202</v>
          </cell>
          <cell r="K915" t="str">
            <v>Litoral Norte Espírito-santense</v>
          </cell>
          <cell r="L915">
            <v>9</v>
          </cell>
          <cell r="M915" t="str">
            <v>Nordeste</v>
          </cell>
          <cell r="N915">
            <v>48650.15</v>
          </cell>
          <cell r="O915">
            <v>23635.198</v>
          </cell>
          <cell r="P915">
            <v>186818.55</v>
          </cell>
          <cell r="Q915">
            <v>93059.603000000003</v>
          </cell>
          <cell r="R915">
            <v>93758.947</v>
          </cell>
          <cell r="S915">
            <v>15126.431</v>
          </cell>
          <cell r="T915">
            <v>274230.32900000003</v>
          </cell>
          <cell r="U915">
            <v>25700</v>
          </cell>
          <cell r="V915">
            <v>10670.440817120623</v>
          </cell>
        </row>
        <row r="916">
          <cell r="A916" t="str">
            <v>32041042013</v>
          </cell>
          <cell r="B916">
            <v>56</v>
          </cell>
          <cell r="C916">
            <v>12</v>
          </cell>
          <cell r="D916">
            <v>2013</v>
          </cell>
          <cell r="E916">
            <v>32</v>
          </cell>
          <cell r="F916" t="str">
            <v>Espírito Santo</v>
          </cell>
          <cell r="G916" t="str">
            <v>3204104</v>
          </cell>
          <cell r="H916" t="str">
            <v>Pinheiros</v>
          </cell>
          <cell r="I916">
            <v>0</v>
          </cell>
          <cell r="J916" t="str">
            <v>3202</v>
          </cell>
          <cell r="K916" t="str">
            <v>Litoral Norte Espírito-santense</v>
          </cell>
          <cell r="L916">
            <v>9</v>
          </cell>
          <cell r="M916" t="str">
            <v>Nordeste</v>
          </cell>
          <cell r="N916">
            <v>81584.437000000005</v>
          </cell>
          <cell r="O916">
            <v>23328.169000000002</v>
          </cell>
          <cell r="P916">
            <v>227307.34599999999</v>
          </cell>
          <cell r="Q916">
            <v>122380.927</v>
          </cell>
          <cell r="R916">
            <v>104926.41899999999</v>
          </cell>
          <cell r="S916">
            <v>28948.710999999999</v>
          </cell>
          <cell r="T916">
            <v>361168.66399999999</v>
          </cell>
          <cell r="U916">
            <v>26023</v>
          </cell>
          <cell r="V916">
            <v>13878.825039388234</v>
          </cell>
        </row>
        <row r="917">
          <cell r="A917" t="str">
            <v>32042032013</v>
          </cell>
          <cell r="B917">
            <v>57</v>
          </cell>
          <cell r="C917">
            <v>12</v>
          </cell>
          <cell r="D917">
            <v>2013</v>
          </cell>
          <cell r="E917">
            <v>32</v>
          </cell>
          <cell r="F917" t="str">
            <v>Espírito Santo</v>
          </cell>
          <cell r="G917" t="str">
            <v>3204203</v>
          </cell>
          <cell r="H917" t="str">
            <v>Piúma</v>
          </cell>
          <cell r="I917">
            <v>0</v>
          </cell>
          <cell r="J917" t="str">
            <v>3203</v>
          </cell>
          <cell r="K917" t="str">
            <v>Central Espírito-santense</v>
          </cell>
          <cell r="L917">
            <v>4</v>
          </cell>
          <cell r="M917" t="str">
            <v>Litoral Sul</v>
          </cell>
          <cell r="N917">
            <v>9050.4220000000005</v>
          </cell>
          <cell r="O917">
            <v>195746.122</v>
          </cell>
          <cell r="P917">
            <v>223441.28399999999</v>
          </cell>
          <cell r="Q917">
            <v>139963.26199999999</v>
          </cell>
          <cell r="R917">
            <v>83478.021999999997</v>
          </cell>
          <cell r="S917">
            <v>19045.662</v>
          </cell>
          <cell r="T917">
            <v>447283.49</v>
          </cell>
          <cell r="U917">
            <v>20082</v>
          </cell>
          <cell r="V917">
            <v>22272.85579125585</v>
          </cell>
        </row>
        <row r="918">
          <cell r="A918" t="str">
            <v>32042522013</v>
          </cell>
          <cell r="B918">
            <v>58</v>
          </cell>
          <cell r="C918">
            <v>12</v>
          </cell>
          <cell r="D918">
            <v>2013</v>
          </cell>
          <cell r="E918">
            <v>32</v>
          </cell>
          <cell r="F918" t="str">
            <v>Espírito Santo</v>
          </cell>
          <cell r="G918" t="str">
            <v>3204252</v>
          </cell>
          <cell r="H918" t="str">
            <v>Ponto Belo</v>
          </cell>
          <cell r="I918">
            <v>0</v>
          </cell>
          <cell r="J918" t="str">
            <v>3202</v>
          </cell>
          <cell r="K918" t="str">
            <v>Litoral Norte Espírito-santense</v>
          </cell>
          <cell r="L918">
            <v>9</v>
          </cell>
          <cell r="M918" t="str">
            <v>Nordeste</v>
          </cell>
          <cell r="N918">
            <v>11185.137000000001</v>
          </cell>
          <cell r="O918">
            <v>9111.2549999999992</v>
          </cell>
          <cell r="P918">
            <v>50691.809000000001</v>
          </cell>
          <cell r="Q918">
            <v>19650.723000000002</v>
          </cell>
          <cell r="R918">
            <v>31041.085999999999</v>
          </cell>
          <cell r="S918">
            <v>3267.5120000000002</v>
          </cell>
          <cell r="T918">
            <v>74255.714000000007</v>
          </cell>
          <cell r="U918">
            <v>7590</v>
          </cell>
          <cell r="V918">
            <v>9783.3615283267463</v>
          </cell>
        </row>
        <row r="919">
          <cell r="A919" t="str">
            <v>32043022013</v>
          </cell>
          <cell r="B919">
            <v>59</v>
          </cell>
          <cell r="C919">
            <v>12</v>
          </cell>
          <cell r="D919">
            <v>2013</v>
          </cell>
          <cell r="E919">
            <v>32</v>
          </cell>
          <cell r="F919" t="str">
            <v>Espírito Santo</v>
          </cell>
          <cell r="G919" t="str">
            <v>3204302</v>
          </cell>
          <cell r="H919" t="str">
            <v>Presidente Kennedy</v>
          </cell>
          <cell r="I919">
            <v>0</v>
          </cell>
          <cell r="J919" t="str">
            <v>3204</v>
          </cell>
          <cell r="K919" t="str">
            <v>Sul Espírito-santense</v>
          </cell>
          <cell r="L919">
            <v>4</v>
          </cell>
          <cell r="M919" t="str">
            <v>Litoral Sul</v>
          </cell>
          <cell r="N919">
            <v>41521.302000000003</v>
          </cell>
          <cell r="O919">
            <v>6535141.4000000004</v>
          </cell>
          <cell r="P919">
            <v>1349436.8959999999</v>
          </cell>
          <cell r="Q919">
            <v>1275841.111</v>
          </cell>
          <cell r="R919">
            <v>73595.785000000003</v>
          </cell>
          <cell r="S919">
            <v>57935.472999999998</v>
          </cell>
          <cell r="T919">
            <v>7984035.0710000005</v>
          </cell>
          <cell r="U919">
            <v>11130</v>
          </cell>
          <cell r="V919">
            <v>717343.67214734945</v>
          </cell>
        </row>
        <row r="920">
          <cell r="A920" t="str">
            <v>32043512013</v>
          </cell>
          <cell r="B920">
            <v>60</v>
          </cell>
          <cell r="C920">
            <v>12</v>
          </cell>
          <cell r="D920">
            <v>2013</v>
          </cell>
          <cell r="E920">
            <v>32</v>
          </cell>
          <cell r="F920" t="str">
            <v>Espírito Santo</v>
          </cell>
          <cell r="G920" t="str">
            <v>3204351</v>
          </cell>
          <cell r="H920" t="str">
            <v>Rio Bananal</v>
          </cell>
          <cell r="I920">
            <v>0</v>
          </cell>
          <cell r="J920" t="str">
            <v>3202</v>
          </cell>
          <cell r="K920" t="str">
            <v>Litoral Norte Espírito-santense</v>
          </cell>
          <cell r="L920">
            <v>7</v>
          </cell>
          <cell r="M920" t="str">
            <v>Rio Doce</v>
          </cell>
          <cell r="N920">
            <v>55386.330999999998</v>
          </cell>
          <cell r="O920">
            <v>17622.839</v>
          </cell>
          <cell r="P920">
            <v>176279.34</v>
          </cell>
          <cell r="Q920">
            <v>95666.804999999993</v>
          </cell>
          <cell r="R920">
            <v>80612.535000000003</v>
          </cell>
          <cell r="S920">
            <v>22165.444</v>
          </cell>
          <cell r="T920">
            <v>271453.95400000003</v>
          </cell>
          <cell r="U920">
            <v>18892</v>
          </cell>
          <cell r="V920">
            <v>14368.725068812195</v>
          </cell>
        </row>
        <row r="921">
          <cell r="A921" t="str">
            <v>32044012013</v>
          </cell>
          <cell r="B921">
            <v>61</v>
          </cell>
          <cell r="C921">
            <v>12</v>
          </cell>
          <cell r="D921">
            <v>2013</v>
          </cell>
          <cell r="E921">
            <v>32</v>
          </cell>
          <cell r="F921" t="str">
            <v>Espírito Santo</v>
          </cell>
          <cell r="G921" t="str">
            <v>3204401</v>
          </cell>
          <cell r="H921" t="str">
            <v>Rio Novo do Sul</v>
          </cell>
          <cell r="I921">
            <v>0</v>
          </cell>
          <cell r="J921" t="str">
            <v>3203</v>
          </cell>
          <cell r="K921" t="str">
            <v>Central Espírito-santense</v>
          </cell>
          <cell r="L921">
            <v>4</v>
          </cell>
          <cell r="M921" t="str">
            <v>Litoral Sul</v>
          </cell>
          <cell r="N921">
            <v>13252.848</v>
          </cell>
          <cell r="O921">
            <v>32445.088</v>
          </cell>
          <cell r="P921">
            <v>95428.95</v>
          </cell>
          <cell r="Q921">
            <v>46235.798999999999</v>
          </cell>
          <cell r="R921">
            <v>49193.150999999998</v>
          </cell>
          <cell r="S921">
            <v>15445.191999999999</v>
          </cell>
          <cell r="T921">
            <v>156572.07800000001</v>
          </cell>
          <cell r="U921">
            <v>11993</v>
          </cell>
          <cell r="V921">
            <v>13055.288751771866</v>
          </cell>
        </row>
        <row r="922">
          <cell r="A922" t="str">
            <v>32045002013</v>
          </cell>
          <cell r="B922">
            <v>62</v>
          </cell>
          <cell r="C922">
            <v>12</v>
          </cell>
          <cell r="D922">
            <v>2013</v>
          </cell>
          <cell r="E922">
            <v>32</v>
          </cell>
          <cell r="F922" t="str">
            <v>Espírito Santo</v>
          </cell>
          <cell r="G922" t="str">
            <v>3204500</v>
          </cell>
          <cell r="H922" t="str">
            <v>Santa Leopoldina</v>
          </cell>
          <cell r="I922">
            <v>0</v>
          </cell>
          <cell r="J922" t="str">
            <v>3203</v>
          </cell>
          <cell r="K922" t="str">
            <v>Central Espírito-santense</v>
          </cell>
          <cell r="L922">
            <v>2</v>
          </cell>
          <cell r="M922" t="str">
            <v>Central Serrana</v>
          </cell>
          <cell r="N922">
            <v>42788.184000000001</v>
          </cell>
          <cell r="O922">
            <v>21099.190999999999</v>
          </cell>
          <cell r="P922">
            <v>82981.893000000011</v>
          </cell>
          <cell r="Q922">
            <v>33808.048000000003</v>
          </cell>
          <cell r="R922">
            <v>49173.845000000001</v>
          </cell>
          <cell r="S922">
            <v>5922.5190000000002</v>
          </cell>
          <cell r="T922">
            <v>152791.78700000001</v>
          </cell>
          <cell r="U922">
            <v>12881</v>
          </cell>
          <cell r="V922">
            <v>11861.795435137023</v>
          </cell>
        </row>
        <row r="923">
          <cell r="A923" t="str">
            <v>32045592013</v>
          </cell>
          <cell r="B923">
            <v>63</v>
          </cell>
          <cell r="C923">
            <v>12</v>
          </cell>
          <cell r="D923">
            <v>2013</v>
          </cell>
          <cell r="E923">
            <v>32</v>
          </cell>
          <cell r="F923" t="str">
            <v>Espírito Santo</v>
          </cell>
          <cell r="G923" t="str">
            <v>3204559</v>
          </cell>
          <cell r="H923" t="str">
            <v>Santa Maria de Jetibá</v>
          </cell>
          <cell r="I923">
            <v>0</v>
          </cell>
          <cell r="J923" t="str">
            <v>3203</v>
          </cell>
          <cell r="K923" t="str">
            <v>Central Espírito-santense</v>
          </cell>
          <cell r="L923">
            <v>2</v>
          </cell>
          <cell r="M923" t="str">
            <v>Central Serrana</v>
          </cell>
          <cell r="N923">
            <v>346702.14199999999</v>
          </cell>
          <cell r="O923">
            <v>55691.904999999999</v>
          </cell>
          <cell r="P923">
            <v>376847.75399999996</v>
          </cell>
          <cell r="Q923">
            <v>238595.94899999999</v>
          </cell>
          <cell r="R923">
            <v>138251.80499999999</v>
          </cell>
          <cell r="S923">
            <v>62290.190999999999</v>
          </cell>
          <cell r="T923">
            <v>841531.99100000004</v>
          </cell>
          <cell r="U923">
            <v>37720</v>
          </cell>
          <cell r="V923">
            <v>22309.967948038175</v>
          </cell>
        </row>
        <row r="924">
          <cell r="A924" t="str">
            <v>32046092013</v>
          </cell>
          <cell r="B924">
            <v>64</v>
          </cell>
          <cell r="C924">
            <v>12</v>
          </cell>
          <cell r="D924">
            <v>2013</v>
          </cell>
          <cell r="E924">
            <v>32</v>
          </cell>
          <cell r="F924" t="str">
            <v>Espírito Santo</v>
          </cell>
          <cell r="G924" t="str">
            <v>3204609</v>
          </cell>
          <cell r="H924" t="str">
            <v>Santa Teresa</v>
          </cell>
          <cell r="I924">
            <v>0</v>
          </cell>
          <cell r="J924" t="str">
            <v>3203</v>
          </cell>
          <cell r="K924" t="str">
            <v>Central Espírito-santense</v>
          </cell>
          <cell r="L924">
            <v>2</v>
          </cell>
          <cell r="M924" t="str">
            <v>Central Serrana</v>
          </cell>
          <cell r="N924">
            <v>48410.915999999997</v>
          </cell>
          <cell r="O924">
            <v>35567.631999999998</v>
          </cell>
          <cell r="P924">
            <v>230255.46799999999</v>
          </cell>
          <cell r="Q924">
            <v>139453.837</v>
          </cell>
          <cell r="R924">
            <v>90801.630999999994</v>
          </cell>
          <cell r="S924">
            <v>26393.666000000001</v>
          </cell>
          <cell r="T924">
            <v>340627.68199999997</v>
          </cell>
          <cell r="U924">
            <v>23432</v>
          </cell>
          <cell r="V924">
            <v>14536.859081597815</v>
          </cell>
        </row>
        <row r="925">
          <cell r="A925" t="str">
            <v>32046582013</v>
          </cell>
          <cell r="B925">
            <v>65</v>
          </cell>
          <cell r="C925">
            <v>12</v>
          </cell>
          <cell r="D925">
            <v>2013</v>
          </cell>
          <cell r="E925">
            <v>32</v>
          </cell>
          <cell r="F925" t="str">
            <v>Espírito Santo</v>
          </cell>
          <cell r="G925" t="str">
            <v>3204658</v>
          </cell>
          <cell r="H925" t="str">
            <v>São Domingos do Norte</v>
          </cell>
          <cell r="I925">
            <v>0</v>
          </cell>
          <cell r="J925" t="str">
            <v>3201</v>
          </cell>
          <cell r="K925" t="str">
            <v>Noroeste Espírito-santense</v>
          </cell>
          <cell r="L925">
            <v>8</v>
          </cell>
          <cell r="M925" t="str">
            <v>Centro-Oeste</v>
          </cell>
          <cell r="N925">
            <v>20434.144</v>
          </cell>
          <cell r="O925">
            <v>28117.197</v>
          </cell>
          <cell r="P925">
            <v>71879.726999999999</v>
          </cell>
          <cell r="Q925">
            <v>36430.695</v>
          </cell>
          <cell r="R925">
            <v>35449.031999999999</v>
          </cell>
          <cell r="S925">
            <v>14867.285</v>
          </cell>
          <cell r="T925">
            <v>135298.35200000001</v>
          </cell>
          <cell r="U925">
            <v>8595</v>
          </cell>
          <cell r="V925">
            <v>15741.518557300757</v>
          </cell>
        </row>
        <row r="926">
          <cell r="A926" t="str">
            <v>32047082013</v>
          </cell>
          <cell r="B926">
            <v>66</v>
          </cell>
          <cell r="C926">
            <v>12</v>
          </cell>
          <cell r="D926">
            <v>2013</v>
          </cell>
          <cell r="E926">
            <v>32</v>
          </cell>
          <cell r="F926" t="str">
            <v>Espírito Santo</v>
          </cell>
          <cell r="G926" t="str">
            <v>3204708</v>
          </cell>
          <cell r="H926" t="str">
            <v>São Gabriel da Palha</v>
          </cell>
          <cell r="I926">
            <v>0</v>
          </cell>
          <cell r="J926" t="str">
            <v>3201</v>
          </cell>
          <cell r="K926" t="str">
            <v>Noroeste Espírito-santense</v>
          </cell>
          <cell r="L926">
            <v>8</v>
          </cell>
          <cell r="M926" t="str">
            <v>Centro-Oeste</v>
          </cell>
          <cell r="N926">
            <v>40124.781999999999</v>
          </cell>
          <cell r="O926">
            <v>78002.008000000002</v>
          </cell>
          <cell r="P926">
            <v>328276.09000000003</v>
          </cell>
          <cell r="Q926">
            <v>206932.59400000001</v>
          </cell>
          <cell r="R926">
            <v>121343.496</v>
          </cell>
          <cell r="S926">
            <v>50874.713000000003</v>
          </cell>
          <cell r="T926">
            <v>497277.59399999998</v>
          </cell>
          <cell r="U926">
            <v>35232</v>
          </cell>
          <cell r="V926">
            <v>14114.373126702998</v>
          </cell>
        </row>
        <row r="927">
          <cell r="A927" t="str">
            <v>32048072013</v>
          </cell>
          <cell r="B927">
            <v>67</v>
          </cell>
          <cell r="C927">
            <v>12</v>
          </cell>
          <cell r="D927">
            <v>2013</v>
          </cell>
          <cell r="E927">
            <v>32</v>
          </cell>
          <cell r="F927" t="str">
            <v>Espírito Santo</v>
          </cell>
          <cell r="G927" t="str">
            <v>3204807</v>
          </cell>
          <cell r="H927" t="str">
            <v>São José do Calçado</v>
          </cell>
          <cell r="I927">
            <v>0</v>
          </cell>
          <cell r="J927" t="str">
            <v>3204</v>
          </cell>
          <cell r="K927" t="str">
            <v>Sul Espírito-santense</v>
          </cell>
          <cell r="L927">
            <v>6</v>
          </cell>
          <cell r="M927" t="str">
            <v>Caparaó</v>
          </cell>
          <cell r="N927">
            <v>13325.842000000001</v>
          </cell>
          <cell r="O927">
            <v>19534.613000000001</v>
          </cell>
          <cell r="P927">
            <v>80680.578000000009</v>
          </cell>
          <cell r="Q927">
            <v>37646.307000000001</v>
          </cell>
          <cell r="R927">
            <v>43034.271000000001</v>
          </cell>
          <cell r="S927">
            <v>4948.3789999999999</v>
          </cell>
          <cell r="T927">
            <v>118489.412</v>
          </cell>
          <cell r="U927">
            <v>10987</v>
          </cell>
          <cell r="V927">
            <v>10784.510057340492</v>
          </cell>
        </row>
        <row r="928">
          <cell r="A928" t="str">
            <v>32049062013</v>
          </cell>
          <cell r="B928">
            <v>68</v>
          </cell>
          <cell r="C928">
            <v>12</v>
          </cell>
          <cell r="D928">
            <v>2013</v>
          </cell>
          <cell r="E928">
            <v>32</v>
          </cell>
          <cell r="F928" t="str">
            <v>Espírito Santo</v>
          </cell>
          <cell r="G928" t="str">
            <v>3204906</v>
          </cell>
          <cell r="H928" t="str">
            <v>São Mateus</v>
          </cell>
          <cell r="I928">
            <v>0</v>
          </cell>
          <cell r="J928" t="str">
            <v>3202</v>
          </cell>
          <cell r="K928" t="str">
            <v>Litoral Norte Espírito-santense</v>
          </cell>
          <cell r="L928">
            <v>9</v>
          </cell>
          <cell r="M928" t="str">
            <v>Nordeste</v>
          </cell>
          <cell r="N928">
            <v>130720.148</v>
          </cell>
          <cell r="O928">
            <v>308671.91800000001</v>
          </cell>
          <cell r="P928">
            <v>1196894.0520000001</v>
          </cell>
          <cell r="Q928">
            <v>734669.39300000004</v>
          </cell>
          <cell r="R928">
            <v>462224.65899999999</v>
          </cell>
          <cell r="S928">
            <v>145454.90700000001</v>
          </cell>
          <cell r="T928">
            <v>1781741.0249999999</v>
          </cell>
          <cell r="U928">
            <v>120725</v>
          </cell>
          <cell r="V928">
            <v>14758.674880927729</v>
          </cell>
        </row>
        <row r="929">
          <cell r="A929" t="str">
            <v>32049552013</v>
          </cell>
          <cell r="B929">
            <v>69</v>
          </cell>
          <cell r="C929">
            <v>12</v>
          </cell>
          <cell r="D929">
            <v>2013</v>
          </cell>
          <cell r="E929">
            <v>32</v>
          </cell>
          <cell r="F929" t="str">
            <v>Espírito Santo</v>
          </cell>
          <cell r="G929" t="str">
            <v>3204955</v>
          </cell>
          <cell r="H929" t="str">
            <v>São Roque do Canaã</v>
          </cell>
          <cell r="I929">
            <v>0</v>
          </cell>
          <cell r="J929" t="str">
            <v>3203</v>
          </cell>
          <cell r="K929" t="str">
            <v>Central Espírito-santense</v>
          </cell>
          <cell r="L929">
            <v>8</v>
          </cell>
          <cell r="M929" t="str">
            <v>Centro-Oeste</v>
          </cell>
          <cell r="N929">
            <v>28269.552</v>
          </cell>
          <cell r="O929">
            <v>25153.360000000001</v>
          </cell>
          <cell r="P929">
            <v>100216.264</v>
          </cell>
          <cell r="Q929">
            <v>55783.6</v>
          </cell>
          <cell r="R929">
            <v>44432.663999999997</v>
          </cell>
          <cell r="S929">
            <v>14408.906000000001</v>
          </cell>
          <cell r="T929">
            <v>168048.08300000001</v>
          </cell>
          <cell r="U929">
            <v>12179</v>
          </cell>
          <cell r="V929">
            <v>13798.184005254947</v>
          </cell>
        </row>
        <row r="930">
          <cell r="A930" t="str">
            <v>32050022013</v>
          </cell>
          <cell r="B930">
            <v>70</v>
          </cell>
          <cell r="C930">
            <v>12</v>
          </cell>
          <cell r="D930">
            <v>2013</v>
          </cell>
          <cell r="E930">
            <v>32</v>
          </cell>
          <cell r="F930" t="str">
            <v>Espírito Santo</v>
          </cell>
          <cell r="G930" t="str">
            <v>3205002</v>
          </cell>
          <cell r="H930" t="str">
            <v>Serra</v>
          </cell>
          <cell r="I930" t="str">
            <v>RM Grande Vitória</v>
          </cell>
          <cell r="J930" t="str">
            <v>3203</v>
          </cell>
          <cell r="K930" t="str">
            <v>Central Espírito-santense</v>
          </cell>
          <cell r="L930">
            <v>1</v>
          </cell>
          <cell r="M930" t="str">
            <v>Metropolitana</v>
          </cell>
          <cell r="N930">
            <v>16790.944</v>
          </cell>
          <cell r="O930">
            <v>3974098.7710000002</v>
          </cell>
          <cell r="P930">
            <v>7356976.9840000002</v>
          </cell>
          <cell r="Q930">
            <v>5634551.4199999999</v>
          </cell>
          <cell r="R930">
            <v>1722425.564</v>
          </cell>
          <cell r="S930">
            <v>4114737.0449999999</v>
          </cell>
          <cell r="T930">
            <v>15462603.744000001</v>
          </cell>
          <cell r="U930">
            <v>467318</v>
          </cell>
          <cell r="V930">
            <v>33087.969528244153</v>
          </cell>
        </row>
        <row r="931">
          <cell r="A931" t="str">
            <v>32050102013</v>
          </cell>
          <cell r="B931">
            <v>71</v>
          </cell>
          <cell r="C931">
            <v>12</v>
          </cell>
          <cell r="D931">
            <v>2013</v>
          </cell>
          <cell r="E931">
            <v>32</v>
          </cell>
          <cell r="F931" t="str">
            <v>Espírito Santo</v>
          </cell>
          <cell r="G931" t="str">
            <v>3205010</v>
          </cell>
          <cell r="H931" t="str">
            <v>Sooretama</v>
          </cell>
          <cell r="I931">
            <v>0</v>
          </cell>
          <cell r="J931" t="str">
            <v>3202</v>
          </cell>
          <cell r="K931" t="str">
            <v>Litoral Norte Espírito-santense</v>
          </cell>
          <cell r="L931">
            <v>7</v>
          </cell>
          <cell r="M931" t="str">
            <v>Rio Doce</v>
          </cell>
          <cell r="N931">
            <v>64986.222000000002</v>
          </cell>
          <cell r="O931">
            <v>86151.948000000004</v>
          </cell>
          <cell r="P931">
            <v>212820.36</v>
          </cell>
          <cell r="Q931">
            <v>114877.647</v>
          </cell>
          <cell r="R931">
            <v>97942.713000000003</v>
          </cell>
          <cell r="S931">
            <v>50649.96</v>
          </cell>
          <cell r="T931">
            <v>414608.49</v>
          </cell>
          <cell r="U931">
            <v>26843</v>
          </cell>
          <cell r="V931">
            <v>15445.683790932459</v>
          </cell>
        </row>
        <row r="932">
          <cell r="A932" t="str">
            <v>32050362013</v>
          </cell>
          <cell r="B932">
            <v>72</v>
          </cell>
          <cell r="C932">
            <v>12</v>
          </cell>
          <cell r="D932">
            <v>2013</v>
          </cell>
          <cell r="E932">
            <v>32</v>
          </cell>
          <cell r="F932" t="str">
            <v>Espírito Santo</v>
          </cell>
          <cell r="G932" t="str">
            <v>3205036</v>
          </cell>
          <cell r="H932" t="str">
            <v>Vargem Alta</v>
          </cell>
          <cell r="I932">
            <v>0</v>
          </cell>
          <cell r="J932" t="str">
            <v>3204</v>
          </cell>
          <cell r="K932" t="str">
            <v>Sul Espírito-santense</v>
          </cell>
          <cell r="L932">
            <v>5</v>
          </cell>
          <cell r="M932" t="str">
            <v>Central Sul</v>
          </cell>
          <cell r="N932">
            <v>30658.29</v>
          </cell>
          <cell r="O932">
            <v>79910.03</v>
          </cell>
          <cell r="P932">
            <v>161691.01799999998</v>
          </cell>
          <cell r="Q932">
            <v>82925.790999999997</v>
          </cell>
          <cell r="R932">
            <v>78765.226999999999</v>
          </cell>
          <cell r="S932">
            <v>32285.562999999998</v>
          </cell>
          <cell r="T932">
            <v>304544.90100000001</v>
          </cell>
          <cell r="U932">
            <v>20744</v>
          </cell>
          <cell r="V932">
            <v>14681.107838411106</v>
          </cell>
        </row>
        <row r="933">
          <cell r="A933" t="str">
            <v>32050692013</v>
          </cell>
          <cell r="B933">
            <v>73</v>
          </cell>
          <cell r="C933">
            <v>12</v>
          </cell>
          <cell r="D933">
            <v>2013</v>
          </cell>
          <cell r="E933">
            <v>32</v>
          </cell>
          <cell r="F933" t="str">
            <v>Espírito Santo</v>
          </cell>
          <cell r="G933" t="str">
            <v>3205069</v>
          </cell>
          <cell r="H933" t="str">
            <v>Venda Nova do Imigrante</v>
          </cell>
          <cell r="I933">
            <v>0</v>
          </cell>
          <cell r="J933" t="str">
            <v>3203</v>
          </cell>
          <cell r="K933" t="str">
            <v>Central Espírito-santense</v>
          </cell>
          <cell r="L933">
            <v>3</v>
          </cell>
          <cell r="M933" t="str">
            <v>Sudoeste Serrana</v>
          </cell>
          <cell r="N933">
            <v>46926.182999999997</v>
          </cell>
          <cell r="O933">
            <v>66917.456000000006</v>
          </cell>
          <cell r="P933">
            <v>271728.77999999997</v>
          </cell>
          <cell r="Q933">
            <v>188502.31899999999</v>
          </cell>
          <cell r="R933">
            <v>83226.460999999996</v>
          </cell>
          <cell r="S933">
            <v>46287.188000000002</v>
          </cell>
          <cell r="T933">
            <v>431859.60800000001</v>
          </cell>
          <cell r="U933">
            <v>22873</v>
          </cell>
          <cell r="V933">
            <v>18880.759323219518</v>
          </cell>
        </row>
        <row r="934">
          <cell r="A934" t="str">
            <v>32051012013</v>
          </cell>
          <cell r="B934">
            <v>74</v>
          </cell>
          <cell r="C934">
            <v>12</v>
          </cell>
          <cell r="D934">
            <v>2013</v>
          </cell>
          <cell r="E934">
            <v>32</v>
          </cell>
          <cell r="F934" t="str">
            <v>Espírito Santo</v>
          </cell>
          <cell r="G934" t="str">
            <v>3205101</v>
          </cell>
          <cell r="H934" t="str">
            <v>Viana</v>
          </cell>
          <cell r="I934" t="str">
            <v>RM Grande Vitória</v>
          </cell>
          <cell r="J934" t="str">
            <v>3203</v>
          </cell>
          <cell r="K934" t="str">
            <v>Central Espírito-santense</v>
          </cell>
          <cell r="L934">
            <v>1</v>
          </cell>
          <cell r="M934" t="str">
            <v>Metropolitana</v>
          </cell>
          <cell r="N934">
            <v>16744.807000000001</v>
          </cell>
          <cell r="O934">
            <v>422202.29300000001</v>
          </cell>
          <cell r="P934">
            <v>842656.40600000008</v>
          </cell>
          <cell r="Q934">
            <v>585404.25100000005</v>
          </cell>
          <cell r="R934">
            <v>257252.155</v>
          </cell>
          <cell r="S934">
            <v>268104.37099999998</v>
          </cell>
          <cell r="T934">
            <v>1549707.878</v>
          </cell>
          <cell r="U934">
            <v>72115</v>
          </cell>
          <cell r="V934">
            <v>21489.397185051654</v>
          </cell>
        </row>
        <row r="935">
          <cell r="A935" t="str">
            <v>32051502013</v>
          </cell>
          <cell r="B935">
            <v>75</v>
          </cell>
          <cell r="C935">
            <v>12</v>
          </cell>
          <cell r="D935">
            <v>2013</v>
          </cell>
          <cell r="E935">
            <v>32</v>
          </cell>
          <cell r="F935" t="str">
            <v>Espírito Santo</v>
          </cell>
          <cell r="G935" t="str">
            <v>3205150</v>
          </cell>
          <cell r="H935" t="str">
            <v>Vila Pavão</v>
          </cell>
          <cell r="I935">
            <v>0</v>
          </cell>
          <cell r="J935" t="str">
            <v>3201</v>
          </cell>
          <cell r="K935" t="str">
            <v>Noroeste Espírito-santense</v>
          </cell>
          <cell r="L935">
            <v>10</v>
          </cell>
          <cell r="M935" t="str">
            <v>Noroeste</v>
          </cell>
          <cell r="N935">
            <v>34586.637999999999</v>
          </cell>
          <cell r="O935">
            <v>28489.43</v>
          </cell>
          <cell r="P935">
            <v>69869.52900000001</v>
          </cell>
          <cell r="Q935">
            <v>32175.915000000001</v>
          </cell>
          <cell r="R935">
            <v>37693.614000000001</v>
          </cell>
          <cell r="S935">
            <v>5323.0919999999996</v>
          </cell>
          <cell r="T935">
            <v>138268.68900000001</v>
          </cell>
          <cell r="U935">
            <v>9272</v>
          </cell>
          <cell r="V935">
            <v>14912.498813632441</v>
          </cell>
        </row>
        <row r="936">
          <cell r="A936" t="str">
            <v>32051762013</v>
          </cell>
          <cell r="B936">
            <v>76</v>
          </cell>
          <cell r="C936">
            <v>12</v>
          </cell>
          <cell r="D936">
            <v>2013</v>
          </cell>
          <cell r="E936">
            <v>32</v>
          </cell>
          <cell r="F936" t="str">
            <v>Espírito Santo</v>
          </cell>
          <cell r="G936" t="str">
            <v>3205176</v>
          </cell>
          <cell r="H936" t="str">
            <v>Vila Valério</v>
          </cell>
          <cell r="I936">
            <v>0</v>
          </cell>
          <cell r="J936" t="str">
            <v>3201</v>
          </cell>
          <cell r="K936" t="str">
            <v>Noroeste Espírito-santense</v>
          </cell>
          <cell r="L936">
            <v>8</v>
          </cell>
          <cell r="M936" t="str">
            <v>Centro-Oeste</v>
          </cell>
          <cell r="N936">
            <v>57264.917000000001</v>
          </cell>
          <cell r="O936">
            <v>13763.661</v>
          </cell>
          <cell r="P936">
            <v>124836.352</v>
          </cell>
          <cell r="Q936">
            <v>68319.476999999999</v>
          </cell>
          <cell r="R936">
            <v>56516.875</v>
          </cell>
          <cell r="S936">
            <v>14197.486999999999</v>
          </cell>
          <cell r="T936">
            <v>210062.416</v>
          </cell>
          <cell r="U936">
            <v>14614</v>
          </cell>
          <cell r="V936">
            <v>14374.053373477487</v>
          </cell>
        </row>
        <row r="937">
          <cell r="A937" t="str">
            <v>32052002013</v>
          </cell>
          <cell r="B937">
            <v>77</v>
          </cell>
          <cell r="C937">
            <v>12</v>
          </cell>
          <cell r="D937">
            <v>2013</v>
          </cell>
          <cell r="E937">
            <v>32</v>
          </cell>
          <cell r="F937" t="str">
            <v>Espírito Santo</v>
          </cell>
          <cell r="G937" t="str">
            <v>3205200</v>
          </cell>
          <cell r="H937" t="str">
            <v>Vila Velha</v>
          </cell>
          <cell r="I937" t="str">
            <v>RM Grande Vitória</v>
          </cell>
          <cell r="J937" t="str">
            <v>3203</v>
          </cell>
          <cell r="K937" t="str">
            <v>Central Espírito-santense</v>
          </cell>
          <cell r="L937">
            <v>1</v>
          </cell>
          <cell r="M937" t="str">
            <v>Metropolitana</v>
          </cell>
          <cell r="N937">
            <v>14335.058999999999</v>
          </cell>
          <cell r="O937">
            <v>1787522.1340000001</v>
          </cell>
          <cell r="P937">
            <v>6051693.9459999995</v>
          </cell>
          <cell r="Q937">
            <v>4524805.8059999999</v>
          </cell>
          <cell r="R937">
            <v>1526888.14</v>
          </cell>
          <cell r="S937">
            <v>2205659.0060000001</v>
          </cell>
          <cell r="T937">
            <v>10059210.145</v>
          </cell>
          <cell r="U937">
            <v>458489</v>
          </cell>
          <cell r="V937">
            <v>21939.915995803607</v>
          </cell>
        </row>
        <row r="938">
          <cell r="A938" t="str">
            <v>32053092013</v>
          </cell>
          <cell r="B938">
            <v>78</v>
          </cell>
          <cell r="C938">
            <v>12</v>
          </cell>
          <cell r="D938">
            <v>2013</v>
          </cell>
          <cell r="E938">
            <v>32</v>
          </cell>
          <cell r="F938" t="str">
            <v>Espírito Santo</v>
          </cell>
          <cell r="G938" t="str">
            <v>3205309</v>
          </cell>
          <cell r="H938" t="str">
            <v>Vitória</v>
          </cell>
          <cell r="I938" t="str">
            <v>RM Grande Vitória</v>
          </cell>
          <cell r="J938" t="str">
            <v>3203</v>
          </cell>
          <cell r="K938" t="str">
            <v>Central Espírito-santense</v>
          </cell>
          <cell r="L938">
            <v>1</v>
          </cell>
          <cell r="M938" t="str">
            <v>Metropolitana</v>
          </cell>
          <cell r="N938">
            <v>11900.014999999999</v>
          </cell>
          <cell r="O938">
            <v>3813573.1090000002</v>
          </cell>
          <cell r="P938">
            <v>11151245.866</v>
          </cell>
          <cell r="Q938">
            <v>9509801.7080000006</v>
          </cell>
          <cell r="R938">
            <v>1641444.1580000001</v>
          </cell>
          <cell r="S938">
            <v>7272974.426</v>
          </cell>
          <cell r="T938">
            <v>22249693.416000001</v>
          </cell>
          <cell r="U938">
            <v>348268</v>
          </cell>
          <cell r="V938">
            <v>63886.700517991892</v>
          </cell>
        </row>
        <row r="939">
          <cell r="A939" t="str">
            <v>32001022014</v>
          </cell>
          <cell r="B939">
            <v>1</v>
          </cell>
          <cell r="C939">
            <v>13</v>
          </cell>
          <cell r="D939">
            <v>2014</v>
          </cell>
          <cell r="E939">
            <v>32</v>
          </cell>
          <cell r="F939" t="str">
            <v>Espírito Santo</v>
          </cell>
          <cell r="G939" t="str">
            <v>3200102</v>
          </cell>
          <cell r="H939" t="str">
            <v>Afonso Cláudio</v>
          </cell>
          <cell r="I939">
            <v>0</v>
          </cell>
          <cell r="J939" t="str">
            <v>3203</v>
          </cell>
          <cell r="K939" t="str">
            <v>Central Espírito-santense</v>
          </cell>
          <cell r="L939">
            <v>3</v>
          </cell>
          <cell r="M939" t="str">
            <v>Sudoeste Serrana</v>
          </cell>
          <cell r="N939">
            <v>50322.773999999998</v>
          </cell>
          <cell r="O939">
            <v>41326.500999999997</v>
          </cell>
          <cell r="P939">
            <v>265564.86499999999</v>
          </cell>
          <cell r="Q939">
            <v>140038.905</v>
          </cell>
          <cell r="R939">
            <v>125525.96</v>
          </cell>
          <cell r="S939">
            <v>24039.802</v>
          </cell>
          <cell r="T939">
            <v>381253.94099999999</v>
          </cell>
          <cell r="U939">
            <v>32502</v>
          </cell>
          <cell r="V939">
            <v>11730.168635776259</v>
          </cell>
        </row>
        <row r="940">
          <cell r="A940" t="str">
            <v>32001362014</v>
          </cell>
          <cell r="B940">
            <v>3</v>
          </cell>
          <cell r="C940">
            <v>13</v>
          </cell>
          <cell r="D940">
            <v>2014</v>
          </cell>
          <cell r="E940">
            <v>32</v>
          </cell>
          <cell r="F940" t="str">
            <v>Espírito Santo</v>
          </cell>
          <cell r="G940" t="str">
            <v>3200136</v>
          </cell>
          <cell r="H940" t="str">
            <v>Águia Branca</v>
          </cell>
          <cell r="I940">
            <v>0</v>
          </cell>
          <cell r="J940" t="str">
            <v>3201</v>
          </cell>
          <cell r="K940" t="str">
            <v>Noroeste Espírito-santense</v>
          </cell>
          <cell r="L940">
            <v>10</v>
          </cell>
          <cell r="M940" t="str">
            <v>Noroeste</v>
          </cell>
          <cell r="N940">
            <v>36679.146000000001</v>
          </cell>
          <cell r="O940">
            <v>11009.684999999999</v>
          </cell>
          <cell r="P940">
            <v>85806.342999999993</v>
          </cell>
          <cell r="Q940">
            <v>38961.834999999999</v>
          </cell>
          <cell r="R940">
            <v>46844.508000000002</v>
          </cell>
          <cell r="S940">
            <v>8398.509</v>
          </cell>
          <cell r="T940">
            <v>141893.682</v>
          </cell>
          <cell r="U940">
            <v>10055</v>
          </cell>
          <cell r="V940">
            <v>14111.753555445051</v>
          </cell>
        </row>
        <row r="941">
          <cell r="A941" t="str">
            <v>32001692014</v>
          </cell>
          <cell r="B941">
            <v>2</v>
          </cell>
          <cell r="C941">
            <v>13</v>
          </cell>
          <cell r="D941">
            <v>2014</v>
          </cell>
          <cell r="E941">
            <v>32</v>
          </cell>
          <cell r="F941" t="str">
            <v>Espírito Santo</v>
          </cell>
          <cell r="G941" t="str">
            <v>3200169</v>
          </cell>
          <cell r="H941" t="str">
            <v>Água Doce do Norte</v>
          </cell>
          <cell r="I941">
            <v>0</v>
          </cell>
          <cell r="J941" t="str">
            <v>3201</v>
          </cell>
          <cell r="K941" t="str">
            <v>Noroeste Espírito-santense</v>
          </cell>
          <cell r="L941">
            <v>10</v>
          </cell>
          <cell r="M941" t="str">
            <v>Noroeste</v>
          </cell>
          <cell r="N941">
            <v>16685.143</v>
          </cell>
          <cell r="O941">
            <v>28604.673999999999</v>
          </cell>
          <cell r="P941">
            <v>89143.68299999999</v>
          </cell>
          <cell r="Q941">
            <v>41485.324000000001</v>
          </cell>
          <cell r="R941">
            <v>47658.358999999997</v>
          </cell>
          <cell r="S941">
            <v>8312.7119999999995</v>
          </cell>
          <cell r="T941">
            <v>142746.21299999999</v>
          </cell>
          <cell r="U941">
            <v>12094</v>
          </cell>
          <cell r="V941">
            <v>11803.060443194972</v>
          </cell>
        </row>
        <row r="942">
          <cell r="A942" t="str">
            <v>32002012014</v>
          </cell>
          <cell r="B942">
            <v>4</v>
          </cell>
          <cell r="C942">
            <v>13</v>
          </cell>
          <cell r="D942">
            <v>2014</v>
          </cell>
          <cell r="E942">
            <v>32</v>
          </cell>
          <cell r="F942" t="str">
            <v>Espírito Santo</v>
          </cell>
          <cell r="G942" t="str">
            <v>3200201</v>
          </cell>
          <cell r="H942" t="str">
            <v>Alegre</v>
          </cell>
          <cell r="I942">
            <v>0</v>
          </cell>
          <cell r="J942" t="str">
            <v>3204</v>
          </cell>
          <cell r="K942" t="str">
            <v>Sul Espírito-santense</v>
          </cell>
          <cell r="L942">
            <v>6</v>
          </cell>
          <cell r="M942" t="str">
            <v>Caparaó</v>
          </cell>
          <cell r="N942">
            <v>29614.9</v>
          </cell>
          <cell r="O942">
            <v>87945.997000000003</v>
          </cell>
          <cell r="P942">
            <v>285615.23300000001</v>
          </cell>
          <cell r="Q942">
            <v>161849.87899999999</v>
          </cell>
          <cell r="R942">
            <v>123765.35400000001</v>
          </cell>
          <cell r="S942">
            <v>24211.684000000001</v>
          </cell>
          <cell r="T942">
            <v>427387.81400000001</v>
          </cell>
          <cell r="U942">
            <v>32236</v>
          </cell>
          <cell r="V942">
            <v>13258.090768085371</v>
          </cell>
        </row>
        <row r="943">
          <cell r="A943" t="str">
            <v>32003002014</v>
          </cell>
          <cell r="B943">
            <v>5</v>
          </cell>
          <cell r="C943">
            <v>13</v>
          </cell>
          <cell r="D943">
            <v>2014</v>
          </cell>
          <cell r="E943">
            <v>32</v>
          </cell>
          <cell r="F943" t="str">
            <v>Espírito Santo</v>
          </cell>
          <cell r="G943" t="str">
            <v>3200300</v>
          </cell>
          <cell r="H943" t="str">
            <v>Alfredo Chaves</v>
          </cell>
          <cell r="I943">
            <v>0</v>
          </cell>
          <cell r="J943" t="str">
            <v>3203</v>
          </cell>
          <cell r="K943" t="str">
            <v>Central Espírito-santense</v>
          </cell>
          <cell r="L943">
            <v>4</v>
          </cell>
          <cell r="M943" t="str">
            <v>Litoral Sul</v>
          </cell>
          <cell r="N943">
            <v>66562.633000000002</v>
          </cell>
          <cell r="O943">
            <v>76919.414000000004</v>
          </cell>
          <cell r="P943">
            <v>141063.53899999999</v>
          </cell>
          <cell r="Q943">
            <v>81900.09</v>
          </cell>
          <cell r="R943">
            <v>59163.449000000001</v>
          </cell>
          <cell r="S943">
            <v>20669.038</v>
          </cell>
          <cell r="T943">
            <v>305214.62400000001</v>
          </cell>
          <cell r="U943">
            <v>14916</v>
          </cell>
          <cell r="V943">
            <v>20462.230088495577</v>
          </cell>
        </row>
        <row r="944">
          <cell r="A944" t="str">
            <v>32003592014</v>
          </cell>
          <cell r="B944">
            <v>6</v>
          </cell>
          <cell r="C944">
            <v>13</v>
          </cell>
          <cell r="D944">
            <v>2014</v>
          </cell>
          <cell r="E944">
            <v>32</v>
          </cell>
          <cell r="F944" t="str">
            <v>Espírito Santo</v>
          </cell>
          <cell r="G944" t="str">
            <v>3200359</v>
          </cell>
          <cell r="H944" t="str">
            <v>Alto Rio Novo</v>
          </cell>
          <cell r="I944">
            <v>0</v>
          </cell>
          <cell r="J944" t="str">
            <v>3201</v>
          </cell>
          <cell r="K944" t="str">
            <v>Noroeste Espírito-santense</v>
          </cell>
          <cell r="L944">
            <v>8</v>
          </cell>
          <cell r="M944" t="str">
            <v>Centro-Oeste</v>
          </cell>
          <cell r="N944">
            <v>13507.843000000001</v>
          </cell>
          <cell r="O944">
            <v>4207.8729999999996</v>
          </cell>
          <cell r="P944">
            <v>44373.686000000002</v>
          </cell>
          <cell r="Q944">
            <v>18594.624</v>
          </cell>
          <cell r="R944">
            <v>25779.062000000002</v>
          </cell>
          <cell r="S944">
            <v>3085.8719999999998</v>
          </cell>
          <cell r="T944">
            <v>65175.273999999998</v>
          </cell>
          <cell r="U944">
            <v>7888</v>
          </cell>
          <cell r="V944">
            <v>8262.5854462474654</v>
          </cell>
        </row>
        <row r="945">
          <cell r="A945" t="str">
            <v>32004092014</v>
          </cell>
          <cell r="B945">
            <v>7</v>
          </cell>
          <cell r="C945">
            <v>13</v>
          </cell>
          <cell r="D945">
            <v>2014</v>
          </cell>
          <cell r="E945">
            <v>32</v>
          </cell>
          <cell r="F945" t="str">
            <v>Espírito Santo</v>
          </cell>
          <cell r="G945" t="str">
            <v>3200409</v>
          </cell>
          <cell r="H945" t="str">
            <v>Anchieta</v>
          </cell>
          <cell r="I945">
            <v>0</v>
          </cell>
          <cell r="J945" t="str">
            <v>3203</v>
          </cell>
          <cell r="K945" t="str">
            <v>Central Espírito-santense</v>
          </cell>
          <cell r="L945">
            <v>4</v>
          </cell>
          <cell r="M945" t="str">
            <v>Litoral Sul</v>
          </cell>
          <cell r="N945">
            <v>26244.966</v>
          </cell>
          <cell r="O945">
            <v>3369270.7519999999</v>
          </cell>
          <cell r="P945">
            <v>1079680.2439999999</v>
          </cell>
          <cell r="Q945">
            <v>846453.96299999999</v>
          </cell>
          <cell r="R945">
            <v>233226.28099999999</v>
          </cell>
          <cell r="S945">
            <v>178682.239</v>
          </cell>
          <cell r="T945">
            <v>4653878.2010000004</v>
          </cell>
          <cell r="U945">
            <v>27145</v>
          </cell>
          <cell r="V945">
            <v>171445.13542088782</v>
          </cell>
        </row>
        <row r="946">
          <cell r="A946" t="str">
            <v>32005082014</v>
          </cell>
          <cell r="B946">
            <v>8</v>
          </cell>
          <cell r="C946">
            <v>13</v>
          </cell>
          <cell r="D946">
            <v>2014</v>
          </cell>
          <cell r="E946">
            <v>32</v>
          </cell>
          <cell r="F946" t="str">
            <v>Espírito Santo</v>
          </cell>
          <cell r="G946" t="str">
            <v>3200508</v>
          </cell>
          <cell r="H946" t="str">
            <v>Apiacá</v>
          </cell>
          <cell r="I946">
            <v>0</v>
          </cell>
          <cell r="J946" t="str">
            <v>3204</v>
          </cell>
          <cell r="K946" t="str">
            <v>Sul Espírito-santense</v>
          </cell>
          <cell r="L946">
            <v>5</v>
          </cell>
          <cell r="M946" t="str">
            <v>Central Sul</v>
          </cell>
          <cell r="N946">
            <v>10115.066999999999</v>
          </cell>
          <cell r="O946">
            <v>4161.942</v>
          </cell>
          <cell r="P946">
            <v>57951.198000000004</v>
          </cell>
          <cell r="Q946">
            <v>23306.131000000001</v>
          </cell>
          <cell r="R946">
            <v>34645.067000000003</v>
          </cell>
          <cell r="S946">
            <v>2932.404</v>
          </cell>
          <cell r="T946">
            <v>75160.611000000004</v>
          </cell>
          <cell r="U946">
            <v>7920</v>
          </cell>
          <cell r="V946">
            <v>9489.9761363636371</v>
          </cell>
        </row>
        <row r="947">
          <cell r="A947" t="str">
            <v>32006072014</v>
          </cell>
          <cell r="B947">
            <v>9</v>
          </cell>
          <cell r="C947">
            <v>13</v>
          </cell>
          <cell r="D947">
            <v>2014</v>
          </cell>
          <cell r="E947">
            <v>32</v>
          </cell>
          <cell r="F947" t="str">
            <v>Espírito Santo</v>
          </cell>
          <cell r="G947" t="str">
            <v>3200607</v>
          </cell>
          <cell r="H947" t="str">
            <v>Aracruz</v>
          </cell>
          <cell r="I947">
            <v>0</v>
          </cell>
          <cell r="J947" t="str">
            <v>3202</v>
          </cell>
          <cell r="K947" t="str">
            <v>Litoral Norte Espírito-santense</v>
          </cell>
          <cell r="L947">
            <v>7</v>
          </cell>
          <cell r="M947" t="str">
            <v>Rio Doce</v>
          </cell>
          <cell r="N947">
            <v>53792.334999999999</v>
          </cell>
          <cell r="O947">
            <v>2883207.4410000001</v>
          </cell>
          <cell r="P947">
            <v>1542701.577</v>
          </cell>
          <cell r="Q947">
            <v>1113145.6089999999</v>
          </cell>
          <cell r="R947">
            <v>429555.96799999999</v>
          </cell>
          <cell r="S947">
            <v>540696.06099999999</v>
          </cell>
          <cell r="T947">
            <v>5020397.4139999999</v>
          </cell>
          <cell r="U947">
            <v>93325</v>
          </cell>
          <cell r="V947">
            <v>53794.775397803372</v>
          </cell>
        </row>
        <row r="948">
          <cell r="A948" t="str">
            <v>32007062014</v>
          </cell>
          <cell r="B948">
            <v>10</v>
          </cell>
          <cell r="C948">
            <v>13</v>
          </cell>
          <cell r="D948">
            <v>2014</v>
          </cell>
          <cell r="E948">
            <v>32</v>
          </cell>
          <cell r="F948" t="str">
            <v>Espírito Santo</v>
          </cell>
          <cell r="G948" t="str">
            <v>3200706</v>
          </cell>
          <cell r="H948" t="str">
            <v>Atilio Vivacqua</v>
          </cell>
          <cell r="I948">
            <v>0</v>
          </cell>
          <cell r="J948" t="str">
            <v>3204</v>
          </cell>
          <cell r="K948" t="str">
            <v>Sul Espírito-santense</v>
          </cell>
          <cell r="L948">
            <v>5</v>
          </cell>
          <cell r="M948" t="str">
            <v>Central Sul</v>
          </cell>
          <cell r="N948">
            <v>12484.527</v>
          </cell>
          <cell r="O948">
            <v>68242.006999999998</v>
          </cell>
          <cell r="P948">
            <v>101864.163</v>
          </cell>
          <cell r="Q948">
            <v>53104.82</v>
          </cell>
          <cell r="R948">
            <v>48759.343000000001</v>
          </cell>
          <cell r="S948">
            <v>37828.697999999997</v>
          </cell>
          <cell r="T948">
            <v>220419.394</v>
          </cell>
          <cell r="U948">
            <v>11023</v>
          </cell>
          <cell r="V948">
            <v>19996.316247845414</v>
          </cell>
        </row>
        <row r="949">
          <cell r="A949" t="str">
            <v>32008052014</v>
          </cell>
          <cell r="B949">
            <v>11</v>
          </cell>
          <cell r="C949">
            <v>13</v>
          </cell>
          <cell r="D949">
            <v>2014</v>
          </cell>
          <cell r="E949">
            <v>32</v>
          </cell>
          <cell r="F949" t="str">
            <v>Espírito Santo</v>
          </cell>
          <cell r="G949" t="str">
            <v>3200805</v>
          </cell>
          <cell r="H949" t="str">
            <v>Baixo Guandu</v>
          </cell>
          <cell r="I949">
            <v>0</v>
          </cell>
          <cell r="J949" t="str">
            <v>3201</v>
          </cell>
          <cell r="K949" t="str">
            <v>Noroeste Espírito-santense</v>
          </cell>
          <cell r="L949">
            <v>8</v>
          </cell>
          <cell r="M949" t="str">
            <v>Centro-Oeste</v>
          </cell>
          <cell r="N949">
            <v>43782.597000000002</v>
          </cell>
          <cell r="O949">
            <v>227666.201</v>
          </cell>
          <cell r="P949">
            <v>296075.51899999997</v>
          </cell>
          <cell r="Q949">
            <v>168465.66399999999</v>
          </cell>
          <cell r="R949">
            <v>127609.855</v>
          </cell>
          <cell r="S949">
            <v>39797.718999999997</v>
          </cell>
          <cell r="T949">
            <v>607322.03599999996</v>
          </cell>
          <cell r="U949">
            <v>31298</v>
          </cell>
          <cell r="V949">
            <v>19404.499840245382</v>
          </cell>
        </row>
        <row r="950">
          <cell r="A950" t="str">
            <v>32009042014</v>
          </cell>
          <cell r="B950">
            <v>12</v>
          </cell>
          <cell r="C950">
            <v>13</v>
          </cell>
          <cell r="D950">
            <v>2014</v>
          </cell>
          <cell r="E950">
            <v>32</v>
          </cell>
          <cell r="F950" t="str">
            <v>Espírito Santo</v>
          </cell>
          <cell r="G950" t="str">
            <v>3200904</v>
          </cell>
          <cell r="H950" t="str">
            <v>Barra de São Francisco</v>
          </cell>
          <cell r="I950">
            <v>0</v>
          </cell>
          <cell r="J950" t="str">
            <v>3201</v>
          </cell>
          <cell r="K950" t="str">
            <v>Noroeste Espírito-santense</v>
          </cell>
          <cell r="L950">
            <v>10</v>
          </cell>
          <cell r="M950" t="str">
            <v>Noroeste</v>
          </cell>
          <cell r="N950">
            <v>43824.398000000001</v>
          </cell>
          <cell r="O950">
            <v>210814.976</v>
          </cell>
          <cell r="P950">
            <v>432577.22</v>
          </cell>
          <cell r="Q950">
            <v>265946.13</v>
          </cell>
          <cell r="R950">
            <v>166631.09</v>
          </cell>
          <cell r="S950">
            <v>74699.332999999999</v>
          </cell>
          <cell r="T950">
            <v>761915.92700000003</v>
          </cell>
          <cell r="U950">
            <v>44244</v>
          </cell>
          <cell r="V950">
            <v>17220.774048458548</v>
          </cell>
        </row>
        <row r="951">
          <cell r="A951" t="str">
            <v>32010012014</v>
          </cell>
          <cell r="B951">
            <v>13</v>
          </cell>
          <cell r="C951">
            <v>13</v>
          </cell>
          <cell r="D951">
            <v>2014</v>
          </cell>
          <cell r="E951">
            <v>32</v>
          </cell>
          <cell r="F951" t="str">
            <v>Espírito Santo</v>
          </cell>
          <cell r="G951" t="str">
            <v>3201001</v>
          </cell>
          <cell r="H951" t="str">
            <v>Boa Esperança</v>
          </cell>
          <cell r="I951">
            <v>0</v>
          </cell>
          <cell r="J951" t="str">
            <v>3201</v>
          </cell>
          <cell r="K951" t="str">
            <v>Noroeste Espírito-santense</v>
          </cell>
          <cell r="L951">
            <v>9</v>
          </cell>
          <cell r="M951" t="str">
            <v>Nordeste</v>
          </cell>
          <cell r="N951">
            <v>45676.33</v>
          </cell>
          <cell r="O951">
            <v>14060.191000000001</v>
          </cell>
          <cell r="P951">
            <v>129271.23299999999</v>
          </cell>
          <cell r="Q951">
            <v>69695.706999999995</v>
          </cell>
          <cell r="R951">
            <v>59575.525999999998</v>
          </cell>
          <cell r="S951">
            <v>11059.134</v>
          </cell>
          <cell r="T951">
            <v>200066.88800000001</v>
          </cell>
          <cell r="U951">
            <v>15244</v>
          </cell>
          <cell r="V951">
            <v>13124.303857255314</v>
          </cell>
        </row>
        <row r="952">
          <cell r="A952" t="str">
            <v>32011002014</v>
          </cell>
          <cell r="B952">
            <v>14</v>
          </cell>
          <cell r="C952">
            <v>13</v>
          </cell>
          <cell r="D952">
            <v>2014</v>
          </cell>
          <cell r="E952">
            <v>32</v>
          </cell>
          <cell r="F952" t="str">
            <v>Espírito Santo</v>
          </cell>
          <cell r="G952" t="str">
            <v>3201100</v>
          </cell>
          <cell r="H952" t="str">
            <v>Bom Jesus do Norte</v>
          </cell>
          <cell r="I952">
            <v>0</v>
          </cell>
          <cell r="J952" t="str">
            <v>3204</v>
          </cell>
          <cell r="K952" t="str">
            <v>Sul Espírito-santense</v>
          </cell>
          <cell r="L952">
            <v>6</v>
          </cell>
          <cell r="M952" t="str">
            <v>Caparaó</v>
          </cell>
          <cell r="N952">
            <v>2634.3850000000002</v>
          </cell>
          <cell r="O952">
            <v>16594.815999999999</v>
          </cell>
          <cell r="P952">
            <v>88156.213000000003</v>
          </cell>
          <cell r="Q952">
            <v>45831.088000000003</v>
          </cell>
          <cell r="R952">
            <v>42325.125</v>
          </cell>
          <cell r="S952">
            <v>8492.9860000000008</v>
          </cell>
          <cell r="T952">
            <v>115878.39999999999</v>
          </cell>
          <cell r="U952">
            <v>10136</v>
          </cell>
          <cell r="V952">
            <v>11432.359905288082</v>
          </cell>
        </row>
        <row r="953">
          <cell r="A953" t="str">
            <v>32011592014</v>
          </cell>
          <cell r="B953">
            <v>15</v>
          </cell>
          <cell r="C953">
            <v>13</v>
          </cell>
          <cell r="D953">
            <v>2014</v>
          </cell>
          <cell r="E953">
            <v>32</v>
          </cell>
          <cell r="F953" t="str">
            <v>Espírito Santo</v>
          </cell>
          <cell r="G953" t="str">
            <v>3201159</v>
          </cell>
          <cell r="H953" t="str">
            <v>Brejetuba</v>
          </cell>
          <cell r="I953">
            <v>0</v>
          </cell>
          <cell r="J953" t="str">
            <v>3203</v>
          </cell>
          <cell r="K953" t="str">
            <v>Central Espírito-santense</v>
          </cell>
          <cell r="L953">
            <v>3</v>
          </cell>
          <cell r="M953" t="str">
            <v>Sudoeste Serrana</v>
          </cell>
          <cell r="N953">
            <v>60931.190999999999</v>
          </cell>
          <cell r="O953">
            <v>33243.824000000001</v>
          </cell>
          <cell r="P953">
            <v>99070.487999999998</v>
          </cell>
          <cell r="Q953">
            <v>46814.572</v>
          </cell>
          <cell r="R953">
            <v>52255.915999999997</v>
          </cell>
          <cell r="S953">
            <v>6811.6509999999998</v>
          </cell>
          <cell r="T953">
            <v>200057.15299999999</v>
          </cell>
          <cell r="U953">
            <v>12712</v>
          </cell>
          <cell r="V953">
            <v>15737.66150094399</v>
          </cell>
        </row>
        <row r="954">
          <cell r="A954" t="str">
            <v>32012092014</v>
          </cell>
          <cell r="B954">
            <v>16</v>
          </cell>
          <cell r="C954">
            <v>13</v>
          </cell>
          <cell r="D954">
            <v>2014</v>
          </cell>
          <cell r="E954">
            <v>32</v>
          </cell>
          <cell r="F954" t="str">
            <v>Espírito Santo</v>
          </cell>
          <cell r="G954" t="str">
            <v>3201209</v>
          </cell>
          <cell r="H954" t="str">
            <v>Cachoeiro de Itapemirim</v>
          </cell>
          <cell r="I954">
            <v>0</v>
          </cell>
          <cell r="J954" t="str">
            <v>3204</v>
          </cell>
          <cell r="K954" t="str">
            <v>Sul Espírito-santense</v>
          </cell>
          <cell r="L954">
            <v>5</v>
          </cell>
          <cell r="M954" t="str">
            <v>Central Sul</v>
          </cell>
          <cell r="N954">
            <v>43700.192999999999</v>
          </cell>
          <cell r="O954">
            <v>1170653.4569999999</v>
          </cell>
          <cell r="P954">
            <v>3080703.4649999999</v>
          </cell>
          <cell r="Q954">
            <v>2330316.89</v>
          </cell>
          <cell r="R954">
            <v>750386.57499999995</v>
          </cell>
          <cell r="S954">
            <v>634266.39</v>
          </cell>
          <cell r="T954">
            <v>4929323.5049999999</v>
          </cell>
          <cell r="U954">
            <v>206973</v>
          </cell>
          <cell r="V954">
            <v>23816.263498137439</v>
          </cell>
        </row>
        <row r="955">
          <cell r="A955" t="str">
            <v>32013082014</v>
          </cell>
          <cell r="B955">
            <v>17</v>
          </cell>
          <cell r="C955">
            <v>13</v>
          </cell>
          <cell r="D955">
            <v>2014</v>
          </cell>
          <cell r="E955">
            <v>32</v>
          </cell>
          <cell r="F955" t="str">
            <v>Espírito Santo</v>
          </cell>
          <cell r="G955" t="str">
            <v>3201308</v>
          </cell>
          <cell r="H955" t="str">
            <v>Cariacica</v>
          </cell>
          <cell r="I955" t="str">
            <v>RM Grande Vitória</v>
          </cell>
          <cell r="J955" t="str">
            <v>3203</v>
          </cell>
          <cell r="K955" t="str">
            <v>Central Espírito-santense</v>
          </cell>
          <cell r="L955">
            <v>1</v>
          </cell>
          <cell r="M955" t="str">
            <v>Metropolitana</v>
          </cell>
          <cell r="N955">
            <v>8978.3780000000006</v>
          </cell>
          <cell r="O955">
            <v>1385820.672</v>
          </cell>
          <cell r="P955">
            <v>5346390.72</v>
          </cell>
          <cell r="Q955">
            <v>4078288.7220000001</v>
          </cell>
          <cell r="R955">
            <v>1268101.9979999999</v>
          </cell>
          <cell r="S955">
            <v>1776115.47</v>
          </cell>
          <cell r="T955">
            <v>8517305.2400000002</v>
          </cell>
          <cell r="U955">
            <v>378915</v>
          </cell>
          <cell r="V955">
            <v>22478.142169088052</v>
          </cell>
        </row>
        <row r="956">
          <cell r="A956" t="str">
            <v>32014072014</v>
          </cell>
          <cell r="B956">
            <v>18</v>
          </cell>
          <cell r="C956">
            <v>13</v>
          </cell>
          <cell r="D956">
            <v>2014</v>
          </cell>
          <cell r="E956">
            <v>32</v>
          </cell>
          <cell r="F956" t="str">
            <v>Espírito Santo</v>
          </cell>
          <cell r="G956" t="str">
            <v>3201407</v>
          </cell>
          <cell r="H956" t="str">
            <v>Castelo</v>
          </cell>
          <cell r="I956">
            <v>0</v>
          </cell>
          <cell r="J956" t="str">
            <v>3204</v>
          </cell>
          <cell r="K956" t="str">
            <v>Sul Espírito-santense</v>
          </cell>
          <cell r="L956">
            <v>5</v>
          </cell>
          <cell r="M956" t="str">
            <v>Central Sul</v>
          </cell>
          <cell r="N956">
            <v>45291.56</v>
          </cell>
          <cell r="O956">
            <v>145578.41800000001</v>
          </cell>
          <cell r="P956">
            <v>412808.64800000004</v>
          </cell>
          <cell r="Q956">
            <v>264492.69900000002</v>
          </cell>
          <cell r="R956">
            <v>148315.94899999999</v>
          </cell>
          <cell r="S956">
            <v>71611.388999999996</v>
          </cell>
          <cell r="T956">
            <v>675290.01599999995</v>
          </cell>
          <cell r="U956">
            <v>37582</v>
          </cell>
          <cell r="V956">
            <v>17968.44276515353</v>
          </cell>
        </row>
        <row r="957">
          <cell r="A957" t="str">
            <v>32015062014</v>
          </cell>
          <cell r="B957">
            <v>19</v>
          </cell>
          <cell r="C957">
            <v>13</v>
          </cell>
          <cell r="D957">
            <v>2014</v>
          </cell>
          <cell r="E957">
            <v>32</v>
          </cell>
          <cell r="F957" t="str">
            <v>Espírito Santo</v>
          </cell>
          <cell r="G957" t="str">
            <v>3201506</v>
          </cell>
          <cell r="H957" t="str">
            <v>Colatina</v>
          </cell>
          <cell r="I957">
            <v>0</v>
          </cell>
          <cell r="J957" t="str">
            <v>3201</v>
          </cell>
          <cell r="K957" t="str">
            <v>Noroeste Espírito-santense</v>
          </cell>
          <cell r="L957">
            <v>8</v>
          </cell>
          <cell r="M957" t="str">
            <v>Centro-Oeste</v>
          </cell>
          <cell r="N957">
            <v>63573.131000000001</v>
          </cell>
          <cell r="O957">
            <v>721497.321</v>
          </cell>
          <cell r="P957">
            <v>1852155.0559999999</v>
          </cell>
          <cell r="Q957">
            <v>1376875.4939999999</v>
          </cell>
          <cell r="R957">
            <v>475279.56199999998</v>
          </cell>
          <cell r="S957">
            <v>364198.63500000001</v>
          </cell>
          <cell r="T957">
            <v>3001424.142</v>
          </cell>
          <cell r="U957">
            <v>121670</v>
          </cell>
          <cell r="V957">
            <v>24668.56367222816</v>
          </cell>
        </row>
        <row r="958">
          <cell r="A958" t="str">
            <v>32016052014</v>
          </cell>
          <cell r="B958">
            <v>20</v>
          </cell>
          <cell r="C958">
            <v>13</v>
          </cell>
          <cell r="D958">
            <v>2014</v>
          </cell>
          <cell r="E958">
            <v>32</v>
          </cell>
          <cell r="F958" t="str">
            <v>Espírito Santo</v>
          </cell>
          <cell r="G958" t="str">
            <v>3201605</v>
          </cell>
          <cell r="H958" t="str">
            <v>Conceição da Barra</v>
          </cell>
          <cell r="I958">
            <v>0</v>
          </cell>
          <cell r="J958" t="str">
            <v>3202</v>
          </cell>
          <cell r="K958" t="str">
            <v>Litoral Norte Espírito-santense</v>
          </cell>
          <cell r="L958">
            <v>9</v>
          </cell>
          <cell r="M958" t="str">
            <v>Nordeste</v>
          </cell>
          <cell r="N958">
            <v>50726.633000000002</v>
          </cell>
          <cell r="O958">
            <v>70951.59</v>
          </cell>
          <cell r="P958">
            <v>246424.986</v>
          </cell>
          <cell r="Q958">
            <v>121078.705</v>
          </cell>
          <cell r="R958">
            <v>125346.281</v>
          </cell>
          <cell r="S958">
            <v>37979.716</v>
          </cell>
          <cell r="T958">
            <v>406082.92599999998</v>
          </cell>
          <cell r="U958">
            <v>30895</v>
          </cell>
          <cell r="V958">
            <v>13143.969121217026</v>
          </cell>
        </row>
        <row r="959">
          <cell r="A959" t="str">
            <v>32017042014</v>
          </cell>
          <cell r="B959">
            <v>21</v>
          </cell>
          <cell r="C959">
            <v>13</v>
          </cell>
          <cell r="D959">
            <v>2014</v>
          </cell>
          <cell r="E959">
            <v>32</v>
          </cell>
          <cell r="F959" t="str">
            <v>Espírito Santo</v>
          </cell>
          <cell r="G959" t="str">
            <v>3201704</v>
          </cell>
          <cell r="H959" t="str">
            <v>Conceição do Castelo</v>
          </cell>
          <cell r="I959">
            <v>0</v>
          </cell>
          <cell r="J959" t="str">
            <v>3203</v>
          </cell>
          <cell r="K959" t="str">
            <v>Central Espírito-santense</v>
          </cell>
          <cell r="L959">
            <v>3</v>
          </cell>
          <cell r="M959" t="str">
            <v>Sudoeste Serrana</v>
          </cell>
          <cell r="N959">
            <v>24639.304</v>
          </cell>
          <cell r="O959">
            <v>19279.517</v>
          </cell>
          <cell r="P959">
            <v>118506.9</v>
          </cell>
          <cell r="Q959">
            <v>64590.75</v>
          </cell>
          <cell r="R959">
            <v>53916.15</v>
          </cell>
          <cell r="S959">
            <v>14843.861000000001</v>
          </cell>
          <cell r="T959">
            <v>177269.58100000001</v>
          </cell>
          <cell r="U959">
            <v>12673</v>
          </cell>
          <cell r="V959">
            <v>13987.972934585339</v>
          </cell>
        </row>
        <row r="960">
          <cell r="A960" t="str">
            <v>32018032014</v>
          </cell>
          <cell r="B960">
            <v>22</v>
          </cell>
          <cell r="C960">
            <v>13</v>
          </cell>
          <cell r="D960">
            <v>2014</v>
          </cell>
          <cell r="E960">
            <v>32</v>
          </cell>
          <cell r="F960" t="str">
            <v>Espírito Santo</v>
          </cell>
          <cell r="G960" t="str">
            <v>3201803</v>
          </cell>
          <cell r="H960" t="str">
            <v>Divino de São Lourenço</v>
          </cell>
          <cell r="I960">
            <v>0</v>
          </cell>
          <cell r="J960" t="str">
            <v>3204</v>
          </cell>
          <cell r="K960" t="str">
            <v>Sul Espírito-santense</v>
          </cell>
          <cell r="L960">
            <v>6</v>
          </cell>
          <cell r="M960" t="str">
            <v>Caparaó</v>
          </cell>
          <cell r="N960">
            <v>9892.4629999999997</v>
          </cell>
          <cell r="O960">
            <v>4109.3230000000003</v>
          </cell>
          <cell r="P960">
            <v>35242.877</v>
          </cell>
          <cell r="Q960">
            <v>11362.655000000001</v>
          </cell>
          <cell r="R960">
            <v>23880.222000000002</v>
          </cell>
          <cell r="S960">
            <v>1520.6389999999999</v>
          </cell>
          <cell r="T960">
            <v>50765.302000000003</v>
          </cell>
          <cell r="U960">
            <v>4669</v>
          </cell>
          <cell r="V960">
            <v>10872.842578710644</v>
          </cell>
        </row>
        <row r="961">
          <cell r="A961" t="str">
            <v>32019022014</v>
          </cell>
          <cell r="B961">
            <v>23</v>
          </cell>
          <cell r="C961">
            <v>13</v>
          </cell>
          <cell r="D961">
            <v>2014</v>
          </cell>
          <cell r="E961">
            <v>32</v>
          </cell>
          <cell r="F961" t="str">
            <v>Espírito Santo</v>
          </cell>
          <cell r="G961" t="str">
            <v>3201902</v>
          </cell>
          <cell r="H961" t="str">
            <v>Domingos Martins</v>
          </cell>
          <cell r="I961">
            <v>0</v>
          </cell>
          <cell r="J961" t="str">
            <v>3203</v>
          </cell>
          <cell r="K961" t="str">
            <v>Central Espírito-santense</v>
          </cell>
          <cell r="L961">
            <v>3</v>
          </cell>
          <cell r="M961" t="str">
            <v>Sudoeste Serrana</v>
          </cell>
          <cell r="N961">
            <v>113568.174</v>
          </cell>
          <cell r="O961">
            <v>115779.659</v>
          </cell>
          <cell r="P961">
            <v>363314.15</v>
          </cell>
          <cell r="Q961">
            <v>227517.796</v>
          </cell>
          <cell r="R961">
            <v>135796.35399999999</v>
          </cell>
          <cell r="S961">
            <v>37232.076999999997</v>
          </cell>
          <cell r="T961">
            <v>629894.06099999999</v>
          </cell>
          <cell r="U961">
            <v>34239</v>
          </cell>
          <cell r="V961">
            <v>18396.975992289495</v>
          </cell>
        </row>
        <row r="962">
          <cell r="A962" t="str">
            <v>32020092014</v>
          </cell>
          <cell r="B962">
            <v>24</v>
          </cell>
          <cell r="C962">
            <v>13</v>
          </cell>
          <cell r="D962">
            <v>2014</v>
          </cell>
          <cell r="E962">
            <v>32</v>
          </cell>
          <cell r="F962" t="str">
            <v>Espírito Santo</v>
          </cell>
          <cell r="G962" t="str">
            <v>3202009</v>
          </cell>
          <cell r="H962" t="str">
            <v>Dores do Rio Preto</v>
          </cell>
          <cell r="I962">
            <v>0</v>
          </cell>
          <cell r="J962" t="str">
            <v>3204</v>
          </cell>
          <cell r="K962" t="str">
            <v>Sul Espírito-santense</v>
          </cell>
          <cell r="L962">
            <v>6</v>
          </cell>
          <cell r="M962" t="str">
            <v>Caparaó</v>
          </cell>
          <cell r="N962">
            <v>9931.3279999999995</v>
          </cell>
          <cell r="O962">
            <v>16718.433000000001</v>
          </cell>
          <cell r="P962">
            <v>59969.519</v>
          </cell>
          <cell r="Q962">
            <v>32528.17</v>
          </cell>
          <cell r="R962">
            <v>27441.348999999998</v>
          </cell>
          <cell r="S962">
            <v>6190.08</v>
          </cell>
          <cell r="T962">
            <v>92809.36</v>
          </cell>
          <cell r="U962">
            <v>6859</v>
          </cell>
          <cell r="V962">
            <v>13531.033678378772</v>
          </cell>
        </row>
        <row r="963">
          <cell r="A963" t="str">
            <v>32021082014</v>
          </cell>
          <cell r="B963">
            <v>25</v>
          </cell>
          <cell r="C963">
            <v>13</v>
          </cell>
          <cell r="D963">
            <v>2014</v>
          </cell>
          <cell r="E963">
            <v>32</v>
          </cell>
          <cell r="F963" t="str">
            <v>Espírito Santo</v>
          </cell>
          <cell r="G963" t="str">
            <v>3202108</v>
          </cell>
          <cell r="H963" t="str">
            <v>Ecoporanga</v>
          </cell>
          <cell r="I963">
            <v>0</v>
          </cell>
          <cell r="J963" t="str">
            <v>3201</v>
          </cell>
          <cell r="K963" t="str">
            <v>Noroeste Espírito-santense</v>
          </cell>
          <cell r="L963">
            <v>10</v>
          </cell>
          <cell r="M963" t="str">
            <v>Noroeste</v>
          </cell>
          <cell r="N963">
            <v>64165.758000000002</v>
          </cell>
          <cell r="O963">
            <v>90656.497000000003</v>
          </cell>
          <cell r="P963">
            <v>187335.057</v>
          </cell>
          <cell r="Q963">
            <v>89851.623999999996</v>
          </cell>
          <cell r="R963">
            <v>97483.433000000005</v>
          </cell>
          <cell r="S963">
            <v>18680.325000000001</v>
          </cell>
          <cell r="T963">
            <v>360837.63799999998</v>
          </cell>
          <cell r="U963">
            <v>24299</v>
          </cell>
          <cell r="V963">
            <v>14849.896621260134</v>
          </cell>
        </row>
        <row r="964">
          <cell r="A964" t="str">
            <v>32022072014</v>
          </cell>
          <cell r="B964">
            <v>26</v>
          </cell>
          <cell r="C964">
            <v>13</v>
          </cell>
          <cell r="D964">
            <v>2014</v>
          </cell>
          <cell r="E964">
            <v>32</v>
          </cell>
          <cell r="F964" t="str">
            <v>Espírito Santo</v>
          </cell>
          <cell r="G964" t="str">
            <v>3202207</v>
          </cell>
          <cell r="H964" t="str">
            <v>Fundão</v>
          </cell>
          <cell r="I964" t="str">
            <v>RM Grande Vitória</v>
          </cell>
          <cell r="J964" t="str">
            <v>3202</v>
          </cell>
          <cell r="K964" t="str">
            <v>Litoral Norte Espírito-santense</v>
          </cell>
          <cell r="L964">
            <v>1</v>
          </cell>
          <cell r="M964" t="str">
            <v>Metropolitana</v>
          </cell>
          <cell r="N964">
            <v>17130.268</v>
          </cell>
          <cell r="O964">
            <v>183279.658</v>
          </cell>
          <cell r="P964">
            <v>213820.68700000001</v>
          </cell>
          <cell r="Q964">
            <v>132697.08100000001</v>
          </cell>
          <cell r="R964">
            <v>81123.606</v>
          </cell>
          <cell r="S964">
            <v>40495.900999999998</v>
          </cell>
          <cell r="T964">
            <v>454726.51500000001</v>
          </cell>
          <cell r="U964">
            <v>19585</v>
          </cell>
          <cell r="V964">
            <v>23218.101353076334</v>
          </cell>
        </row>
        <row r="965">
          <cell r="A965" t="str">
            <v>32022562014</v>
          </cell>
          <cell r="B965">
            <v>27</v>
          </cell>
          <cell r="C965">
            <v>13</v>
          </cell>
          <cell r="D965">
            <v>2014</v>
          </cell>
          <cell r="E965">
            <v>32</v>
          </cell>
          <cell r="F965" t="str">
            <v>Espírito Santo</v>
          </cell>
          <cell r="G965" t="str">
            <v>3202256</v>
          </cell>
          <cell r="H965" t="str">
            <v>Governador Lindenberg</v>
          </cell>
          <cell r="I965">
            <v>0</v>
          </cell>
          <cell r="J965" t="str">
            <v>3201</v>
          </cell>
          <cell r="K965" t="str">
            <v>Noroeste Espírito-santense</v>
          </cell>
          <cell r="L965">
            <v>8</v>
          </cell>
          <cell r="M965" t="str">
            <v>Centro-Oeste</v>
          </cell>
          <cell r="N965">
            <v>35902.296000000002</v>
          </cell>
          <cell r="O965">
            <v>29979.916000000001</v>
          </cell>
          <cell r="P965">
            <v>97066.608999999997</v>
          </cell>
          <cell r="Q965">
            <v>46889.093000000001</v>
          </cell>
          <cell r="R965">
            <v>50177.516000000003</v>
          </cell>
          <cell r="S965">
            <v>9359.4680000000008</v>
          </cell>
          <cell r="T965">
            <v>172308.28899999999</v>
          </cell>
          <cell r="U965">
            <v>12120</v>
          </cell>
          <cell r="V965">
            <v>14216.855528052805</v>
          </cell>
        </row>
        <row r="966">
          <cell r="A966" t="str">
            <v>32023062014</v>
          </cell>
          <cell r="B966">
            <v>28</v>
          </cell>
          <cell r="C966">
            <v>13</v>
          </cell>
          <cell r="D966">
            <v>2014</v>
          </cell>
          <cell r="E966">
            <v>32</v>
          </cell>
          <cell r="F966" t="str">
            <v>Espírito Santo</v>
          </cell>
          <cell r="G966" t="str">
            <v>3202306</v>
          </cell>
          <cell r="H966" t="str">
            <v>Guaçuí</v>
          </cell>
          <cell r="I966">
            <v>0</v>
          </cell>
          <cell r="J966" t="str">
            <v>3204</v>
          </cell>
          <cell r="K966" t="str">
            <v>Sul Espírito-santense</v>
          </cell>
          <cell r="L966">
            <v>6</v>
          </cell>
          <cell r="M966" t="str">
            <v>Caparaó</v>
          </cell>
          <cell r="N966">
            <v>26772.843000000001</v>
          </cell>
          <cell r="O966">
            <v>33469.317000000003</v>
          </cell>
          <cell r="P966">
            <v>348641.35499999998</v>
          </cell>
          <cell r="Q966">
            <v>230950.3</v>
          </cell>
          <cell r="R966">
            <v>117691.05499999999</v>
          </cell>
          <cell r="S966">
            <v>37059.71</v>
          </cell>
          <cell r="T966">
            <v>445943.22600000002</v>
          </cell>
          <cell r="U966">
            <v>30417</v>
          </cell>
          <cell r="V966">
            <v>14660.986487819311</v>
          </cell>
        </row>
        <row r="967">
          <cell r="A967" t="str">
            <v>32024052014</v>
          </cell>
          <cell r="B967">
            <v>29</v>
          </cell>
          <cell r="C967">
            <v>13</v>
          </cell>
          <cell r="D967">
            <v>2014</v>
          </cell>
          <cell r="E967">
            <v>32</v>
          </cell>
          <cell r="F967" t="str">
            <v>Espírito Santo</v>
          </cell>
          <cell r="G967" t="str">
            <v>3202405</v>
          </cell>
          <cell r="H967" t="str">
            <v>Guarapari</v>
          </cell>
          <cell r="I967" t="str">
            <v>RM Grande Vitória</v>
          </cell>
          <cell r="J967" t="str">
            <v>3203</v>
          </cell>
          <cell r="K967" t="str">
            <v>Central Espírito-santense</v>
          </cell>
          <cell r="L967">
            <v>1</v>
          </cell>
          <cell r="M967" t="str">
            <v>Metropolitana</v>
          </cell>
          <cell r="N967">
            <v>42513.154000000002</v>
          </cell>
          <cell r="O967">
            <v>242750.30300000001</v>
          </cell>
          <cell r="P967">
            <v>1426972.2519999999</v>
          </cell>
          <cell r="Q967">
            <v>1000171.384</v>
          </cell>
          <cell r="R967">
            <v>426800.86800000002</v>
          </cell>
          <cell r="S967">
            <v>182466.20800000001</v>
          </cell>
          <cell r="T967">
            <v>1894701.9180000001</v>
          </cell>
          <cell r="U967">
            <v>118056</v>
          </cell>
          <cell r="V967">
            <v>16049.179355560073</v>
          </cell>
        </row>
        <row r="968">
          <cell r="A968" t="str">
            <v>32024542014</v>
          </cell>
          <cell r="B968">
            <v>30</v>
          </cell>
          <cell r="C968">
            <v>13</v>
          </cell>
          <cell r="D968">
            <v>2014</v>
          </cell>
          <cell r="E968">
            <v>32</v>
          </cell>
          <cell r="F968" t="str">
            <v>Espírito Santo</v>
          </cell>
          <cell r="G968" t="str">
            <v>3202454</v>
          </cell>
          <cell r="H968" t="str">
            <v>Ibatiba</v>
          </cell>
          <cell r="I968">
            <v>0</v>
          </cell>
          <cell r="J968" t="str">
            <v>3204</v>
          </cell>
          <cell r="K968" t="str">
            <v>Sul Espírito-santense</v>
          </cell>
          <cell r="L968">
            <v>6</v>
          </cell>
          <cell r="M968" t="str">
            <v>Caparaó</v>
          </cell>
          <cell r="N968">
            <v>24285.112000000001</v>
          </cell>
          <cell r="O968">
            <v>16685.870999999999</v>
          </cell>
          <cell r="P968">
            <v>185610.95799999998</v>
          </cell>
          <cell r="Q968">
            <v>89191.565000000002</v>
          </cell>
          <cell r="R968">
            <v>96419.392999999996</v>
          </cell>
          <cell r="S968">
            <v>13749.877</v>
          </cell>
          <cell r="T968">
            <v>240331.818</v>
          </cell>
          <cell r="U968">
            <v>24913</v>
          </cell>
          <cell r="V968">
            <v>9646.8437362019831</v>
          </cell>
        </row>
        <row r="969">
          <cell r="A969" t="str">
            <v>32025042014</v>
          </cell>
          <cell r="B969">
            <v>31</v>
          </cell>
          <cell r="C969">
            <v>13</v>
          </cell>
          <cell r="D969">
            <v>2014</v>
          </cell>
          <cell r="E969">
            <v>32</v>
          </cell>
          <cell r="F969" t="str">
            <v>Espírito Santo</v>
          </cell>
          <cell r="G969" t="str">
            <v>3202504</v>
          </cell>
          <cell r="H969" t="str">
            <v>Ibiraçu</v>
          </cell>
          <cell r="I969">
            <v>0</v>
          </cell>
          <cell r="J969" t="str">
            <v>3202</v>
          </cell>
          <cell r="K969" t="str">
            <v>Litoral Norte Espírito-santense</v>
          </cell>
          <cell r="L969">
            <v>7</v>
          </cell>
          <cell r="M969" t="str">
            <v>Rio Doce</v>
          </cell>
          <cell r="N969">
            <v>13436.181</v>
          </cell>
          <cell r="O969">
            <v>40419.243000000002</v>
          </cell>
          <cell r="P969">
            <v>186952.95799999998</v>
          </cell>
          <cell r="Q969">
            <v>136280.723</v>
          </cell>
          <cell r="R969">
            <v>50672.235000000001</v>
          </cell>
          <cell r="S969">
            <v>32899.750999999997</v>
          </cell>
          <cell r="T969">
            <v>273708.13299999997</v>
          </cell>
          <cell r="U969">
            <v>12242</v>
          </cell>
          <cell r="V969">
            <v>22358.122283940531</v>
          </cell>
        </row>
        <row r="970">
          <cell r="A970" t="str">
            <v>32025532014</v>
          </cell>
          <cell r="B970">
            <v>32</v>
          </cell>
          <cell r="C970">
            <v>13</v>
          </cell>
          <cell r="D970">
            <v>2014</v>
          </cell>
          <cell r="E970">
            <v>32</v>
          </cell>
          <cell r="F970" t="str">
            <v>Espírito Santo</v>
          </cell>
          <cell r="G970" t="str">
            <v>3202553</v>
          </cell>
          <cell r="H970" t="str">
            <v>Ibitirama</v>
          </cell>
          <cell r="I970">
            <v>0</v>
          </cell>
          <cell r="J970" t="str">
            <v>3204</v>
          </cell>
          <cell r="K970" t="str">
            <v>Sul Espírito-santense</v>
          </cell>
          <cell r="L970">
            <v>6</v>
          </cell>
          <cell r="M970" t="str">
            <v>Caparaó</v>
          </cell>
          <cell r="N970">
            <v>24661.807000000001</v>
          </cell>
          <cell r="O970">
            <v>5420.192</v>
          </cell>
          <cell r="P970">
            <v>67589.376999999993</v>
          </cell>
          <cell r="Q970">
            <v>26643.749</v>
          </cell>
          <cell r="R970">
            <v>40945.627999999997</v>
          </cell>
          <cell r="S970">
            <v>3848.2710000000002</v>
          </cell>
          <cell r="T970">
            <v>101519.648</v>
          </cell>
          <cell r="U970">
            <v>9393</v>
          </cell>
          <cell r="V970">
            <v>10808.011072074949</v>
          </cell>
        </row>
        <row r="971">
          <cell r="A971" t="str">
            <v>32026032014</v>
          </cell>
          <cell r="B971">
            <v>33</v>
          </cell>
          <cell r="C971">
            <v>13</v>
          </cell>
          <cell r="D971">
            <v>2014</v>
          </cell>
          <cell r="E971">
            <v>32</v>
          </cell>
          <cell r="F971" t="str">
            <v>Espírito Santo</v>
          </cell>
          <cell r="G971" t="str">
            <v>3202603</v>
          </cell>
          <cell r="H971" t="str">
            <v>Iconha</v>
          </cell>
          <cell r="I971">
            <v>0</v>
          </cell>
          <cell r="J971" t="str">
            <v>3203</v>
          </cell>
          <cell r="K971" t="str">
            <v>Central Espírito-santense</v>
          </cell>
          <cell r="L971">
            <v>4</v>
          </cell>
          <cell r="M971" t="str">
            <v>Litoral Sul</v>
          </cell>
          <cell r="N971">
            <v>23374.576000000001</v>
          </cell>
          <cell r="O971">
            <v>24146.111000000001</v>
          </cell>
          <cell r="P971">
            <v>168524.60199999998</v>
          </cell>
          <cell r="Q971">
            <v>110686.65</v>
          </cell>
          <cell r="R971">
            <v>57837.951999999997</v>
          </cell>
          <cell r="S971">
            <v>49025.794000000002</v>
          </cell>
          <cell r="T971">
            <v>265071.08399999997</v>
          </cell>
          <cell r="U971">
            <v>13669</v>
          </cell>
          <cell r="V971">
            <v>19392.134318530982</v>
          </cell>
        </row>
        <row r="972">
          <cell r="A972" t="str">
            <v>32026522014</v>
          </cell>
          <cell r="B972">
            <v>34</v>
          </cell>
          <cell r="C972">
            <v>13</v>
          </cell>
          <cell r="D972">
            <v>2014</v>
          </cell>
          <cell r="E972">
            <v>32</v>
          </cell>
          <cell r="F972" t="str">
            <v>Espírito Santo</v>
          </cell>
          <cell r="G972" t="str">
            <v>3202652</v>
          </cell>
          <cell r="H972" t="str">
            <v>Irupi</v>
          </cell>
          <cell r="I972">
            <v>0</v>
          </cell>
          <cell r="J972" t="str">
            <v>3204</v>
          </cell>
          <cell r="K972" t="str">
            <v>Sul Espírito-santense</v>
          </cell>
          <cell r="L972">
            <v>6</v>
          </cell>
          <cell r="M972" t="str">
            <v>Caparaó</v>
          </cell>
          <cell r="N972">
            <v>34399.15</v>
          </cell>
          <cell r="O972">
            <v>8181.2709999999997</v>
          </cell>
          <cell r="P972">
            <v>99996.665999999997</v>
          </cell>
          <cell r="Q972">
            <v>46770.514000000003</v>
          </cell>
          <cell r="R972">
            <v>53226.152000000002</v>
          </cell>
          <cell r="S972">
            <v>7535.7790000000005</v>
          </cell>
          <cell r="T972">
            <v>150112.867</v>
          </cell>
          <cell r="U972">
            <v>12948</v>
          </cell>
          <cell r="V972">
            <v>11593.517686129131</v>
          </cell>
        </row>
        <row r="973">
          <cell r="A973" t="str">
            <v>32027022014</v>
          </cell>
          <cell r="B973">
            <v>35</v>
          </cell>
          <cell r="C973">
            <v>13</v>
          </cell>
          <cell r="D973">
            <v>2014</v>
          </cell>
          <cell r="E973">
            <v>32</v>
          </cell>
          <cell r="F973" t="str">
            <v>Espírito Santo</v>
          </cell>
          <cell r="G973" t="str">
            <v>3202702</v>
          </cell>
          <cell r="H973" t="str">
            <v>Itaguaçu</v>
          </cell>
          <cell r="I973">
            <v>0</v>
          </cell>
          <cell r="J973" t="str">
            <v>3203</v>
          </cell>
          <cell r="K973" t="str">
            <v>Central Espírito-santense</v>
          </cell>
          <cell r="L973">
            <v>2</v>
          </cell>
          <cell r="M973" t="str">
            <v>Central Serrana</v>
          </cell>
          <cell r="N973">
            <v>45853.362000000001</v>
          </cell>
          <cell r="O973">
            <v>14048.523999999999</v>
          </cell>
          <cell r="P973">
            <v>129904.307</v>
          </cell>
          <cell r="Q973">
            <v>69863.433000000005</v>
          </cell>
          <cell r="R973">
            <v>60040.874000000003</v>
          </cell>
          <cell r="S973">
            <v>10564.853999999999</v>
          </cell>
          <cell r="T973">
            <v>200371.046</v>
          </cell>
          <cell r="U973">
            <v>14836</v>
          </cell>
          <cell r="V973">
            <v>13505.732407657051</v>
          </cell>
        </row>
        <row r="974">
          <cell r="A974" t="str">
            <v>32028012014</v>
          </cell>
          <cell r="B974">
            <v>36</v>
          </cell>
          <cell r="C974">
            <v>13</v>
          </cell>
          <cell r="D974">
            <v>2014</v>
          </cell>
          <cell r="E974">
            <v>32</v>
          </cell>
          <cell r="F974" t="str">
            <v>Espírito Santo</v>
          </cell>
          <cell r="G974" t="str">
            <v>3202801</v>
          </cell>
          <cell r="H974" t="str">
            <v>Itapemirim</v>
          </cell>
          <cell r="I974">
            <v>0</v>
          </cell>
          <cell r="J974" t="str">
            <v>3204</v>
          </cell>
          <cell r="K974" t="str">
            <v>Sul Espírito-santense</v>
          </cell>
          <cell r="L974">
            <v>4</v>
          </cell>
          <cell r="M974" t="str">
            <v>Litoral Sul</v>
          </cell>
          <cell r="N974">
            <v>85387.756999999998</v>
          </cell>
          <cell r="O974">
            <v>5649974.7019999996</v>
          </cell>
          <cell r="P974">
            <v>1453143.986</v>
          </cell>
          <cell r="Q974">
            <v>1227517.1950000001</v>
          </cell>
          <cell r="R974">
            <v>225626.791</v>
          </cell>
          <cell r="S974">
            <v>86803.759000000005</v>
          </cell>
          <cell r="T974">
            <v>7275310.2039999999</v>
          </cell>
          <cell r="U974">
            <v>33952</v>
          </cell>
          <cell r="V974">
            <v>214282.22796889726</v>
          </cell>
        </row>
        <row r="975">
          <cell r="A975" t="str">
            <v>32029002014</v>
          </cell>
          <cell r="B975">
            <v>37</v>
          </cell>
          <cell r="C975">
            <v>13</v>
          </cell>
          <cell r="D975">
            <v>2014</v>
          </cell>
          <cell r="E975">
            <v>32</v>
          </cell>
          <cell r="F975" t="str">
            <v>Espírito Santo</v>
          </cell>
          <cell r="G975" t="str">
            <v>3202900</v>
          </cell>
          <cell r="H975" t="str">
            <v>Itarana</v>
          </cell>
          <cell r="I975">
            <v>0</v>
          </cell>
          <cell r="J975" t="str">
            <v>3203</v>
          </cell>
          <cell r="K975" t="str">
            <v>Central Espírito-santense</v>
          </cell>
          <cell r="L975">
            <v>2</v>
          </cell>
          <cell r="M975" t="str">
            <v>Central Serrana</v>
          </cell>
          <cell r="N975">
            <v>27908.3</v>
          </cell>
          <cell r="O975">
            <v>30851.712</v>
          </cell>
          <cell r="P975">
            <v>114065.58099999999</v>
          </cell>
          <cell r="Q975">
            <v>67907.967999999993</v>
          </cell>
          <cell r="R975">
            <v>46157.612999999998</v>
          </cell>
          <cell r="S975">
            <v>12859.275</v>
          </cell>
          <cell r="T975">
            <v>185684.86799999999</v>
          </cell>
          <cell r="U975">
            <v>11319</v>
          </cell>
          <cell r="V975">
            <v>16404.706069440763</v>
          </cell>
        </row>
        <row r="976">
          <cell r="A976" t="str">
            <v>32030072014</v>
          </cell>
          <cell r="B976">
            <v>38</v>
          </cell>
          <cell r="C976">
            <v>13</v>
          </cell>
          <cell r="D976">
            <v>2014</v>
          </cell>
          <cell r="E976">
            <v>32</v>
          </cell>
          <cell r="F976" t="str">
            <v>Espírito Santo</v>
          </cell>
          <cell r="G976" t="str">
            <v>3203007</v>
          </cell>
          <cell r="H976" t="str">
            <v>Iúna</v>
          </cell>
          <cell r="I976">
            <v>0</v>
          </cell>
          <cell r="J976" t="str">
            <v>3204</v>
          </cell>
          <cell r="K976" t="str">
            <v>Sul Espírito-santense</v>
          </cell>
          <cell r="L976">
            <v>6</v>
          </cell>
          <cell r="M976" t="str">
            <v>Caparaó</v>
          </cell>
          <cell r="N976">
            <v>37473.012999999999</v>
          </cell>
          <cell r="O976">
            <v>18710.394</v>
          </cell>
          <cell r="P976">
            <v>263226.92</v>
          </cell>
          <cell r="Q976">
            <v>150656.204</v>
          </cell>
          <cell r="R976">
            <v>112570.716</v>
          </cell>
          <cell r="S976">
            <v>24334.956999999999</v>
          </cell>
          <cell r="T976">
            <v>343745.28399999999</v>
          </cell>
          <cell r="U976">
            <v>29423</v>
          </cell>
          <cell r="V976">
            <v>11682.876797063522</v>
          </cell>
        </row>
        <row r="977">
          <cell r="A977" t="str">
            <v>32030562014</v>
          </cell>
          <cell r="B977">
            <v>39</v>
          </cell>
          <cell r="C977">
            <v>13</v>
          </cell>
          <cell r="D977">
            <v>2014</v>
          </cell>
          <cell r="E977">
            <v>32</v>
          </cell>
          <cell r="F977" t="str">
            <v>Espírito Santo</v>
          </cell>
          <cell r="G977" t="str">
            <v>3203056</v>
          </cell>
          <cell r="H977" t="str">
            <v>Jaguaré</v>
          </cell>
          <cell r="I977">
            <v>0</v>
          </cell>
          <cell r="J977" t="str">
            <v>3202</v>
          </cell>
          <cell r="K977" t="str">
            <v>Litoral Norte Espírito-santense</v>
          </cell>
          <cell r="L977">
            <v>9</v>
          </cell>
          <cell r="M977" t="str">
            <v>Nordeste</v>
          </cell>
          <cell r="N977">
            <v>98426.331999999995</v>
          </cell>
          <cell r="O977">
            <v>210646.68299999999</v>
          </cell>
          <cell r="P977">
            <v>294637.77799999999</v>
          </cell>
          <cell r="Q977">
            <v>171156.38399999999</v>
          </cell>
          <cell r="R977">
            <v>123481.394</v>
          </cell>
          <cell r="S977">
            <v>27064.111000000001</v>
          </cell>
          <cell r="T977">
            <v>630774.90500000003</v>
          </cell>
          <cell r="U977">
            <v>28126</v>
          </cell>
          <cell r="V977">
            <v>22426.754782052194</v>
          </cell>
        </row>
        <row r="978">
          <cell r="A978" t="str">
            <v>32031062014</v>
          </cell>
          <cell r="B978">
            <v>40</v>
          </cell>
          <cell r="C978">
            <v>13</v>
          </cell>
          <cell r="D978">
            <v>2014</v>
          </cell>
          <cell r="E978">
            <v>32</v>
          </cell>
          <cell r="F978" t="str">
            <v>Espírito Santo</v>
          </cell>
          <cell r="G978" t="str">
            <v>3203106</v>
          </cell>
          <cell r="H978" t="str">
            <v>Jerônimo Monteiro</v>
          </cell>
          <cell r="I978">
            <v>0</v>
          </cell>
          <cell r="J978" t="str">
            <v>3204</v>
          </cell>
          <cell r="K978" t="str">
            <v>Sul Espírito-santense</v>
          </cell>
          <cell r="L978">
            <v>5</v>
          </cell>
          <cell r="M978" t="str">
            <v>Central Sul</v>
          </cell>
          <cell r="N978">
            <v>12808.627</v>
          </cell>
          <cell r="O978">
            <v>8338.7350000000006</v>
          </cell>
          <cell r="P978">
            <v>86399.97</v>
          </cell>
          <cell r="Q978">
            <v>39904.659</v>
          </cell>
          <cell r="R978">
            <v>46495.311000000002</v>
          </cell>
          <cell r="S978">
            <v>6218.585</v>
          </cell>
          <cell r="T978">
            <v>113765.916</v>
          </cell>
          <cell r="U978">
            <v>11792</v>
          </cell>
          <cell r="V978">
            <v>9647.7201492537315</v>
          </cell>
        </row>
        <row r="979">
          <cell r="A979" t="str">
            <v>32031302014</v>
          </cell>
          <cell r="B979">
            <v>41</v>
          </cell>
          <cell r="C979">
            <v>13</v>
          </cell>
          <cell r="D979">
            <v>2014</v>
          </cell>
          <cell r="E979">
            <v>32</v>
          </cell>
          <cell r="F979" t="str">
            <v>Espírito Santo</v>
          </cell>
          <cell r="G979" t="str">
            <v>3203130</v>
          </cell>
          <cell r="H979" t="str">
            <v>João Neiva</v>
          </cell>
          <cell r="I979">
            <v>0</v>
          </cell>
          <cell r="J979" t="str">
            <v>3202</v>
          </cell>
          <cell r="K979" t="str">
            <v>Litoral Norte Espírito-santense</v>
          </cell>
          <cell r="L979">
            <v>7</v>
          </cell>
          <cell r="M979" t="str">
            <v>Rio Doce</v>
          </cell>
          <cell r="N979">
            <v>20452.847000000002</v>
          </cell>
          <cell r="O979">
            <v>79868.054000000004</v>
          </cell>
          <cell r="P979">
            <v>193493.83600000001</v>
          </cell>
          <cell r="Q979">
            <v>127288.35</v>
          </cell>
          <cell r="R979">
            <v>66205.486000000004</v>
          </cell>
          <cell r="S979">
            <v>36259.482000000004</v>
          </cell>
          <cell r="T979">
            <v>330074.21799999999</v>
          </cell>
          <cell r="U979">
            <v>16946</v>
          </cell>
          <cell r="V979">
            <v>19478.00177032928</v>
          </cell>
        </row>
        <row r="980">
          <cell r="A980" t="str">
            <v>32031632014</v>
          </cell>
          <cell r="B980">
            <v>42</v>
          </cell>
          <cell r="C980">
            <v>13</v>
          </cell>
          <cell r="D980">
            <v>2014</v>
          </cell>
          <cell r="E980">
            <v>32</v>
          </cell>
          <cell r="F980" t="str">
            <v>Espírito Santo</v>
          </cell>
          <cell r="G980" t="str">
            <v>3203163</v>
          </cell>
          <cell r="H980" t="str">
            <v>Laranja da Terra</v>
          </cell>
          <cell r="I980">
            <v>0</v>
          </cell>
          <cell r="J980" t="str">
            <v>3203</v>
          </cell>
          <cell r="K980" t="str">
            <v>Central Espírito-santense</v>
          </cell>
          <cell r="L980">
            <v>3</v>
          </cell>
          <cell r="M980" t="str">
            <v>Sudoeste Serrana</v>
          </cell>
          <cell r="N980">
            <v>26294.264999999999</v>
          </cell>
          <cell r="O980">
            <v>8529.7549999999992</v>
          </cell>
          <cell r="P980">
            <v>76667.464000000007</v>
          </cell>
          <cell r="Q980">
            <v>29321.684000000001</v>
          </cell>
          <cell r="R980">
            <v>47345.78</v>
          </cell>
          <cell r="S980">
            <v>5608.04</v>
          </cell>
          <cell r="T980">
            <v>117099.524</v>
          </cell>
          <cell r="U980">
            <v>11428</v>
          </cell>
          <cell r="V980">
            <v>10246.720686034301</v>
          </cell>
        </row>
        <row r="981">
          <cell r="A981" t="str">
            <v>32032052014</v>
          </cell>
          <cell r="B981">
            <v>43</v>
          </cell>
          <cell r="C981">
            <v>13</v>
          </cell>
          <cell r="D981">
            <v>2014</v>
          </cell>
          <cell r="E981">
            <v>32</v>
          </cell>
          <cell r="F981" t="str">
            <v>Espírito Santo</v>
          </cell>
          <cell r="G981" t="str">
            <v>3203205</v>
          </cell>
          <cell r="H981" t="str">
            <v>Linhares</v>
          </cell>
          <cell r="I981">
            <v>0</v>
          </cell>
          <cell r="J981" t="str">
            <v>3202</v>
          </cell>
          <cell r="K981" t="str">
            <v>Litoral Norte Espírito-santense</v>
          </cell>
          <cell r="L981">
            <v>7</v>
          </cell>
          <cell r="M981" t="str">
            <v>Rio Doce</v>
          </cell>
          <cell r="N981">
            <v>193714.492</v>
          </cell>
          <cell r="O981">
            <v>1894270.0330000001</v>
          </cell>
          <cell r="P981">
            <v>2524409.9419999998</v>
          </cell>
          <cell r="Q981">
            <v>1829150.469</v>
          </cell>
          <cell r="R981">
            <v>695259.473</v>
          </cell>
          <cell r="S981">
            <v>682072.80099999998</v>
          </cell>
          <cell r="T981">
            <v>5294467.2680000002</v>
          </cell>
          <cell r="U981">
            <v>160765</v>
          </cell>
          <cell r="V981">
            <v>32932.959711379961</v>
          </cell>
        </row>
        <row r="982">
          <cell r="A982" t="str">
            <v>32033042014</v>
          </cell>
          <cell r="B982">
            <v>44</v>
          </cell>
          <cell r="C982">
            <v>13</v>
          </cell>
          <cell r="D982">
            <v>2014</v>
          </cell>
          <cell r="E982">
            <v>32</v>
          </cell>
          <cell r="F982" t="str">
            <v>Espírito Santo</v>
          </cell>
          <cell r="G982" t="str">
            <v>3203304</v>
          </cell>
          <cell r="H982" t="str">
            <v>Mantenópolis</v>
          </cell>
          <cell r="I982">
            <v>0</v>
          </cell>
          <cell r="J982" t="str">
            <v>3201</v>
          </cell>
          <cell r="K982" t="str">
            <v>Noroeste Espírito-santense</v>
          </cell>
          <cell r="L982">
            <v>10</v>
          </cell>
          <cell r="M982" t="str">
            <v>Noroeste</v>
          </cell>
          <cell r="N982">
            <v>21625.597000000002</v>
          </cell>
          <cell r="O982">
            <v>8004.7690000000002</v>
          </cell>
          <cell r="P982">
            <v>94322.675000000003</v>
          </cell>
          <cell r="Q982">
            <v>34942.987000000001</v>
          </cell>
          <cell r="R982">
            <v>59379.688000000002</v>
          </cell>
          <cell r="S982">
            <v>4621.009</v>
          </cell>
          <cell r="T982">
            <v>128574.049</v>
          </cell>
          <cell r="U982">
            <v>14966</v>
          </cell>
          <cell r="V982">
            <v>8591.076373112388</v>
          </cell>
        </row>
        <row r="983">
          <cell r="A983" t="str">
            <v>32033202014</v>
          </cell>
          <cell r="B983">
            <v>45</v>
          </cell>
          <cell r="C983">
            <v>13</v>
          </cell>
          <cell r="D983">
            <v>2014</v>
          </cell>
          <cell r="E983">
            <v>32</v>
          </cell>
          <cell r="F983" t="str">
            <v>Espírito Santo</v>
          </cell>
          <cell r="G983" t="str">
            <v>3203320</v>
          </cell>
          <cell r="H983" t="str">
            <v>Marataízes</v>
          </cell>
          <cell r="I983">
            <v>0</v>
          </cell>
          <cell r="J983" t="str">
            <v>3204</v>
          </cell>
          <cell r="K983" t="str">
            <v>Sul Espírito-santense</v>
          </cell>
          <cell r="L983">
            <v>4</v>
          </cell>
          <cell r="M983" t="str">
            <v>Litoral Sul</v>
          </cell>
          <cell r="N983">
            <v>86065.735000000001</v>
          </cell>
          <cell r="O983">
            <v>3270866.926</v>
          </cell>
          <cell r="P983">
            <v>983308.44900000002</v>
          </cell>
          <cell r="Q983">
            <v>805393.06099999999</v>
          </cell>
          <cell r="R983">
            <v>177915.38800000001</v>
          </cell>
          <cell r="S983">
            <v>54281.383000000002</v>
          </cell>
          <cell r="T983">
            <v>4394522.4929999998</v>
          </cell>
          <cell r="U983">
            <v>37535</v>
          </cell>
          <cell r="V983">
            <v>117077.99368589316</v>
          </cell>
        </row>
        <row r="984">
          <cell r="A984" t="str">
            <v>32033462014</v>
          </cell>
          <cell r="B984">
            <v>46</v>
          </cell>
          <cell r="C984">
            <v>13</v>
          </cell>
          <cell r="D984">
            <v>2014</v>
          </cell>
          <cell r="E984">
            <v>32</v>
          </cell>
          <cell r="F984" t="str">
            <v>Espírito Santo</v>
          </cell>
          <cell r="G984" t="str">
            <v>3203346</v>
          </cell>
          <cell r="H984" t="str">
            <v>Marechal Floriano</v>
          </cell>
          <cell r="I984">
            <v>0</v>
          </cell>
          <cell r="J984" t="str">
            <v>3203</v>
          </cell>
          <cell r="K984" t="str">
            <v>Central Espírito-santense</v>
          </cell>
          <cell r="L984">
            <v>3</v>
          </cell>
          <cell r="M984" t="str">
            <v>Sudoeste Serrana</v>
          </cell>
          <cell r="N984">
            <v>51549.803</v>
          </cell>
          <cell r="O984">
            <v>42098.292999999998</v>
          </cell>
          <cell r="P984">
            <v>189179.88099999999</v>
          </cell>
          <cell r="Q984">
            <v>120368.943</v>
          </cell>
          <cell r="R984">
            <v>68810.937999999995</v>
          </cell>
          <cell r="S984">
            <v>28089.491000000002</v>
          </cell>
          <cell r="T984">
            <v>310917.46799999999</v>
          </cell>
          <cell r="U984">
            <v>15910</v>
          </cell>
          <cell r="V984">
            <v>19542.267001885608</v>
          </cell>
        </row>
        <row r="985">
          <cell r="A985" t="str">
            <v>32033532014</v>
          </cell>
          <cell r="B985">
            <v>47</v>
          </cell>
          <cell r="C985">
            <v>13</v>
          </cell>
          <cell r="D985">
            <v>2014</v>
          </cell>
          <cell r="E985">
            <v>32</v>
          </cell>
          <cell r="F985" t="str">
            <v>Espírito Santo</v>
          </cell>
          <cell r="G985" t="str">
            <v>3203353</v>
          </cell>
          <cell r="H985" t="str">
            <v>Marilândia</v>
          </cell>
          <cell r="I985">
            <v>0</v>
          </cell>
          <cell r="J985" t="str">
            <v>3201</v>
          </cell>
          <cell r="K985" t="str">
            <v>Noroeste Espírito-santense</v>
          </cell>
          <cell r="L985">
            <v>8</v>
          </cell>
          <cell r="M985" t="str">
            <v>Centro-Oeste</v>
          </cell>
          <cell r="N985">
            <v>38635.678</v>
          </cell>
          <cell r="O985">
            <v>15141.406000000001</v>
          </cell>
          <cell r="P985">
            <v>133369.92600000001</v>
          </cell>
          <cell r="Q985">
            <v>83128.429000000004</v>
          </cell>
          <cell r="R985">
            <v>50241.497000000003</v>
          </cell>
          <cell r="S985">
            <v>14105.82</v>
          </cell>
          <cell r="T985">
            <v>201252.83100000001</v>
          </cell>
          <cell r="U985">
            <v>12224</v>
          </cell>
          <cell r="V985">
            <v>16463.745991492146</v>
          </cell>
        </row>
        <row r="986">
          <cell r="A986" t="str">
            <v>32034032014</v>
          </cell>
          <cell r="B986">
            <v>48</v>
          </cell>
          <cell r="C986">
            <v>13</v>
          </cell>
          <cell r="D986">
            <v>2014</v>
          </cell>
          <cell r="E986">
            <v>32</v>
          </cell>
          <cell r="F986" t="str">
            <v>Espírito Santo</v>
          </cell>
          <cell r="G986" t="str">
            <v>3203403</v>
          </cell>
          <cell r="H986" t="str">
            <v>Mimoso do Sul</v>
          </cell>
          <cell r="I986">
            <v>0</v>
          </cell>
          <cell r="J986" t="str">
            <v>3204</v>
          </cell>
          <cell r="K986" t="str">
            <v>Sul Espírito-santense</v>
          </cell>
          <cell r="L986">
            <v>5</v>
          </cell>
          <cell r="M986" t="str">
            <v>Central Sul</v>
          </cell>
          <cell r="N986">
            <v>47090.180999999997</v>
          </cell>
          <cell r="O986">
            <v>71468.437999999995</v>
          </cell>
          <cell r="P986">
            <v>254029.91</v>
          </cell>
          <cell r="Q986">
            <v>151960.728</v>
          </cell>
          <cell r="R986">
            <v>102069.182</v>
          </cell>
          <cell r="S986">
            <v>36142.758000000002</v>
          </cell>
          <cell r="T986">
            <v>408731.28700000001</v>
          </cell>
          <cell r="U986">
            <v>27329</v>
          </cell>
          <cell r="V986">
            <v>14955.954736726555</v>
          </cell>
        </row>
        <row r="987">
          <cell r="A987" t="str">
            <v>32035022014</v>
          </cell>
          <cell r="B987">
            <v>49</v>
          </cell>
          <cell r="C987">
            <v>13</v>
          </cell>
          <cell r="D987">
            <v>2014</v>
          </cell>
          <cell r="E987">
            <v>32</v>
          </cell>
          <cell r="F987" t="str">
            <v>Espírito Santo</v>
          </cell>
          <cell r="G987" t="str">
            <v>3203502</v>
          </cell>
          <cell r="H987" t="str">
            <v>Montanha</v>
          </cell>
          <cell r="I987">
            <v>0</v>
          </cell>
          <cell r="J987" t="str">
            <v>3202</v>
          </cell>
          <cell r="K987" t="str">
            <v>Litoral Norte Espírito-santense</v>
          </cell>
          <cell r="L987">
            <v>9</v>
          </cell>
          <cell r="M987" t="str">
            <v>Nordeste</v>
          </cell>
          <cell r="N987">
            <v>65848.073999999993</v>
          </cell>
          <cell r="O987">
            <v>30572.100999999999</v>
          </cell>
          <cell r="P987">
            <v>175818.128</v>
          </cell>
          <cell r="Q987">
            <v>99387.380999999994</v>
          </cell>
          <cell r="R987">
            <v>76430.747000000003</v>
          </cell>
          <cell r="S987">
            <v>21718.683000000001</v>
          </cell>
          <cell r="T987">
            <v>293956.98599999998</v>
          </cell>
          <cell r="U987">
            <v>19138</v>
          </cell>
          <cell r="V987">
            <v>15359.859232939702</v>
          </cell>
        </row>
        <row r="988">
          <cell r="A988" t="str">
            <v>32036012014</v>
          </cell>
          <cell r="B988">
            <v>50</v>
          </cell>
          <cell r="C988">
            <v>13</v>
          </cell>
          <cell r="D988">
            <v>2014</v>
          </cell>
          <cell r="E988">
            <v>32</v>
          </cell>
          <cell r="F988" t="str">
            <v>Espírito Santo</v>
          </cell>
          <cell r="G988" t="str">
            <v>3203601</v>
          </cell>
          <cell r="H988" t="str">
            <v>Mucurici</v>
          </cell>
          <cell r="I988">
            <v>0</v>
          </cell>
          <cell r="J988" t="str">
            <v>3202</v>
          </cell>
          <cell r="K988" t="str">
            <v>Litoral Norte Espírito-santense</v>
          </cell>
          <cell r="L988">
            <v>9</v>
          </cell>
          <cell r="M988" t="str">
            <v>Nordeste</v>
          </cell>
          <cell r="N988">
            <v>21987.032999999999</v>
          </cell>
          <cell r="O988">
            <v>3838.7280000000001</v>
          </cell>
          <cell r="P988">
            <v>41006.713000000003</v>
          </cell>
          <cell r="Q988">
            <v>12946.886</v>
          </cell>
          <cell r="R988">
            <v>28059.827000000001</v>
          </cell>
          <cell r="S988">
            <v>2545.59</v>
          </cell>
          <cell r="T988">
            <v>69378.063999999998</v>
          </cell>
          <cell r="U988">
            <v>5897</v>
          </cell>
          <cell r="V988">
            <v>11764.976089537053</v>
          </cell>
        </row>
        <row r="989">
          <cell r="A989" t="str">
            <v>32037002014</v>
          </cell>
          <cell r="B989">
            <v>51</v>
          </cell>
          <cell r="C989">
            <v>13</v>
          </cell>
          <cell r="D989">
            <v>2014</v>
          </cell>
          <cell r="E989">
            <v>32</v>
          </cell>
          <cell r="F989" t="str">
            <v>Espírito Santo</v>
          </cell>
          <cell r="G989" t="str">
            <v>3203700</v>
          </cell>
          <cell r="H989" t="str">
            <v>Muniz Freire</v>
          </cell>
          <cell r="I989">
            <v>0</v>
          </cell>
          <cell r="J989" t="str">
            <v>3204</v>
          </cell>
          <cell r="K989" t="str">
            <v>Sul Espírito-santense</v>
          </cell>
          <cell r="L989">
            <v>6</v>
          </cell>
          <cell r="M989" t="str">
            <v>Caparaó</v>
          </cell>
          <cell r="N989">
            <v>45558.77</v>
          </cell>
          <cell r="O989">
            <v>16205.874</v>
          </cell>
          <cell r="P989">
            <v>146777.05499999999</v>
          </cell>
          <cell r="Q989">
            <v>63574.853999999999</v>
          </cell>
          <cell r="R989">
            <v>83202.201000000001</v>
          </cell>
          <cell r="S989">
            <v>9911.8680000000004</v>
          </cell>
          <cell r="T989">
            <v>218453.56899999999</v>
          </cell>
          <cell r="U989">
            <v>18994</v>
          </cell>
          <cell r="V989">
            <v>11501.188217331788</v>
          </cell>
        </row>
        <row r="990">
          <cell r="A990" t="str">
            <v>32038092014</v>
          </cell>
          <cell r="B990">
            <v>52</v>
          </cell>
          <cell r="C990">
            <v>13</v>
          </cell>
          <cell r="D990">
            <v>2014</v>
          </cell>
          <cell r="E990">
            <v>32</v>
          </cell>
          <cell r="F990" t="str">
            <v>Espírito Santo</v>
          </cell>
          <cell r="G990" t="str">
            <v>3203809</v>
          </cell>
          <cell r="H990" t="str">
            <v>Muqui</v>
          </cell>
          <cell r="I990">
            <v>0</v>
          </cell>
          <cell r="J990" t="str">
            <v>3204</v>
          </cell>
          <cell r="K990" t="str">
            <v>Sul Espírito-santense</v>
          </cell>
          <cell r="L990">
            <v>5</v>
          </cell>
          <cell r="M990" t="str">
            <v>Central Sul</v>
          </cell>
          <cell r="N990">
            <v>14832.805</v>
          </cell>
          <cell r="O990">
            <v>8435.8150000000005</v>
          </cell>
          <cell r="P990">
            <v>119423.011</v>
          </cell>
          <cell r="Q990">
            <v>56437.008999999998</v>
          </cell>
          <cell r="R990">
            <v>62986.002</v>
          </cell>
          <cell r="S990">
            <v>7758.5050000000001</v>
          </cell>
          <cell r="T990">
            <v>150450.136</v>
          </cell>
          <cell r="U990">
            <v>15533</v>
          </cell>
          <cell r="V990">
            <v>9685.8389235820505</v>
          </cell>
        </row>
        <row r="991">
          <cell r="A991" t="str">
            <v>32039082014</v>
          </cell>
          <cell r="B991">
            <v>53</v>
          </cell>
          <cell r="C991">
            <v>13</v>
          </cell>
          <cell r="D991">
            <v>2014</v>
          </cell>
          <cell r="E991">
            <v>32</v>
          </cell>
          <cell r="F991" t="str">
            <v>Espírito Santo</v>
          </cell>
          <cell r="G991" t="str">
            <v>3203908</v>
          </cell>
          <cell r="H991" t="str">
            <v>Nova Venécia</v>
          </cell>
          <cell r="I991">
            <v>0</v>
          </cell>
          <cell r="J991" t="str">
            <v>3201</v>
          </cell>
          <cell r="K991" t="str">
            <v>Noroeste Espírito-santense</v>
          </cell>
          <cell r="L991">
            <v>10</v>
          </cell>
          <cell r="M991" t="str">
            <v>Noroeste</v>
          </cell>
          <cell r="N991">
            <v>83031.02</v>
          </cell>
          <cell r="O991">
            <v>103709.49400000001</v>
          </cell>
          <cell r="P991">
            <v>617594.80000000005</v>
          </cell>
          <cell r="Q991">
            <v>427399.842</v>
          </cell>
          <cell r="R991">
            <v>190194.95800000001</v>
          </cell>
          <cell r="S991">
            <v>83566.332999999999</v>
          </cell>
          <cell r="T991">
            <v>887901.647</v>
          </cell>
          <cell r="U991">
            <v>49932</v>
          </cell>
          <cell r="V991">
            <v>17782.21675478651</v>
          </cell>
        </row>
        <row r="992">
          <cell r="A992" t="str">
            <v>32040052014</v>
          </cell>
          <cell r="B992">
            <v>54</v>
          </cell>
          <cell r="C992">
            <v>13</v>
          </cell>
          <cell r="D992">
            <v>2014</v>
          </cell>
          <cell r="E992">
            <v>32</v>
          </cell>
          <cell r="F992" t="str">
            <v>Espírito Santo</v>
          </cell>
          <cell r="G992" t="str">
            <v>3204005</v>
          </cell>
          <cell r="H992" t="str">
            <v>Pancas</v>
          </cell>
          <cell r="I992">
            <v>0</v>
          </cell>
          <cell r="J992" t="str">
            <v>3201</v>
          </cell>
          <cell r="K992" t="str">
            <v>Noroeste Espírito-santense</v>
          </cell>
          <cell r="L992">
            <v>8</v>
          </cell>
          <cell r="M992" t="str">
            <v>Centro-Oeste</v>
          </cell>
          <cell r="N992">
            <v>39838.81</v>
          </cell>
          <cell r="O992">
            <v>10486.76</v>
          </cell>
          <cell r="P992">
            <v>155300.88099999999</v>
          </cell>
          <cell r="Q992">
            <v>67055.453999999998</v>
          </cell>
          <cell r="R992">
            <v>88245.426999999996</v>
          </cell>
          <cell r="S992">
            <v>9340.4079999999994</v>
          </cell>
          <cell r="T992">
            <v>214966.859</v>
          </cell>
          <cell r="U992">
            <v>23273</v>
          </cell>
          <cell r="V992">
            <v>9236.7489795041456</v>
          </cell>
        </row>
        <row r="993">
          <cell r="A993" t="str">
            <v>32040542014</v>
          </cell>
          <cell r="B993">
            <v>55</v>
          </cell>
          <cell r="C993">
            <v>13</v>
          </cell>
          <cell r="D993">
            <v>2014</v>
          </cell>
          <cell r="E993">
            <v>32</v>
          </cell>
          <cell r="F993" t="str">
            <v>Espírito Santo</v>
          </cell>
          <cell r="G993" t="str">
            <v>3204054</v>
          </cell>
          <cell r="H993" t="str">
            <v>Pedro Canário</v>
          </cell>
          <cell r="I993">
            <v>0</v>
          </cell>
          <cell r="J993" t="str">
            <v>3202</v>
          </cell>
          <cell r="K993" t="str">
            <v>Litoral Norte Espírito-santense</v>
          </cell>
          <cell r="L993">
            <v>9</v>
          </cell>
          <cell r="M993" t="str">
            <v>Nordeste</v>
          </cell>
          <cell r="N993">
            <v>36986.328999999998</v>
          </cell>
          <cell r="O993">
            <v>28392.243999999999</v>
          </cell>
          <cell r="P993">
            <v>189142.11</v>
          </cell>
          <cell r="Q993">
            <v>94408.88</v>
          </cell>
          <cell r="R993">
            <v>94733.23</v>
          </cell>
          <cell r="S993">
            <v>14774.864</v>
          </cell>
          <cell r="T993">
            <v>269295.54700000002</v>
          </cell>
          <cell r="U993">
            <v>25916</v>
          </cell>
          <cell r="V993">
            <v>10391.092259607964</v>
          </cell>
        </row>
        <row r="994">
          <cell r="A994" t="str">
            <v>32041042014</v>
          </cell>
          <cell r="B994">
            <v>56</v>
          </cell>
          <cell r="C994">
            <v>13</v>
          </cell>
          <cell r="D994">
            <v>2014</v>
          </cell>
          <cell r="E994">
            <v>32</v>
          </cell>
          <cell r="F994" t="str">
            <v>Espírito Santo</v>
          </cell>
          <cell r="G994" t="str">
            <v>3204104</v>
          </cell>
          <cell r="H994" t="str">
            <v>Pinheiros</v>
          </cell>
          <cell r="I994">
            <v>0</v>
          </cell>
          <cell r="J994" t="str">
            <v>3202</v>
          </cell>
          <cell r="K994" t="str">
            <v>Litoral Norte Espírito-santense</v>
          </cell>
          <cell r="L994">
            <v>9</v>
          </cell>
          <cell r="M994" t="str">
            <v>Nordeste</v>
          </cell>
          <cell r="N994">
            <v>82219.118000000002</v>
          </cell>
          <cell r="O994">
            <v>21728.84</v>
          </cell>
          <cell r="P994">
            <v>259158.83199999999</v>
          </cell>
          <cell r="Q994">
            <v>149496.04399999999</v>
          </cell>
          <cell r="R994">
            <v>109662.788</v>
          </cell>
          <cell r="S994">
            <v>30569.118999999999</v>
          </cell>
          <cell r="T994">
            <v>393675.91</v>
          </cell>
          <cell r="U994">
            <v>26309</v>
          </cell>
          <cell r="V994">
            <v>14963.545174655061</v>
          </cell>
        </row>
        <row r="995">
          <cell r="A995" t="str">
            <v>32042032014</v>
          </cell>
          <cell r="B995">
            <v>57</v>
          </cell>
          <cell r="C995">
            <v>13</v>
          </cell>
          <cell r="D995">
            <v>2014</v>
          </cell>
          <cell r="E995">
            <v>32</v>
          </cell>
          <cell r="F995" t="str">
            <v>Espírito Santo</v>
          </cell>
          <cell r="G995" t="str">
            <v>3204203</v>
          </cell>
          <cell r="H995" t="str">
            <v>Piúma</v>
          </cell>
          <cell r="I995">
            <v>0</v>
          </cell>
          <cell r="J995" t="str">
            <v>3203</v>
          </cell>
          <cell r="K995" t="str">
            <v>Central Espírito-santense</v>
          </cell>
          <cell r="L995">
            <v>4</v>
          </cell>
          <cell r="M995" t="str">
            <v>Litoral Sul</v>
          </cell>
          <cell r="N995">
            <v>11548.082</v>
          </cell>
          <cell r="O995">
            <v>367222.91100000002</v>
          </cell>
          <cell r="P995">
            <v>276153.44400000002</v>
          </cell>
          <cell r="Q995">
            <v>181203.65900000001</v>
          </cell>
          <cell r="R995">
            <v>94949.785000000003</v>
          </cell>
          <cell r="S995">
            <v>21689.833999999999</v>
          </cell>
          <cell r="T995">
            <v>676614.27099999995</v>
          </cell>
          <cell r="U995">
            <v>20395</v>
          </cell>
          <cell r="V995">
            <v>33175.497474871292</v>
          </cell>
        </row>
        <row r="996">
          <cell r="A996" t="str">
            <v>32042522014</v>
          </cell>
          <cell r="B996">
            <v>58</v>
          </cell>
          <cell r="C996">
            <v>13</v>
          </cell>
          <cell r="D996">
            <v>2014</v>
          </cell>
          <cell r="E996">
            <v>32</v>
          </cell>
          <cell r="F996" t="str">
            <v>Espírito Santo</v>
          </cell>
          <cell r="G996" t="str">
            <v>3204252</v>
          </cell>
          <cell r="H996" t="str">
            <v>Ponto Belo</v>
          </cell>
          <cell r="I996">
            <v>0</v>
          </cell>
          <cell r="J996" t="str">
            <v>3202</v>
          </cell>
          <cell r="K996" t="str">
            <v>Litoral Norte Espírito-santense</v>
          </cell>
          <cell r="L996">
            <v>9</v>
          </cell>
          <cell r="M996" t="str">
            <v>Nordeste</v>
          </cell>
          <cell r="N996">
            <v>12048.44</v>
          </cell>
          <cell r="O996">
            <v>8012.8649999999998</v>
          </cell>
          <cell r="P996">
            <v>53652.291000000005</v>
          </cell>
          <cell r="Q996">
            <v>20443.097000000002</v>
          </cell>
          <cell r="R996">
            <v>33209.194000000003</v>
          </cell>
          <cell r="S996">
            <v>2913.489</v>
          </cell>
          <cell r="T996">
            <v>76627.085000000006</v>
          </cell>
          <cell r="U996">
            <v>7670</v>
          </cell>
          <cell r="V996">
            <v>9990.4934810951763</v>
          </cell>
        </row>
        <row r="997">
          <cell r="A997" t="str">
            <v>32043022014</v>
          </cell>
          <cell r="B997">
            <v>59</v>
          </cell>
          <cell r="C997">
            <v>13</v>
          </cell>
          <cell r="D997">
            <v>2014</v>
          </cell>
          <cell r="E997">
            <v>32</v>
          </cell>
          <cell r="F997" t="str">
            <v>Espírito Santo</v>
          </cell>
          <cell r="G997" t="str">
            <v>3204302</v>
          </cell>
          <cell r="H997" t="str">
            <v>Presidente Kennedy</v>
          </cell>
          <cell r="I997">
            <v>0</v>
          </cell>
          <cell r="J997" t="str">
            <v>3204</v>
          </cell>
          <cell r="K997" t="str">
            <v>Sul Espírito-santense</v>
          </cell>
          <cell r="L997">
            <v>4</v>
          </cell>
          <cell r="M997" t="str">
            <v>Litoral Sul</v>
          </cell>
          <cell r="N997">
            <v>49344.406000000003</v>
          </cell>
          <cell r="O997">
            <v>7506083.5279999999</v>
          </cell>
          <cell r="P997">
            <v>1524610.9980000001</v>
          </cell>
          <cell r="Q997">
            <v>1442981.8670000001</v>
          </cell>
          <cell r="R997">
            <v>81629.130999999994</v>
          </cell>
          <cell r="S997">
            <v>66128.442999999999</v>
          </cell>
          <cell r="T997">
            <v>9146167.375</v>
          </cell>
          <cell r="U997">
            <v>11221</v>
          </cell>
          <cell r="V997">
            <v>815093.78620443807</v>
          </cell>
        </row>
        <row r="998">
          <cell r="A998" t="str">
            <v>32043512014</v>
          </cell>
          <cell r="B998">
            <v>60</v>
          </cell>
          <cell r="C998">
            <v>13</v>
          </cell>
          <cell r="D998">
            <v>2014</v>
          </cell>
          <cell r="E998">
            <v>32</v>
          </cell>
          <cell r="F998" t="str">
            <v>Espírito Santo</v>
          </cell>
          <cell r="G998" t="str">
            <v>3204351</v>
          </cell>
          <cell r="H998" t="str">
            <v>Rio Bananal</v>
          </cell>
          <cell r="I998">
            <v>0</v>
          </cell>
          <cell r="J998" t="str">
            <v>3202</v>
          </cell>
          <cell r="K998" t="str">
            <v>Litoral Norte Espírito-santense</v>
          </cell>
          <cell r="L998">
            <v>7</v>
          </cell>
          <cell r="M998" t="str">
            <v>Rio Doce</v>
          </cell>
          <cell r="N998">
            <v>58510.351999999999</v>
          </cell>
          <cell r="O998">
            <v>19805.633999999998</v>
          </cell>
          <cell r="P998">
            <v>215523.89899999998</v>
          </cell>
          <cell r="Q998">
            <v>134884.13399999999</v>
          </cell>
          <cell r="R998">
            <v>80639.764999999999</v>
          </cell>
          <cell r="S998">
            <v>27905.437000000002</v>
          </cell>
          <cell r="T998">
            <v>321745.321</v>
          </cell>
          <cell r="U998">
            <v>19038</v>
          </cell>
          <cell r="V998">
            <v>16900.163935287321</v>
          </cell>
        </row>
        <row r="999">
          <cell r="A999" t="str">
            <v>32044012014</v>
          </cell>
          <cell r="B999">
            <v>61</v>
          </cell>
          <cell r="C999">
            <v>13</v>
          </cell>
          <cell r="D999">
            <v>2014</v>
          </cell>
          <cell r="E999">
            <v>32</v>
          </cell>
          <cell r="F999" t="str">
            <v>Espírito Santo</v>
          </cell>
          <cell r="G999" t="str">
            <v>3204401</v>
          </cell>
          <cell r="H999" t="str">
            <v>Rio Novo do Sul</v>
          </cell>
          <cell r="I999">
            <v>0</v>
          </cell>
          <cell r="J999" t="str">
            <v>3203</v>
          </cell>
          <cell r="K999" t="str">
            <v>Central Espírito-santense</v>
          </cell>
          <cell r="L999">
            <v>4</v>
          </cell>
          <cell r="M999" t="str">
            <v>Litoral Sul</v>
          </cell>
          <cell r="N999">
            <v>14745.73</v>
          </cell>
          <cell r="O999">
            <v>33305.22</v>
          </cell>
          <cell r="P999">
            <v>104849.943</v>
          </cell>
          <cell r="Q999">
            <v>55450.906999999999</v>
          </cell>
          <cell r="R999">
            <v>49399.036</v>
          </cell>
          <cell r="S999">
            <v>15171.878000000001</v>
          </cell>
          <cell r="T999">
            <v>168072.772</v>
          </cell>
          <cell r="U999">
            <v>12020</v>
          </cell>
          <cell r="V999">
            <v>13982.759733777038</v>
          </cell>
        </row>
        <row r="1000">
          <cell r="A1000" t="str">
            <v>32045002014</v>
          </cell>
          <cell r="B1000">
            <v>62</v>
          </cell>
          <cell r="C1000">
            <v>13</v>
          </cell>
          <cell r="D1000">
            <v>2014</v>
          </cell>
          <cell r="E1000">
            <v>32</v>
          </cell>
          <cell r="F1000" t="str">
            <v>Espírito Santo</v>
          </cell>
          <cell r="G1000" t="str">
            <v>3204500</v>
          </cell>
          <cell r="H1000" t="str">
            <v>Santa Leopoldina</v>
          </cell>
          <cell r="I1000">
            <v>0</v>
          </cell>
          <cell r="J1000" t="str">
            <v>3203</v>
          </cell>
          <cell r="K1000" t="str">
            <v>Central Espírito-santense</v>
          </cell>
          <cell r="L1000">
            <v>2</v>
          </cell>
          <cell r="M1000" t="str">
            <v>Central Serrana</v>
          </cell>
          <cell r="N1000">
            <v>49645.815999999999</v>
          </cell>
          <cell r="O1000">
            <v>27726.929</v>
          </cell>
          <cell r="P1000">
            <v>85962.320999999996</v>
          </cell>
          <cell r="Q1000">
            <v>35102.033000000003</v>
          </cell>
          <cell r="R1000">
            <v>50860.288</v>
          </cell>
          <cell r="S1000">
            <v>5348.5460000000003</v>
          </cell>
          <cell r="T1000">
            <v>168683.611</v>
          </cell>
          <cell r="U1000">
            <v>12883</v>
          </cell>
          <cell r="V1000">
            <v>13093.503919894434</v>
          </cell>
        </row>
        <row r="1001">
          <cell r="A1001" t="str">
            <v>32045592014</v>
          </cell>
          <cell r="B1001">
            <v>63</v>
          </cell>
          <cell r="C1001">
            <v>13</v>
          </cell>
          <cell r="D1001">
            <v>2014</v>
          </cell>
          <cell r="E1001">
            <v>32</v>
          </cell>
          <cell r="F1001" t="str">
            <v>Espírito Santo</v>
          </cell>
          <cell r="G1001" t="str">
            <v>3204559</v>
          </cell>
          <cell r="H1001" t="str">
            <v>Santa Maria de Jetibá</v>
          </cell>
          <cell r="I1001">
            <v>0</v>
          </cell>
          <cell r="J1001" t="str">
            <v>3203</v>
          </cell>
          <cell r="K1001" t="str">
            <v>Central Espírito-santense</v>
          </cell>
          <cell r="L1001">
            <v>2</v>
          </cell>
          <cell r="M1001" t="str">
            <v>Central Serrana</v>
          </cell>
          <cell r="N1001">
            <v>454370.06800000003</v>
          </cell>
          <cell r="O1001">
            <v>61631.421000000002</v>
          </cell>
          <cell r="P1001">
            <v>439791.19299999997</v>
          </cell>
          <cell r="Q1001">
            <v>287139.22499999998</v>
          </cell>
          <cell r="R1001">
            <v>152651.96799999999</v>
          </cell>
          <cell r="S1001">
            <v>64402.756999999998</v>
          </cell>
          <cell r="T1001">
            <v>1020195.439</v>
          </cell>
          <cell r="U1001">
            <v>38290</v>
          </cell>
          <cell r="V1001">
            <v>26643.913267171585</v>
          </cell>
        </row>
        <row r="1002">
          <cell r="A1002" t="str">
            <v>32046092014</v>
          </cell>
          <cell r="B1002">
            <v>64</v>
          </cell>
          <cell r="C1002">
            <v>13</v>
          </cell>
          <cell r="D1002">
            <v>2014</v>
          </cell>
          <cell r="E1002">
            <v>32</v>
          </cell>
          <cell r="F1002" t="str">
            <v>Espírito Santo</v>
          </cell>
          <cell r="G1002" t="str">
            <v>3204609</v>
          </cell>
          <cell r="H1002" t="str">
            <v>Santa Teresa</v>
          </cell>
          <cell r="I1002">
            <v>0</v>
          </cell>
          <cell r="J1002" t="str">
            <v>3203</v>
          </cell>
          <cell r="K1002" t="str">
            <v>Central Espírito-santense</v>
          </cell>
          <cell r="L1002">
            <v>2</v>
          </cell>
          <cell r="M1002" t="str">
            <v>Central Serrana</v>
          </cell>
          <cell r="N1002">
            <v>49646.796000000002</v>
          </cell>
          <cell r="O1002">
            <v>34270.959999999999</v>
          </cell>
          <cell r="P1002">
            <v>254071.66399999999</v>
          </cell>
          <cell r="Q1002">
            <v>157759.87700000001</v>
          </cell>
          <cell r="R1002">
            <v>96311.786999999997</v>
          </cell>
          <cell r="S1002">
            <v>26327.858</v>
          </cell>
          <cell r="T1002">
            <v>364317.27899999998</v>
          </cell>
          <cell r="U1002">
            <v>23585</v>
          </cell>
          <cell r="V1002">
            <v>15446.990841636634</v>
          </cell>
        </row>
        <row r="1003">
          <cell r="A1003" t="str">
            <v>32046582014</v>
          </cell>
          <cell r="B1003">
            <v>65</v>
          </cell>
          <cell r="C1003">
            <v>13</v>
          </cell>
          <cell r="D1003">
            <v>2014</v>
          </cell>
          <cell r="E1003">
            <v>32</v>
          </cell>
          <cell r="F1003" t="str">
            <v>Espírito Santo</v>
          </cell>
          <cell r="G1003" t="str">
            <v>3204658</v>
          </cell>
          <cell r="H1003" t="str">
            <v>São Domingos do Norte</v>
          </cell>
          <cell r="I1003">
            <v>0</v>
          </cell>
          <cell r="J1003" t="str">
            <v>3201</v>
          </cell>
          <cell r="K1003" t="str">
            <v>Noroeste Espírito-santense</v>
          </cell>
          <cell r="L1003">
            <v>8</v>
          </cell>
          <cell r="M1003" t="str">
            <v>Centro-Oeste</v>
          </cell>
          <cell r="N1003">
            <v>26443.946</v>
          </cell>
          <cell r="O1003">
            <v>45589.228999999999</v>
          </cell>
          <cell r="P1003">
            <v>86732.891000000003</v>
          </cell>
          <cell r="Q1003">
            <v>48260.468000000001</v>
          </cell>
          <cell r="R1003">
            <v>38472.423000000003</v>
          </cell>
          <cell r="S1003">
            <v>21550.874</v>
          </cell>
          <cell r="T1003">
            <v>180316.93900000001</v>
          </cell>
          <cell r="U1003">
            <v>8652</v>
          </cell>
          <cell r="V1003">
            <v>20841.07015718909</v>
          </cell>
        </row>
        <row r="1004">
          <cell r="A1004" t="str">
            <v>32047082014</v>
          </cell>
          <cell r="B1004">
            <v>66</v>
          </cell>
          <cell r="C1004">
            <v>13</v>
          </cell>
          <cell r="D1004">
            <v>2014</v>
          </cell>
          <cell r="E1004">
            <v>32</v>
          </cell>
          <cell r="F1004" t="str">
            <v>Espírito Santo</v>
          </cell>
          <cell r="G1004" t="str">
            <v>3204708</v>
          </cell>
          <cell r="H1004" t="str">
            <v>São Gabriel da Palha</v>
          </cell>
          <cell r="I1004">
            <v>0</v>
          </cell>
          <cell r="J1004" t="str">
            <v>3201</v>
          </cell>
          <cell r="K1004" t="str">
            <v>Noroeste Espírito-santense</v>
          </cell>
          <cell r="L1004">
            <v>8</v>
          </cell>
          <cell r="M1004" t="str">
            <v>Centro-Oeste</v>
          </cell>
          <cell r="N1004">
            <v>49410.368999999999</v>
          </cell>
          <cell r="O1004">
            <v>80237.687000000005</v>
          </cell>
          <cell r="P1004">
            <v>372602.29800000001</v>
          </cell>
          <cell r="Q1004">
            <v>243139.62100000001</v>
          </cell>
          <cell r="R1004">
            <v>129462.677</v>
          </cell>
          <cell r="S1004">
            <v>49679.453999999998</v>
          </cell>
          <cell r="T1004">
            <v>551929.80900000001</v>
          </cell>
          <cell r="U1004">
            <v>35785</v>
          </cell>
          <cell r="V1004">
            <v>15423.496129663266</v>
          </cell>
        </row>
        <row r="1005">
          <cell r="A1005" t="str">
            <v>32048072014</v>
          </cell>
          <cell r="B1005">
            <v>67</v>
          </cell>
          <cell r="C1005">
            <v>13</v>
          </cell>
          <cell r="D1005">
            <v>2014</v>
          </cell>
          <cell r="E1005">
            <v>32</v>
          </cell>
          <cell r="F1005" t="str">
            <v>Espírito Santo</v>
          </cell>
          <cell r="G1005" t="str">
            <v>3204807</v>
          </cell>
          <cell r="H1005" t="str">
            <v>São José do Calçado</v>
          </cell>
          <cell r="I1005">
            <v>0</v>
          </cell>
          <cell r="J1005" t="str">
            <v>3204</v>
          </cell>
          <cell r="K1005" t="str">
            <v>Sul Espírito-santense</v>
          </cell>
          <cell r="L1005">
            <v>6</v>
          </cell>
          <cell r="M1005" t="str">
            <v>Caparaó</v>
          </cell>
          <cell r="N1005">
            <v>12036.075000000001</v>
          </cell>
          <cell r="O1005">
            <v>14398.84</v>
          </cell>
          <cell r="P1005">
            <v>87000.861999999994</v>
          </cell>
          <cell r="Q1005">
            <v>42127.264000000003</v>
          </cell>
          <cell r="R1005">
            <v>44873.597999999998</v>
          </cell>
          <cell r="S1005">
            <v>5458.8469999999998</v>
          </cell>
          <cell r="T1005">
            <v>118894.624</v>
          </cell>
          <cell r="U1005">
            <v>11000</v>
          </cell>
          <cell r="V1005">
            <v>10808.602181818182</v>
          </cell>
        </row>
        <row r="1006">
          <cell r="A1006" t="str">
            <v>32049062014</v>
          </cell>
          <cell r="B1006">
            <v>68</v>
          </cell>
          <cell r="C1006">
            <v>13</v>
          </cell>
          <cell r="D1006">
            <v>2014</v>
          </cell>
          <cell r="E1006">
            <v>32</v>
          </cell>
          <cell r="F1006" t="str">
            <v>Espírito Santo</v>
          </cell>
          <cell r="G1006" t="str">
            <v>3204906</v>
          </cell>
          <cell r="H1006" t="str">
            <v>São Mateus</v>
          </cell>
          <cell r="I1006">
            <v>0</v>
          </cell>
          <cell r="J1006" t="str">
            <v>3202</v>
          </cell>
          <cell r="K1006" t="str">
            <v>Litoral Norte Espírito-santense</v>
          </cell>
          <cell r="L1006">
            <v>9</v>
          </cell>
          <cell r="M1006" t="str">
            <v>Nordeste</v>
          </cell>
          <cell r="N1006">
            <v>152776.25</v>
          </cell>
          <cell r="O1006">
            <v>325327.36599999998</v>
          </cell>
          <cell r="P1006">
            <v>1367945.398</v>
          </cell>
          <cell r="Q1006">
            <v>861765.821</v>
          </cell>
          <cell r="R1006">
            <v>506179.57699999999</v>
          </cell>
          <cell r="S1006">
            <v>146453.70600000001</v>
          </cell>
          <cell r="T1006">
            <v>1992502.72</v>
          </cell>
          <cell r="U1006">
            <v>122668</v>
          </cell>
          <cell r="V1006">
            <v>16243.0521407376</v>
          </cell>
        </row>
        <row r="1007">
          <cell r="A1007" t="str">
            <v>32049552014</v>
          </cell>
          <cell r="B1007">
            <v>69</v>
          </cell>
          <cell r="C1007">
            <v>13</v>
          </cell>
          <cell r="D1007">
            <v>2014</v>
          </cell>
          <cell r="E1007">
            <v>32</v>
          </cell>
          <cell r="F1007" t="str">
            <v>Espírito Santo</v>
          </cell>
          <cell r="G1007" t="str">
            <v>3204955</v>
          </cell>
          <cell r="H1007" t="str">
            <v>São Roque do Canaã</v>
          </cell>
          <cell r="I1007">
            <v>0</v>
          </cell>
          <cell r="J1007" t="str">
            <v>3203</v>
          </cell>
          <cell r="K1007" t="str">
            <v>Central Espírito-santense</v>
          </cell>
          <cell r="L1007">
            <v>8</v>
          </cell>
          <cell r="M1007" t="str">
            <v>Centro-Oeste</v>
          </cell>
          <cell r="N1007">
            <v>37797.652000000002</v>
          </cell>
          <cell r="O1007">
            <v>24507.649000000001</v>
          </cell>
          <cell r="P1007">
            <v>114573.06099999999</v>
          </cell>
          <cell r="Q1007">
            <v>66324.233999999997</v>
          </cell>
          <cell r="R1007">
            <v>48248.826999999997</v>
          </cell>
          <cell r="S1007">
            <v>13262.441999999999</v>
          </cell>
          <cell r="T1007">
            <v>190140.804</v>
          </cell>
          <cell r="U1007">
            <v>12283</v>
          </cell>
          <cell r="V1007">
            <v>15479.997069119921</v>
          </cell>
        </row>
        <row r="1008">
          <cell r="A1008" t="str">
            <v>32050022014</v>
          </cell>
          <cell r="B1008">
            <v>70</v>
          </cell>
          <cell r="C1008">
            <v>13</v>
          </cell>
          <cell r="D1008">
            <v>2014</v>
          </cell>
          <cell r="E1008">
            <v>32</v>
          </cell>
          <cell r="F1008" t="str">
            <v>Espírito Santo</v>
          </cell>
          <cell r="G1008" t="str">
            <v>3205002</v>
          </cell>
          <cell r="H1008" t="str">
            <v>Serra</v>
          </cell>
          <cell r="I1008" t="str">
            <v>RM Grande Vitória</v>
          </cell>
          <cell r="J1008" t="str">
            <v>3203</v>
          </cell>
          <cell r="K1008" t="str">
            <v>Central Espírito-santense</v>
          </cell>
          <cell r="L1008">
            <v>1</v>
          </cell>
          <cell r="M1008" t="str">
            <v>Metropolitana</v>
          </cell>
          <cell r="N1008">
            <v>18729.272000000001</v>
          </cell>
          <cell r="O1008">
            <v>4823171.852</v>
          </cell>
          <cell r="P1008">
            <v>8865312.0109999999</v>
          </cell>
          <cell r="Q1008">
            <v>7091794.051</v>
          </cell>
          <cell r="R1008">
            <v>1773517.96</v>
          </cell>
          <cell r="S1008">
            <v>3881690.753</v>
          </cell>
          <cell r="T1008">
            <v>17588903.888</v>
          </cell>
          <cell r="U1008">
            <v>476428</v>
          </cell>
          <cell r="V1008">
            <v>36918.283325077449</v>
          </cell>
        </row>
        <row r="1009">
          <cell r="A1009" t="str">
            <v>32050102014</v>
          </cell>
          <cell r="B1009">
            <v>71</v>
          </cell>
          <cell r="C1009">
            <v>13</v>
          </cell>
          <cell r="D1009">
            <v>2014</v>
          </cell>
          <cell r="E1009">
            <v>32</v>
          </cell>
          <cell r="F1009" t="str">
            <v>Espírito Santo</v>
          </cell>
          <cell r="G1009" t="str">
            <v>3205010</v>
          </cell>
          <cell r="H1009" t="str">
            <v>Sooretama</v>
          </cell>
          <cell r="I1009">
            <v>0</v>
          </cell>
          <cell r="J1009" t="str">
            <v>3202</v>
          </cell>
          <cell r="K1009" t="str">
            <v>Litoral Norte Espírito-santense</v>
          </cell>
          <cell r="L1009">
            <v>7</v>
          </cell>
          <cell r="M1009" t="str">
            <v>Rio Doce</v>
          </cell>
          <cell r="N1009">
            <v>80718.733999999997</v>
          </cell>
          <cell r="O1009">
            <v>124156.931</v>
          </cell>
          <cell r="P1009">
            <v>260420.766</v>
          </cell>
          <cell r="Q1009">
            <v>152430.34400000001</v>
          </cell>
          <cell r="R1009">
            <v>107990.42200000001</v>
          </cell>
          <cell r="S1009">
            <v>54326.892</v>
          </cell>
          <cell r="T1009">
            <v>519623.32299999997</v>
          </cell>
          <cell r="U1009">
            <v>27409</v>
          </cell>
          <cell r="V1009">
            <v>18958.127731766937</v>
          </cell>
        </row>
        <row r="1010">
          <cell r="A1010" t="str">
            <v>32050362014</v>
          </cell>
          <cell r="B1010">
            <v>72</v>
          </cell>
          <cell r="C1010">
            <v>13</v>
          </cell>
          <cell r="D1010">
            <v>2014</v>
          </cell>
          <cell r="E1010">
            <v>32</v>
          </cell>
          <cell r="F1010" t="str">
            <v>Espírito Santo</v>
          </cell>
          <cell r="G1010" t="str">
            <v>3205036</v>
          </cell>
          <cell r="H1010" t="str">
            <v>Vargem Alta</v>
          </cell>
          <cell r="I1010">
            <v>0</v>
          </cell>
          <cell r="J1010" t="str">
            <v>3204</v>
          </cell>
          <cell r="K1010" t="str">
            <v>Sul Espírito-santense</v>
          </cell>
          <cell r="L1010">
            <v>5</v>
          </cell>
          <cell r="M1010" t="str">
            <v>Central Sul</v>
          </cell>
          <cell r="N1010">
            <v>37363.264999999999</v>
          </cell>
          <cell r="O1010">
            <v>90710.959000000003</v>
          </cell>
          <cell r="P1010">
            <v>169150.10699999999</v>
          </cell>
          <cell r="Q1010">
            <v>89222.388999999996</v>
          </cell>
          <cell r="R1010">
            <v>79927.717999999993</v>
          </cell>
          <cell r="S1010">
            <v>28719.100999999999</v>
          </cell>
          <cell r="T1010">
            <v>325943.43199999997</v>
          </cell>
          <cell r="U1010">
            <v>20944</v>
          </cell>
          <cell r="V1010">
            <v>15562.616119174943</v>
          </cell>
        </row>
        <row r="1011">
          <cell r="A1011" t="str">
            <v>32050692014</v>
          </cell>
          <cell r="B1011">
            <v>73</v>
          </cell>
          <cell r="C1011">
            <v>13</v>
          </cell>
          <cell r="D1011">
            <v>2014</v>
          </cell>
          <cell r="E1011">
            <v>32</v>
          </cell>
          <cell r="F1011" t="str">
            <v>Espírito Santo</v>
          </cell>
          <cell r="G1011" t="str">
            <v>3205069</v>
          </cell>
          <cell r="H1011" t="str">
            <v>Venda Nova do Imigrante</v>
          </cell>
          <cell r="I1011">
            <v>0</v>
          </cell>
          <cell r="J1011" t="str">
            <v>3203</v>
          </cell>
          <cell r="K1011" t="str">
            <v>Central Espírito-santense</v>
          </cell>
          <cell r="L1011">
            <v>3</v>
          </cell>
          <cell r="M1011" t="str">
            <v>Sudoeste Serrana</v>
          </cell>
          <cell r="N1011">
            <v>56331.607000000004</v>
          </cell>
          <cell r="O1011">
            <v>63824.491000000002</v>
          </cell>
          <cell r="P1011">
            <v>305356.45600000001</v>
          </cell>
          <cell r="Q1011">
            <v>212351.13200000001</v>
          </cell>
          <cell r="R1011">
            <v>93005.323999999993</v>
          </cell>
          <cell r="S1011">
            <v>46078.158000000003</v>
          </cell>
          <cell r="T1011">
            <v>471590.712</v>
          </cell>
          <cell r="U1011">
            <v>23313</v>
          </cell>
          <cell r="V1011">
            <v>20228.658345129326</v>
          </cell>
        </row>
        <row r="1012">
          <cell r="A1012" t="str">
            <v>32051012014</v>
          </cell>
          <cell r="B1012">
            <v>74</v>
          </cell>
          <cell r="C1012">
            <v>13</v>
          </cell>
          <cell r="D1012">
            <v>2014</v>
          </cell>
          <cell r="E1012">
            <v>32</v>
          </cell>
          <cell r="F1012" t="str">
            <v>Espírito Santo</v>
          </cell>
          <cell r="G1012" t="str">
            <v>3205101</v>
          </cell>
          <cell r="H1012" t="str">
            <v>Viana</v>
          </cell>
          <cell r="I1012" t="str">
            <v>RM Grande Vitória</v>
          </cell>
          <cell r="J1012" t="str">
            <v>3203</v>
          </cell>
          <cell r="K1012" t="str">
            <v>Central Espírito-santense</v>
          </cell>
          <cell r="L1012">
            <v>1</v>
          </cell>
          <cell r="M1012" t="str">
            <v>Metropolitana</v>
          </cell>
          <cell r="N1012">
            <v>24198.824000000001</v>
          </cell>
          <cell r="O1012">
            <v>375394.09100000001</v>
          </cell>
          <cell r="P1012">
            <v>934162.72</v>
          </cell>
          <cell r="Q1012">
            <v>661202.77800000005</v>
          </cell>
          <cell r="R1012">
            <v>272959.94199999998</v>
          </cell>
          <cell r="S1012">
            <v>255993.51699999999</v>
          </cell>
          <cell r="T1012">
            <v>1589749.152</v>
          </cell>
          <cell r="U1012">
            <v>73318</v>
          </cell>
          <cell r="V1012">
            <v>21682.931231075589</v>
          </cell>
        </row>
        <row r="1013">
          <cell r="A1013" t="str">
            <v>32051502014</v>
          </cell>
          <cell r="B1013">
            <v>75</v>
          </cell>
          <cell r="C1013">
            <v>13</v>
          </cell>
          <cell r="D1013">
            <v>2014</v>
          </cell>
          <cell r="E1013">
            <v>32</v>
          </cell>
          <cell r="F1013" t="str">
            <v>Espírito Santo</v>
          </cell>
          <cell r="G1013" t="str">
            <v>3205150</v>
          </cell>
          <cell r="H1013" t="str">
            <v>Vila Pavão</v>
          </cell>
          <cell r="I1013">
            <v>0</v>
          </cell>
          <cell r="J1013" t="str">
            <v>3201</v>
          </cell>
          <cell r="K1013" t="str">
            <v>Noroeste Espírito-santense</v>
          </cell>
          <cell r="L1013">
            <v>10</v>
          </cell>
          <cell r="M1013" t="str">
            <v>Noroeste</v>
          </cell>
          <cell r="N1013">
            <v>36428.228999999999</v>
          </cell>
          <cell r="O1013">
            <v>33064.42</v>
          </cell>
          <cell r="P1013">
            <v>74335.252999999997</v>
          </cell>
          <cell r="Q1013">
            <v>33459.921999999999</v>
          </cell>
          <cell r="R1013">
            <v>40875.330999999998</v>
          </cell>
          <cell r="S1013">
            <v>5789.7370000000001</v>
          </cell>
          <cell r="T1013">
            <v>149617.64000000001</v>
          </cell>
          <cell r="U1013">
            <v>9320</v>
          </cell>
          <cell r="V1013">
            <v>16053.394849785407</v>
          </cell>
        </row>
        <row r="1014">
          <cell r="A1014" t="str">
            <v>32051762014</v>
          </cell>
          <cell r="B1014">
            <v>76</v>
          </cell>
          <cell r="C1014">
            <v>13</v>
          </cell>
          <cell r="D1014">
            <v>2014</v>
          </cell>
          <cell r="E1014">
            <v>32</v>
          </cell>
          <cell r="F1014" t="str">
            <v>Espírito Santo</v>
          </cell>
          <cell r="G1014" t="str">
            <v>3205176</v>
          </cell>
          <cell r="H1014" t="str">
            <v>Vila Valério</v>
          </cell>
          <cell r="I1014">
            <v>0</v>
          </cell>
          <cell r="J1014" t="str">
            <v>3201</v>
          </cell>
          <cell r="K1014" t="str">
            <v>Noroeste Espírito-santense</v>
          </cell>
          <cell r="L1014">
            <v>8</v>
          </cell>
          <cell r="M1014" t="str">
            <v>Centro-Oeste</v>
          </cell>
          <cell r="N1014">
            <v>85793.823999999993</v>
          </cell>
          <cell r="O1014">
            <v>15973.323</v>
          </cell>
          <cell r="P1014">
            <v>144099.696</v>
          </cell>
          <cell r="Q1014">
            <v>86067.498000000007</v>
          </cell>
          <cell r="R1014">
            <v>58032.197999999997</v>
          </cell>
          <cell r="S1014">
            <v>16149.963</v>
          </cell>
          <cell r="T1014">
            <v>262016.80600000001</v>
          </cell>
          <cell r="U1014">
            <v>14635</v>
          </cell>
          <cell r="V1014">
            <v>17903.437376153059</v>
          </cell>
        </row>
        <row r="1015">
          <cell r="A1015" t="str">
            <v>32052002014</v>
          </cell>
          <cell r="B1015">
            <v>77</v>
          </cell>
          <cell r="C1015">
            <v>13</v>
          </cell>
          <cell r="D1015">
            <v>2014</v>
          </cell>
          <cell r="E1015">
            <v>32</v>
          </cell>
          <cell r="F1015" t="str">
            <v>Espírito Santo</v>
          </cell>
          <cell r="G1015" t="str">
            <v>3205200</v>
          </cell>
          <cell r="H1015" t="str">
            <v>Vila Velha</v>
          </cell>
          <cell r="I1015" t="str">
            <v>RM Grande Vitória</v>
          </cell>
          <cell r="J1015" t="str">
            <v>3203</v>
          </cell>
          <cell r="K1015" t="str">
            <v>Central Espírito-santense</v>
          </cell>
          <cell r="L1015">
            <v>1</v>
          </cell>
          <cell r="M1015" t="str">
            <v>Metropolitana</v>
          </cell>
          <cell r="N1015">
            <v>17921.451000000001</v>
          </cell>
          <cell r="O1015">
            <v>1632006.986</v>
          </cell>
          <cell r="P1015">
            <v>7191226.8940000003</v>
          </cell>
          <cell r="Q1015">
            <v>5580568.534</v>
          </cell>
          <cell r="R1015">
            <v>1610658.36</v>
          </cell>
          <cell r="S1015">
            <v>2096490.953</v>
          </cell>
          <cell r="T1015">
            <v>10937646.284</v>
          </cell>
          <cell r="U1015">
            <v>465690</v>
          </cell>
          <cell r="V1015">
            <v>23486.968335158581</v>
          </cell>
        </row>
        <row r="1016">
          <cell r="A1016" t="str">
            <v>32053092014</v>
          </cell>
          <cell r="B1016">
            <v>78</v>
          </cell>
          <cell r="C1016">
            <v>13</v>
          </cell>
          <cell r="D1016">
            <v>2014</v>
          </cell>
          <cell r="E1016">
            <v>32</v>
          </cell>
          <cell r="F1016" t="str">
            <v>Espírito Santo</v>
          </cell>
          <cell r="G1016" t="str">
            <v>3205309</v>
          </cell>
          <cell r="H1016" t="str">
            <v>Vitória</v>
          </cell>
          <cell r="I1016" t="str">
            <v>RM Grande Vitória</v>
          </cell>
          <cell r="J1016" t="str">
            <v>3203</v>
          </cell>
          <cell r="K1016" t="str">
            <v>Central Espírito-santense</v>
          </cell>
          <cell r="L1016">
            <v>1</v>
          </cell>
          <cell r="M1016" t="str">
            <v>Metropolitana</v>
          </cell>
          <cell r="N1016">
            <v>16263.727000000001</v>
          </cell>
          <cell r="O1016">
            <v>4058251.9190000002</v>
          </cell>
          <cell r="P1016">
            <v>12706332.674999999</v>
          </cell>
          <cell r="Q1016">
            <v>11052764.790999999</v>
          </cell>
          <cell r="R1016">
            <v>1653567.8840000001</v>
          </cell>
          <cell r="S1016">
            <v>6590070.6229999997</v>
          </cell>
          <cell r="T1016">
            <v>23370918.943</v>
          </cell>
          <cell r="U1016">
            <v>352104</v>
          </cell>
          <cell r="V1016">
            <v>66375.045279235681</v>
          </cell>
        </row>
      </sheetData>
      <sheetData sheetId="15"/>
      <sheetData sheetId="16"/>
      <sheetData sheetId="17"/>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npj.info/Aevo-Tecnologia-da-Informacao-S-A-Aevo-Tecnologia-da-Informacao-S-A" TargetMode="External"/><Relationship Id="rId1" Type="http://schemas.openxmlformats.org/officeDocument/2006/relationships/hyperlink" Target="http://cnpj.info/Aevo-Tecnologia-da-Informacao-S-A-Aevo-Tecnologia-da-Informacao-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177"/>
  <sheetViews>
    <sheetView tabSelected="1" topLeftCell="A1171" workbookViewId="0">
      <selection activeCell="D1174" sqref="D1174"/>
    </sheetView>
  </sheetViews>
  <sheetFormatPr defaultColWidth="13.5703125" defaultRowHeight="15" x14ac:dyDescent="0.25"/>
  <cols>
    <col min="1" max="1" width="15.5703125" style="8" customWidth="1"/>
    <col min="2" max="2" width="16" style="89" bestFit="1" customWidth="1"/>
    <col min="3" max="3" width="41.28515625" style="35" customWidth="1"/>
    <col min="4" max="4" width="63.28515625" style="35" customWidth="1"/>
    <col min="5" max="5" width="16.140625" style="7" customWidth="1"/>
    <col min="6" max="6" width="39.85546875" style="35" customWidth="1"/>
    <col min="7" max="7" width="47.42578125" style="90" customWidth="1"/>
    <col min="8" max="8" width="13.85546875" style="46" bestFit="1" customWidth="1"/>
    <col min="9" max="9" width="12.5703125" style="46" bestFit="1" customWidth="1"/>
    <col min="10" max="10" width="17" style="90" bestFit="1" customWidth="1"/>
    <col min="11" max="11" width="18.5703125" style="35" bestFit="1" customWidth="1"/>
    <col min="12" max="12" width="17" style="46" bestFit="1" customWidth="1"/>
    <col min="13" max="13" width="24.85546875" style="46" bestFit="1" customWidth="1"/>
    <col min="14" max="14" width="21.140625" style="8" bestFit="1" customWidth="1"/>
    <col min="15" max="15" width="23.28515625" style="91" bestFit="1" customWidth="1"/>
    <col min="16" max="16" width="66" style="8" bestFit="1" customWidth="1"/>
    <col min="17" max="17" width="43.28515625" style="8" bestFit="1" customWidth="1"/>
    <col min="18" max="16384" width="13.5703125" style="8"/>
  </cols>
  <sheetData>
    <row r="2" spans="1:17" x14ac:dyDescent="0.25">
      <c r="B2" s="89" t="s">
        <v>2085</v>
      </c>
    </row>
    <row r="4" spans="1:17" s="101" customFormat="1" ht="50.25" customHeight="1" x14ac:dyDescent="0.25">
      <c r="A4" s="1" t="s">
        <v>0</v>
      </c>
      <c r="B4" s="3" t="s">
        <v>2083</v>
      </c>
      <c r="C4" s="4" t="s">
        <v>1</v>
      </c>
      <c r="D4" s="4" t="s">
        <v>2</v>
      </c>
      <c r="E4" s="4" t="s">
        <v>2084</v>
      </c>
      <c r="F4" s="4" t="s">
        <v>3</v>
      </c>
      <c r="G4" s="2" t="s">
        <v>4</v>
      </c>
      <c r="H4" s="96" t="s">
        <v>5</v>
      </c>
      <c r="I4" s="97" t="s">
        <v>6</v>
      </c>
      <c r="J4" s="98" t="s">
        <v>7</v>
      </c>
      <c r="K4" s="98" t="s">
        <v>8</v>
      </c>
      <c r="L4" s="98" t="s">
        <v>8</v>
      </c>
      <c r="M4" s="99" t="s">
        <v>9</v>
      </c>
      <c r="N4" s="5" t="s">
        <v>10</v>
      </c>
      <c r="O4" s="6" t="s">
        <v>2068</v>
      </c>
      <c r="P4" s="100" t="s">
        <v>2069</v>
      </c>
      <c r="Q4" s="100" t="s">
        <v>2070</v>
      </c>
    </row>
    <row r="5" spans="1:17" ht="50.25" customHeight="1" x14ac:dyDescent="0.25">
      <c r="A5" s="9">
        <v>2023</v>
      </c>
      <c r="B5" s="10">
        <v>1540</v>
      </c>
      <c r="C5" s="11" t="s">
        <v>11</v>
      </c>
      <c r="D5" s="11" t="s">
        <v>13</v>
      </c>
      <c r="E5" s="12">
        <v>2710403</v>
      </c>
      <c r="F5" s="11" t="s">
        <v>12</v>
      </c>
      <c r="G5" s="11" t="s">
        <v>14</v>
      </c>
      <c r="H5" s="13" t="s">
        <v>15</v>
      </c>
      <c r="I5" s="14" t="s">
        <v>16</v>
      </c>
      <c r="J5" s="13" t="s">
        <v>17</v>
      </c>
      <c r="K5" s="13" t="s">
        <v>18</v>
      </c>
      <c r="L5" s="14"/>
      <c r="M5" s="15" t="s">
        <v>20</v>
      </c>
      <c r="N5" s="14" t="s">
        <v>21</v>
      </c>
      <c r="O5" s="16">
        <v>178.2</v>
      </c>
      <c r="P5" s="14" t="s">
        <v>2071</v>
      </c>
      <c r="Q5" s="14" t="s">
        <v>19</v>
      </c>
    </row>
    <row r="6" spans="1:17" ht="50.25" customHeight="1" x14ac:dyDescent="0.25">
      <c r="A6" s="9">
        <v>2023</v>
      </c>
      <c r="B6" s="10">
        <v>1542</v>
      </c>
      <c r="C6" s="11" t="s">
        <v>22</v>
      </c>
      <c r="D6" s="11" t="s">
        <v>24</v>
      </c>
      <c r="E6" s="12">
        <v>1082100</v>
      </c>
      <c r="F6" s="11" t="s">
        <v>23</v>
      </c>
      <c r="G6" s="11" t="s">
        <v>24</v>
      </c>
      <c r="H6" s="13" t="s">
        <v>25</v>
      </c>
      <c r="I6" s="14" t="s">
        <v>26</v>
      </c>
      <c r="J6" s="13" t="s">
        <v>17</v>
      </c>
      <c r="K6" s="13"/>
      <c r="L6" s="14" t="s">
        <v>27</v>
      </c>
      <c r="M6" s="15" t="s">
        <v>20</v>
      </c>
      <c r="N6" s="14" t="s">
        <v>21</v>
      </c>
      <c r="O6" s="16">
        <v>320</v>
      </c>
      <c r="P6" s="14" t="s">
        <v>2071</v>
      </c>
      <c r="Q6" s="14" t="s">
        <v>19</v>
      </c>
    </row>
    <row r="7" spans="1:17" ht="50.25" customHeight="1" x14ac:dyDescent="0.25">
      <c r="A7" s="9">
        <v>2023</v>
      </c>
      <c r="B7" s="10">
        <v>1550</v>
      </c>
      <c r="C7" s="11" t="s">
        <v>28</v>
      </c>
      <c r="D7" s="11" t="s">
        <v>30</v>
      </c>
      <c r="E7" s="12">
        <v>1082100</v>
      </c>
      <c r="F7" s="11" t="s">
        <v>23</v>
      </c>
      <c r="G7" s="11" t="s">
        <v>30</v>
      </c>
      <c r="H7" s="13" t="s">
        <v>15</v>
      </c>
      <c r="I7" s="14" t="s">
        <v>26</v>
      </c>
      <c r="J7" s="13" t="s">
        <v>17</v>
      </c>
      <c r="K7" s="17" t="s">
        <v>31</v>
      </c>
      <c r="L7" s="14" t="s">
        <v>27</v>
      </c>
      <c r="M7" s="15" t="s">
        <v>20</v>
      </c>
      <c r="N7" s="14" t="s">
        <v>21</v>
      </c>
      <c r="O7" s="16">
        <v>740</v>
      </c>
      <c r="P7" s="14" t="s">
        <v>2071</v>
      </c>
      <c r="Q7" s="14" t="s">
        <v>19</v>
      </c>
    </row>
    <row r="8" spans="1:17" ht="50.25" customHeight="1" x14ac:dyDescent="0.25">
      <c r="A8" s="9">
        <v>2023</v>
      </c>
      <c r="B8" s="10">
        <v>1553</v>
      </c>
      <c r="C8" s="18" t="s">
        <v>32</v>
      </c>
      <c r="D8" s="13" t="s">
        <v>34</v>
      </c>
      <c r="E8" s="12">
        <v>2790299</v>
      </c>
      <c r="F8" s="13" t="s">
        <v>33</v>
      </c>
      <c r="G8" s="13" t="s">
        <v>35</v>
      </c>
      <c r="H8" s="19" t="s">
        <v>15</v>
      </c>
      <c r="I8" s="14" t="s">
        <v>26</v>
      </c>
      <c r="J8" s="13" t="s">
        <v>17</v>
      </c>
      <c r="K8" s="17" t="s">
        <v>31</v>
      </c>
      <c r="L8" s="14" t="s">
        <v>27</v>
      </c>
      <c r="M8" s="14" t="s">
        <v>20</v>
      </c>
      <c r="N8" s="14" t="s">
        <v>21</v>
      </c>
      <c r="O8" s="16">
        <v>200</v>
      </c>
      <c r="P8" s="19" t="s">
        <v>2071</v>
      </c>
      <c r="Q8" s="19" t="s">
        <v>19</v>
      </c>
    </row>
    <row r="9" spans="1:17" ht="50.25" customHeight="1" x14ac:dyDescent="0.25">
      <c r="A9" s="9">
        <v>2023</v>
      </c>
      <c r="B9" s="10">
        <v>1570</v>
      </c>
      <c r="C9" s="11" t="s">
        <v>36</v>
      </c>
      <c r="D9" s="11" t="s">
        <v>38</v>
      </c>
      <c r="E9" s="20">
        <v>1710900</v>
      </c>
      <c r="F9" s="11" t="s">
        <v>37</v>
      </c>
      <c r="G9" s="11" t="s">
        <v>39</v>
      </c>
      <c r="H9" s="13" t="s">
        <v>15</v>
      </c>
      <c r="I9" s="13" t="s">
        <v>16</v>
      </c>
      <c r="J9" s="13" t="s">
        <v>17</v>
      </c>
      <c r="K9" s="13" t="s">
        <v>40</v>
      </c>
      <c r="L9" s="13"/>
      <c r="M9" s="17" t="s">
        <v>41</v>
      </c>
      <c r="N9" s="13" t="s">
        <v>21</v>
      </c>
      <c r="O9" s="21">
        <v>272.39999999999998</v>
      </c>
      <c r="P9" s="14" t="s">
        <v>2071</v>
      </c>
      <c r="Q9" s="14" t="s">
        <v>19</v>
      </c>
    </row>
    <row r="10" spans="1:17" ht="50.25" customHeight="1" x14ac:dyDescent="0.25">
      <c r="A10" s="9">
        <v>2023</v>
      </c>
      <c r="B10" s="22">
        <v>1571</v>
      </c>
      <c r="C10" s="11" t="s">
        <v>36</v>
      </c>
      <c r="D10" s="11" t="s">
        <v>42</v>
      </c>
      <c r="E10" s="20">
        <v>1710900</v>
      </c>
      <c r="F10" s="11" t="s">
        <v>37</v>
      </c>
      <c r="G10" s="11" t="s">
        <v>43</v>
      </c>
      <c r="H10" s="13" t="s">
        <v>15</v>
      </c>
      <c r="I10" s="13" t="s">
        <v>26</v>
      </c>
      <c r="J10" s="13" t="s">
        <v>17</v>
      </c>
      <c r="K10" s="13" t="s">
        <v>40</v>
      </c>
      <c r="L10" s="13"/>
      <c r="M10" s="17" t="s">
        <v>41</v>
      </c>
      <c r="N10" s="13" t="s">
        <v>21</v>
      </c>
      <c r="O10" s="21">
        <v>531</v>
      </c>
      <c r="P10" s="14" t="s">
        <v>2071</v>
      </c>
      <c r="Q10" s="14" t="s">
        <v>19</v>
      </c>
    </row>
    <row r="11" spans="1:17" ht="50.25" customHeight="1" x14ac:dyDescent="0.25">
      <c r="A11" s="9">
        <v>2023</v>
      </c>
      <c r="B11" s="10">
        <v>1589</v>
      </c>
      <c r="C11" s="11" t="s">
        <v>44</v>
      </c>
      <c r="D11" s="11" t="s">
        <v>46</v>
      </c>
      <c r="E11" s="12">
        <v>2342701</v>
      </c>
      <c r="F11" s="11" t="s">
        <v>45</v>
      </c>
      <c r="G11" s="11" t="s">
        <v>47</v>
      </c>
      <c r="H11" s="13" t="s">
        <v>25</v>
      </c>
      <c r="I11" s="13" t="s">
        <v>16</v>
      </c>
      <c r="J11" s="13" t="s">
        <v>17</v>
      </c>
      <c r="K11" s="23" t="s">
        <v>18</v>
      </c>
      <c r="L11" s="13" t="s">
        <v>27</v>
      </c>
      <c r="M11" s="15" t="s">
        <v>48</v>
      </c>
      <c r="N11" s="19" t="s">
        <v>49</v>
      </c>
      <c r="O11" s="16">
        <v>150</v>
      </c>
      <c r="P11" s="14" t="s">
        <v>2071</v>
      </c>
      <c r="Q11" s="14" t="s">
        <v>19</v>
      </c>
    </row>
    <row r="12" spans="1:17" ht="50.25" customHeight="1" x14ac:dyDescent="0.25">
      <c r="A12" s="24">
        <v>2023</v>
      </c>
      <c r="B12" s="10">
        <v>1590</v>
      </c>
      <c r="C12" s="11" t="s">
        <v>50</v>
      </c>
      <c r="D12" s="11" t="s">
        <v>52</v>
      </c>
      <c r="E12" s="20">
        <v>1733800</v>
      </c>
      <c r="F12" s="11" t="s">
        <v>51</v>
      </c>
      <c r="G12" s="11" t="s">
        <v>52</v>
      </c>
      <c r="H12" s="13" t="s">
        <v>25</v>
      </c>
      <c r="I12" s="13" t="s">
        <v>26</v>
      </c>
      <c r="J12" s="13" t="s">
        <v>17</v>
      </c>
      <c r="K12" s="13" t="s">
        <v>53</v>
      </c>
      <c r="L12" s="13" t="s">
        <v>27</v>
      </c>
      <c r="M12" s="17" t="s">
        <v>20</v>
      </c>
      <c r="N12" s="13" t="s">
        <v>21</v>
      </c>
      <c r="O12" s="21">
        <v>6.3</v>
      </c>
      <c r="P12" s="14" t="s">
        <v>2071</v>
      </c>
      <c r="Q12" s="14" t="s">
        <v>19</v>
      </c>
    </row>
    <row r="13" spans="1:17" ht="50.25" customHeight="1" x14ac:dyDescent="0.25">
      <c r="A13" s="9">
        <v>2023</v>
      </c>
      <c r="B13" s="10">
        <v>1600</v>
      </c>
      <c r="C13" s="11" t="s">
        <v>54</v>
      </c>
      <c r="D13" s="11" t="s">
        <v>55</v>
      </c>
      <c r="E13" s="12">
        <v>2342701</v>
      </c>
      <c r="F13" s="11" t="s">
        <v>45</v>
      </c>
      <c r="G13" s="11" t="s">
        <v>47</v>
      </c>
      <c r="H13" s="13" t="s">
        <v>25</v>
      </c>
      <c r="I13" s="13" t="s">
        <v>26</v>
      </c>
      <c r="J13" s="13" t="s">
        <v>17</v>
      </c>
      <c r="K13" s="17" t="s">
        <v>53</v>
      </c>
      <c r="L13" s="17"/>
      <c r="M13" s="15" t="s">
        <v>48</v>
      </c>
      <c r="N13" s="19" t="s">
        <v>49</v>
      </c>
      <c r="O13" s="16">
        <v>15.5</v>
      </c>
      <c r="P13" s="14" t="s">
        <v>2071</v>
      </c>
      <c r="Q13" s="14" t="s">
        <v>19</v>
      </c>
    </row>
    <row r="14" spans="1:17" ht="50.25" customHeight="1" x14ac:dyDescent="0.25">
      <c r="A14" s="9">
        <v>2023</v>
      </c>
      <c r="B14" s="10">
        <v>1601</v>
      </c>
      <c r="C14" s="11" t="s">
        <v>56</v>
      </c>
      <c r="D14" s="11" t="s">
        <v>58</v>
      </c>
      <c r="E14" s="12">
        <v>1066000</v>
      </c>
      <c r="F14" s="11" t="s">
        <v>57</v>
      </c>
      <c r="G14" s="11" t="s">
        <v>59</v>
      </c>
      <c r="H14" s="14" t="s">
        <v>25</v>
      </c>
      <c r="I14" s="14" t="s">
        <v>16</v>
      </c>
      <c r="J14" s="13" t="s">
        <v>17</v>
      </c>
      <c r="K14" s="17" t="s">
        <v>53</v>
      </c>
      <c r="L14" s="19"/>
      <c r="M14" s="14" t="s">
        <v>60</v>
      </c>
      <c r="N14" s="19" t="s">
        <v>49</v>
      </c>
      <c r="O14" s="16">
        <v>17.899999999999999</v>
      </c>
      <c r="P14" s="14" t="s">
        <v>2071</v>
      </c>
      <c r="Q14" s="14" t="s">
        <v>19</v>
      </c>
    </row>
    <row r="15" spans="1:17" ht="50.25" customHeight="1" x14ac:dyDescent="0.25">
      <c r="A15" s="9">
        <v>2023</v>
      </c>
      <c r="B15" s="10">
        <v>1602</v>
      </c>
      <c r="C15" s="11" t="s">
        <v>61</v>
      </c>
      <c r="D15" s="11" t="s">
        <v>63</v>
      </c>
      <c r="E15" s="12">
        <v>1099699</v>
      </c>
      <c r="F15" s="11" t="s">
        <v>62</v>
      </c>
      <c r="G15" s="11" t="s">
        <v>63</v>
      </c>
      <c r="H15" s="14" t="s">
        <v>25</v>
      </c>
      <c r="I15" s="14" t="s">
        <v>26</v>
      </c>
      <c r="J15" s="13" t="s">
        <v>17</v>
      </c>
      <c r="K15" s="17" t="s">
        <v>53</v>
      </c>
      <c r="L15" s="19"/>
      <c r="M15" s="14" t="s">
        <v>64</v>
      </c>
      <c r="N15" s="19" t="s">
        <v>49</v>
      </c>
      <c r="O15" s="16">
        <v>1.1919999999999999</v>
      </c>
      <c r="P15" s="14" t="s">
        <v>2071</v>
      </c>
      <c r="Q15" s="14" t="s">
        <v>19</v>
      </c>
    </row>
    <row r="16" spans="1:17" ht="50.25" customHeight="1" x14ac:dyDescent="0.25">
      <c r="A16" s="9">
        <v>2023</v>
      </c>
      <c r="B16" s="10">
        <v>1603</v>
      </c>
      <c r="C16" s="11" t="s">
        <v>65</v>
      </c>
      <c r="D16" s="11" t="s">
        <v>67</v>
      </c>
      <c r="E16" s="12">
        <v>2349499</v>
      </c>
      <c r="F16" s="11" t="s">
        <v>66</v>
      </c>
      <c r="G16" s="11" t="s">
        <v>68</v>
      </c>
      <c r="H16" s="13" t="s">
        <v>25</v>
      </c>
      <c r="I16" s="13" t="s">
        <v>16</v>
      </c>
      <c r="J16" s="13" t="s">
        <v>17</v>
      </c>
      <c r="K16" s="17"/>
      <c r="L16" s="13" t="s">
        <v>27</v>
      </c>
      <c r="M16" s="15" t="s">
        <v>69</v>
      </c>
      <c r="N16" s="19" t="s">
        <v>70</v>
      </c>
      <c r="O16" s="16">
        <v>62</v>
      </c>
      <c r="P16" s="14" t="s">
        <v>2071</v>
      </c>
      <c r="Q16" s="14" t="s">
        <v>19</v>
      </c>
    </row>
    <row r="17" spans="1:17" ht="50.25" customHeight="1" x14ac:dyDescent="0.25">
      <c r="A17" s="24">
        <v>2023</v>
      </c>
      <c r="B17" s="10">
        <v>1604</v>
      </c>
      <c r="C17" s="11" t="s">
        <v>71</v>
      </c>
      <c r="D17" s="11" t="s">
        <v>73</v>
      </c>
      <c r="E17" s="25">
        <v>710302</v>
      </c>
      <c r="F17" s="11" t="s">
        <v>72</v>
      </c>
      <c r="G17" s="11" t="s">
        <v>73</v>
      </c>
      <c r="H17" s="14" t="s">
        <v>25</v>
      </c>
      <c r="I17" s="14" t="s">
        <v>26</v>
      </c>
      <c r="J17" s="13" t="s">
        <v>17</v>
      </c>
      <c r="K17" s="13" t="s">
        <v>53</v>
      </c>
      <c r="L17" s="14"/>
      <c r="M17" s="15" t="s">
        <v>74</v>
      </c>
      <c r="N17" s="14" t="s">
        <v>75</v>
      </c>
      <c r="O17" s="16">
        <v>80</v>
      </c>
      <c r="P17" s="14" t="s">
        <v>307</v>
      </c>
      <c r="Q17" s="14" t="s">
        <v>19</v>
      </c>
    </row>
    <row r="18" spans="1:17" ht="50.25" customHeight="1" x14ac:dyDescent="0.25">
      <c r="A18" s="9">
        <v>2023</v>
      </c>
      <c r="B18" s="10">
        <v>1605</v>
      </c>
      <c r="C18" s="11" t="s">
        <v>76</v>
      </c>
      <c r="D18" s="11" t="s">
        <v>78</v>
      </c>
      <c r="E18" s="12">
        <v>1053800</v>
      </c>
      <c r="F18" s="11" t="s">
        <v>77</v>
      </c>
      <c r="G18" s="13" t="s">
        <v>79</v>
      </c>
      <c r="H18" s="19" t="s">
        <v>25</v>
      </c>
      <c r="I18" s="14" t="s">
        <v>26</v>
      </c>
      <c r="J18" s="13" t="s">
        <v>17</v>
      </c>
      <c r="K18" s="17" t="s">
        <v>53</v>
      </c>
      <c r="L18" s="14" t="s">
        <v>27</v>
      </c>
      <c r="M18" s="26" t="s">
        <v>20</v>
      </c>
      <c r="N18" s="26" t="s">
        <v>21</v>
      </c>
      <c r="O18" s="16">
        <v>4.0129999999999999</v>
      </c>
      <c r="P18" s="19" t="s">
        <v>2071</v>
      </c>
      <c r="Q18" s="19" t="s">
        <v>19</v>
      </c>
    </row>
    <row r="19" spans="1:17" ht="50.25" customHeight="1" x14ac:dyDescent="0.25">
      <c r="A19" s="9">
        <v>2023</v>
      </c>
      <c r="B19" s="10">
        <v>1606</v>
      </c>
      <c r="C19" s="11" t="s">
        <v>80</v>
      </c>
      <c r="D19" s="11" t="s">
        <v>82</v>
      </c>
      <c r="E19" s="12">
        <v>2399199</v>
      </c>
      <c r="F19" s="11" t="s">
        <v>81</v>
      </c>
      <c r="G19" s="13" t="s">
        <v>83</v>
      </c>
      <c r="H19" s="13" t="s">
        <v>84</v>
      </c>
      <c r="I19" s="14" t="s">
        <v>26</v>
      </c>
      <c r="J19" s="13" t="s">
        <v>17</v>
      </c>
      <c r="K19" s="17"/>
      <c r="L19" s="14" t="s">
        <v>27</v>
      </c>
      <c r="M19" s="26" t="s">
        <v>85</v>
      </c>
      <c r="N19" s="26" t="s">
        <v>75</v>
      </c>
      <c r="O19" s="16">
        <v>8</v>
      </c>
      <c r="P19" s="14" t="s">
        <v>2071</v>
      </c>
      <c r="Q19" s="14" t="s">
        <v>19</v>
      </c>
    </row>
    <row r="20" spans="1:17" ht="50.25" customHeight="1" x14ac:dyDescent="0.25">
      <c r="A20" s="9">
        <v>2023</v>
      </c>
      <c r="B20" s="10">
        <v>1609</v>
      </c>
      <c r="C20" s="11" t="s">
        <v>86</v>
      </c>
      <c r="D20" s="11" t="s">
        <v>88</v>
      </c>
      <c r="E20" s="12">
        <v>1062700</v>
      </c>
      <c r="F20" s="11" t="s">
        <v>87</v>
      </c>
      <c r="G20" s="13" t="s">
        <v>89</v>
      </c>
      <c r="H20" s="19" t="s">
        <v>25</v>
      </c>
      <c r="I20" s="14" t="s">
        <v>16</v>
      </c>
      <c r="J20" s="13" t="s">
        <v>17</v>
      </c>
      <c r="K20" s="17"/>
      <c r="L20" s="14" t="s">
        <v>27</v>
      </c>
      <c r="M20" s="14" t="s">
        <v>64</v>
      </c>
      <c r="N20" s="14" t="s">
        <v>49</v>
      </c>
      <c r="O20" s="16">
        <v>5</v>
      </c>
      <c r="P20" s="19" t="s">
        <v>2071</v>
      </c>
      <c r="Q20" s="19" t="s">
        <v>19</v>
      </c>
    </row>
    <row r="21" spans="1:17" ht="50.25" customHeight="1" x14ac:dyDescent="0.25">
      <c r="A21" s="9">
        <v>2023</v>
      </c>
      <c r="B21" s="10">
        <v>1610</v>
      </c>
      <c r="C21" s="11" t="s">
        <v>90</v>
      </c>
      <c r="D21" s="11" t="s">
        <v>92</v>
      </c>
      <c r="E21" s="12">
        <v>3102100</v>
      </c>
      <c r="F21" s="11" t="s">
        <v>91</v>
      </c>
      <c r="G21" s="13" t="s">
        <v>92</v>
      </c>
      <c r="H21" s="27" t="s">
        <v>15</v>
      </c>
      <c r="I21" s="14" t="s">
        <v>16</v>
      </c>
      <c r="J21" s="13" t="s">
        <v>17</v>
      </c>
      <c r="K21" s="13"/>
      <c r="L21" s="13" t="s">
        <v>27</v>
      </c>
      <c r="M21" s="15" t="s">
        <v>20</v>
      </c>
      <c r="N21" s="14" t="s">
        <v>21</v>
      </c>
      <c r="O21" s="16">
        <v>55</v>
      </c>
      <c r="P21" s="27" t="s">
        <v>2071</v>
      </c>
      <c r="Q21" s="27" t="s">
        <v>19</v>
      </c>
    </row>
    <row r="22" spans="1:17" ht="50.25" customHeight="1" x14ac:dyDescent="0.25">
      <c r="A22" s="9">
        <v>2023</v>
      </c>
      <c r="B22" s="10">
        <v>1612</v>
      </c>
      <c r="C22" s="11" t="s">
        <v>93</v>
      </c>
      <c r="D22" s="11" t="s">
        <v>95</v>
      </c>
      <c r="E22" s="12">
        <v>4755501</v>
      </c>
      <c r="F22" s="11" t="s">
        <v>94</v>
      </c>
      <c r="G22" s="11" t="s">
        <v>95</v>
      </c>
      <c r="H22" s="14" t="s">
        <v>84</v>
      </c>
      <c r="I22" s="14" t="s">
        <v>26</v>
      </c>
      <c r="J22" s="13" t="s">
        <v>17</v>
      </c>
      <c r="K22" s="17"/>
      <c r="L22" s="19" t="s">
        <v>27</v>
      </c>
      <c r="M22" s="14" t="s">
        <v>96</v>
      </c>
      <c r="N22" s="14" t="s">
        <v>97</v>
      </c>
      <c r="O22" s="16">
        <v>62.6</v>
      </c>
      <c r="P22" s="14" t="s">
        <v>2072</v>
      </c>
      <c r="Q22" s="14" t="s">
        <v>756</v>
      </c>
    </row>
    <row r="23" spans="1:17" ht="50.25" customHeight="1" x14ac:dyDescent="0.25">
      <c r="A23" s="9">
        <v>2023</v>
      </c>
      <c r="B23" s="10">
        <v>1613</v>
      </c>
      <c r="C23" s="11" t="s">
        <v>98</v>
      </c>
      <c r="D23" s="11" t="s">
        <v>100</v>
      </c>
      <c r="E23" s="12">
        <v>2121101</v>
      </c>
      <c r="F23" s="11" t="s">
        <v>99</v>
      </c>
      <c r="G23" s="11" t="s">
        <v>100</v>
      </c>
      <c r="H23" s="27" t="s">
        <v>15</v>
      </c>
      <c r="I23" s="14" t="s">
        <v>16</v>
      </c>
      <c r="J23" s="13" t="s">
        <v>101</v>
      </c>
      <c r="K23" s="17"/>
      <c r="L23" s="19" t="s">
        <v>27</v>
      </c>
      <c r="M23" s="15" t="s">
        <v>48</v>
      </c>
      <c r="N23" s="14" t="s">
        <v>49</v>
      </c>
      <c r="O23" s="16">
        <v>50</v>
      </c>
      <c r="P23" s="27" t="s">
        <v>2071</v>
      </c>
      <c r="Q23" s="27" t="s">
        <v>19</v>
      </c>
    </row>
    <row r="24" spans="1:17" ht="50.25" customHeight="1" x14ac:dyDescent="0.25">
      <c r="A24" s="9">
        <v>2023</v>
      </c>
      <c r="B24" s="10">
        <v>1615</v>
      </c>
      <c r="C24" s="18" t="s">
        <v>102</v>
      </c>
      <c r="D24" s="13" t="s">
        <v>104</v>
      </c>
      <c r="E24" s="25">
        <v>810002</v>
      </c>
      <c r="F24" s="11" t="s">
        <v>103</v>
      </c>
      <c r="G24" s="13" t="s">
        <v>105</v>
      </c>
      <c r="H24" s="13" t="s">
        <v>84</v>
      </c>
      <c r="I24" s="14" t="s">
        <v>16</v>
      </c>
      <c r="J24" s="13" t="s">
        <v>17</v>
      </c>
      <c r="K24" s="17" t="s">
        <v>106</v>
      </c>
      <c r="L24" s="14"/>
      <c r="M24" s="14" t="s">
        <v>107</v>
      </c>
      <c r="N24" s="14" t="s">
        <v>108</v>
      </c>
      <c r="O24" s="16">
        <v>2.044</v>
      </c>
      <c r="P24" s="14" t="s">
        <v>307</v>
      </c>
      <c r="Q24" s="14" t="s">
        <v>19</v>
      </c>
    </row>
    <row r="25" spans="1:17" ht="50.25" customHeight="1" x14ac:dyDescent="0.25">
      <c r="A25" s="9">
        <v>2023</v>
      </c>
      <c r="B25" s="10">
        <v>1617</v>
      </c>
      <c r="C25" s="11" t="s">
        <v>109</v>
      </c>
      <c r="D25" s="11" t="s">
        <v>110</v>
      </c>
      <c r="E25" s="12">
        <v>2399199</v>
      </c>
      <c r="F25" s="11" t="s">
        <v>81</v>
      </c>
      <c r="G25" s="11" t="s">
        <v>110</v>
      </c>
      <c r="H25" s="27" t="s">
        <v>25</v>
      </c>
      <c r="I25" s="14" t="s">
        <v>16</v>
      </c>
      <c r="J25" s="17" t="s">
        <v>17</v>
      </c>
      <c r="K25" s="17" t="s">
        <v>111</v>
      </c>
      <c r="L25" s="28"/>
      <c r="M25" s="15" t="s">
        <v>48</v>
      </c>
      <c r="N25" s="19" t="s">
        <v>49</v>
      </c>
      <c r="O25" s="16">
        <v>15.215</v>
      </c>
      <c r="P25" s="27" t="s">
        <v>2071</v>
      </c>
      <c r="Q25" s="27" t="s">
        <v>19</v>
      </c>
    </row>
    <row r="26" spans="1:17" ht="50.25" customHeight="1" x14ac:dyDescent="0.25">
      <c r="A26" s="24">
        <v>2023</v>
      </c>
      <c r="B26" s="10">
        <v>1618</v>
      </c>
      <c r="C26" s="11" t="s">
        <v>71</v>
      </c>
      <c r="D26" s="11" t="s">
        <v>112</v>
      </c>
      <c r="E26" s="25">
        <v>4291000</v>
      </c>
      <c r="F26" s="11" t="s">
        <v>113</v>
      </c>
      <c r="G26" s="11" t="s">
        <v>114</v>
      </c>
      <c r="H26" s="14" t="s">
        <v>15</v>
      </c>
      <c r="I26" s="14" t="s">
        <v>26</v>
      </c>
      <c r="J26" s="13" t="s">
        <v>17</v>
      </c>
      <c r="K26" s="13" t="s">
        <v>106</v>
      </c>
      <c r="L26" s="14"/>
      <c r="M26" s="15" t="s">
        <v>74</v>
      </c>
      <c r="N26" s="14" t="s">
        <v>75</v>
      </c>
      <c r="O26" s="16">
        <v>50.412999999999997</v>
      </c>
      <c r="P26" s="14" t="s">
        <v>834</v>
      </c>
      <c r="Q26" s="14" t="s">
        <v>19</v>
      </c>
    </row>
    <row r="27" spans="1:17" ht="50.25" customHeight="1" x14ac:dyDescent="0.25">
      <c r="A27" s="24">
        <v>2023</v>
      </c>
      <c r="B27" s="10">
        <v>1619</v>
      </c>
      <c r="C27" s="11" t="s">
        <v>115</v>
      </c>
      <c r="D27" s="11" t="s">
        <v>117</v>
      </c>
      <c r="E27" s="25">
        <v>1610201</v>
      </c>
      <c r="F27" s="11" t="s">
        <v>116</v>
      </c>
      <c r="G27" s="11" t="s">
        <v>117</v>
      </c>
      <c r="H27" s="14" t="s">
        <v>25</v>
      </c>
      <c r="I27" s="14" t="s">
        <v>26</v>
      </c>
      <c r="J27" s="13" t="s">
        <v>17</v>
      </c>
      <c r="K27" s="13" t="s">
        <v>106</v>
      </c>
      <c r="L27" s="14"/>
      <c r="M27" s="15" t="s">
        <v>118</v>
      </c>
      <c r="N27" s="14" t="s">
        <v>108</v>
      </c>
      <c r="O27" s="16">
        <v>2</v>
      </c>
      <c r="P27" s="14" t="s">
        <v>2071</v>
      </c>
      <c r="Q27" s="14" t="s">
        <v>19</v>
      </c>
    </row>
    <row r="28" spans="1:17" ht="50.25" customHeight="1" x14ac:dyDescent="0.25">
      <c r="A28" s="9">
        <v>2023</v>
      </c>
      <c r="B28" s="10">
        <v>1620</v>
      </c>
      <c r="C28" s="11" t="s">
        <v>119</v>
      </c>
      <c r="D28" s="11" t="s">
        <v>121</v>
      </c>
      <c r="E28" s="12">
        <v>2423702</v>
      </c>
      <c r="F28" s="11" t="s">
        <v>120</v>
      </c>
      <c r="G28" s="11" t="s">
        <v>122</v>
      </c>
      <c r="H28" s="14" t="s">
        <v>15</v>
      </c>
      <c r="I28" s="14" t="s">
        <v>16</v>
      </c>
      <c r="J28" s="13" t="s">
        <v>17</v>
      </c>
      <c r="K28" s="13" t="s">
        <v>123</v>
      </c>
      <c r="L28" s="14"/>
      <c r="M28" s="19" t="s">
        <v>124</v>
      </c>
      <c r="N28" s="14" t="s">
        <v>49</v>
      </c>
      <c r="O28" s="16">
        <v>1500</v>
      </c>
      <c r="P28" s="14" t="s">
        <v>2071</v>
      </c>
      <c r="Q28" s="14" t="s">
        <v>19</v>
      </c>
    </row>
    <row r="29" spans="1:17" ht="50.25" customHeight="1" x14ac:dyDescent="0.25">
      <c r="A29" s="9">
        <v>2023</v>
      </c>
      <c r="B29" s="10">
        <v>1621</v>
      </c>
      <c r="C29" s="11" t="s">
        <v>125</v>
      </c>
      <c r="D29" s="11" t="s">
        <v>127</v>
      </c>
      <c r="E29" s="12">
        <v>1412601</v>
      </c>
      <c r="F29" s="11" t="s">
        <v>126</v>
      </c>
      <c r="G29" s="11" t="s">
        <v>128</v>
      </c>
      <c r="H29" s="14" t="s">
        <v>15</v>
      </c>
      <c r="I29" s="14" t="s">
        <v>26</v>
      </c>
      <c r="J29" s="13" t="s">
        <v>17</v>
      </c>
      <c r="K29" s="13" t="s">
        <v>106</v>
      </c>
      <c r="L29" s="14"/>
      <c r="M29" s="19" t="s">
        <v>64</v>
      </c>
      <c r="N29" s="14" t="s">
        <v>49</v>
      </c>
      <c r="O29" s="16">
        <v>7</v>
      </c>
      <c r="P29" s="14" t="s">
        <v>2071</v>
      </c>
      <c r="Q29" s="14" t="s">
        <v>19</v>
      </c>
    </row>
    <row r="30" spans="1:17" ht="50.25" customHeight="1" x14ac:dyDescent="0.25">
      <c r="A30" s="9">
        <v>2023</v>
      </c>
      <c r="B30" s="10">
        <v>1622</v>
      </c>
      <c r="C30" s="11" t="s">
        <v>129</v>
      </c>
      <c r="D30" s="11" t="s">
        <v>131</v>
      </c>
      <c r="E30" s="12">
        <v>2411300</v>
      </c>
      <c r="F30" s="11" t="s">
        <v>130</v>
      </c>
      <c r="G30" s="11" t="s">
        <v>131</v>
      </c>
      <c r="H30" s="14" t="s">
        <v>84</v>
      </c>
      <c r="I30" s="14" t="s">
        <v>26</v>
      </c>
      <c r="J30" s="13" t="s">
        <v>17</v>
      </c>
      <c r="K30" s="13"/>
      <c r="L30" s="14" t="s">
        <v>132</v>
      </c>
      <c r="M30" s="19" t="s">
        <v>133</v>
      </c>
      <c r="N30" s="14" t="s">
        <v>21</v>
      </c>
      <c r="O30" s="16">
        <v>50</v>
      </c>
      <c r="P30" s="14" t="s">
        <v>2071</v>
      </c>
      <c r="Q30" s="14" t="s">
        <v>19</v>
      </c>
    </row>
    <row r="31" spans="1:17" ht="50.25" customHeight="1" x14ac:dyDescent="0.25">
      <c r="A31" s="9">
        <v>2023</v>
      </c>
      <c r="B31" s="10">
        <v>1623</v>
      </c>
      <c r="C31" s="11" t="s">
        <v>134</v>
      </c>
      <c r="D31" s="11" t="s">
        <v>135</v>
      </c>
      <c r="E31" s="25">
        <v>710302</v>
      </c>
      <c r="F31" s="11" t="s">
        <v>72</v>
      </c>
      <c r="G31" s="11" t="s">
        <v>136</v>
      </c>
      <c r="H31" s="14" t="s">
        <v>15</v>
      </c>
      <c r="I31" s="14" t="s">
        <v>26</v>
      </c>
      <c r="J31" s="13" t="s">
        <v>17</v>
      </c>
      <c r="K31" s="13" t="s">
        <v>137</v>
      </c>
      <c r="L31" s="14"/>
      <c r="M31" s="15" t="s">
        <v>138</v>
      </c>
      <c r="N31" s="14" t="s">
        <v>49</v>
      </c>
      <c r="O31" s="16">
        <v>956</v>
      </c>
      <c r="P31" s="14" t="s">
        <v>307</v>
      </c>
      <c r="Q31" s="14" t="s">
        <v>19</v>
      </c>
    </row>
    <row r="32" spans="1:17" ht="50.25" customHeight="1" x14ac:dyDescent="0.25">
      <c r="A32" s="9">
        <v>2023</v>
      </c>
      <c r="B32" s="10">
        <v>1624</v>
      </c>
      <c r="C32" s="11" t="s">
        <v>139</v>
      </c>
      <c r="D32" s="11" t="s">
        <v>141</v>
      </c>
      <c r="E32" s="12">
        <v>2949299</v>
      </c>
      <c r="F32" s="11" t="s">
        <v>140</v>
      </c>
      <c r="G32" s="11" t="s">
        <v>141</v>
      </c>
      <c r="H32" s="13" t="s">
        <v>84</v>
      </c>
      <c r="I32" s="14" t="s">
        <v>26</v>
      </c>
      <c r="J32" s="13" t="s">
        <v>17</v>
      </c>
      <c r="K32" s="13"/>
      <c r="L32" s="14" t="s">
        <v>27</v>
      </c>
      <c r="M32" s="19" t="s">
        <v>20</v>
      </c>
      <c r="N32" s="14" t="s">
        <v>21</v>
      </c>
      <c r="O32" s="16">
        <v>170</v>
      </c>
      <c r="P32" s="14" t="s">
        <v>2071</v>
      </c>
      <c r="Q32" s="14" t="s">
        <v>19</v>
      </c>
    </row>
    <row r="33" spans="1:17" ht="50.25" customHeight="1" x14ac:dyDescent="0.25">
      <c r="A33" s="24">
        <v>2023</v>
      </c>
      <c r="B33" s="10">
        <v>1625</v>
      </c>
      <c r="C33" s="11" t="s">
        <v>142</v>
      </c>
      <c r="D33" s="11" t="s">
        <v>144</v>
      </c>
      <c r="E33" s="12">
        <v>2229301</v>
      </c>
      <c r="F33" s="11" t="s">
        <v>143</v>
      </c>
      <c r="G33" s="11" t="s">
        <v>144</v>
      </c>
      <c r="H33" s="14" t="s">
        <v>15</v>
      </c>
      <c r="I33" s="14" t="s">
        <v>26</v>
      </c>
      <c r="J33" s="13" t="s">
        <v>17</v>
      </c>
      <c r="K33" s="14" t="s">
        <v>53</v>
      </c>
      <c r="L33" s="14"/>
      <c r="M33" s="15" t="s">
        <v>145</v>
      </c>
      <c r="N33" s="14" t="s">
        <v>146</v>
      </c>
      <c r="O33" s="16">
        <v>2.35</v>
      </c>
      <c r="P33" s="14" t="s">
        <v>2071</v>
      </c>
      <c r="Q33" s="14" t="s">
        <v>19</v>
      </c>
    </row>
    <row r="34" spans="1:17" ht="50.25" customHeight="1" x14ac:dyDescent="0.25">
      <c r="A34" s="24">
        <v>2023</v>
      </c>
      <c r="B34" s="10">
        <v>1626</v>
      </c>
      <c r="C34" s="11" t="s">
        <v>147</v>
      </c>
      <c r="D34" s="11" t="s">
        <v>149</v>
      </c>
      <c r="E34" s="20">
        <v>2013402</v>
      </c>
      <c r="F34" s="11" t="s">
        <v>148</v>
      </c>
      <c r="G34" s="11" t="s">
        <v>150</v>
      </c>
      <c r="H34" s="13" t="s">
        <v>15</v>
      </c>
      <c r="I34" s="13" t="s">
        <v>16</v>
      </c>
      <c r="J34" s="13" t="s">
        <v>17</v>
      </c>
      <c r="K34" s="13" t="s">
        <v>106</v>
      </c>
      <c r="L34" s="13"/>
      <c r="M34" s="15" t="s">
        <v>48</v>
      </c>
      <c r="N34" s="13" t="s">
        <v>49</v>
      </c>
      <c r="O34" s="21">
        <v>10</v>
      </c>
      <c r="P34" s="14" t="s">
        <v>2071</v>
      </c>
      <c r="Q34" s="14" t="s">
        <v>19</v>
      </c>
    </row>
    <row r="35" spans="1:17" ht="50.25" customHeight="1" x14ac:dyDescent="0.25">
      <c r="A35" s="24">
        <v>2023</v>
      </c>
      <c r="B35" s="10">
        <v>1627</v>
      </c>
      <c r="C35" s="11" t="s">
        <v>151</v>
      </c>
      <c r="D35" s="11" t="s">
        <v>153</v>
      </c>
      <c r="E35" s="12">
        <v>2431800</v>
      </c>
      <c r="F35" s="11" t="s">
        <v>152</v>
      </c>
      <c r="G35" s="13" t="s">
        <v>154</v>
      </c>
      <c r="H35" s="13" t="s">
        <v>15</v>
      </c>
      <c r="I35" s="12" t="s">
        <v>26</v>
      </c>
      <c r="J35" s="13" t="s">
        <v>17</v>
      </c>
      <c r="K35" s="14" t="s">
        <v>53</v>
      </c>
      <c r="L35" s="19"/>
      <c r="M35" s="14" t="s">
        <v>48</v>
      </c>
      <c r="N35" s="19" t="s">
        <v>49</v>
      </c>
      <c r="O35" s="29">
        <v>300</v>
      </c>
      <c r="P35" s="14" t="s">
        <v>2071</v>
      </c>
      <c r="Q35" s="14" t="s">
        <v>19</v>
      </c>
    </row>
    <row r="36" spans="1:17" ht="50.25" customHeight="1" x14ac:dyDescent="0.25">
      <c r="A36" s="24">
        <v>2023</v>
      </c>
      <c r="B36" s="10">
        <v>1628</v>
      </c>
      <c r="C36" s="11" t="s">
        <v>155</v>
      </c>
      <c r="D36" s="11" t="s">
        <v>157</v>
      </c>
      <c r="E36" s="20">
        <v>2013401</v>
      </c>
      <c r="F36" s="11" t="s">
        <v>156</v>
      </c>
      <c r="G36" s="11" t="s">
        <v>150</v>
      </c>
      <c r="H36" s="13" t="s">
        <v>15</v>
      </c>
      <c r="I36" s="13" t="s">
        <v>16</v>
      </c>
      <c r="J36" s="13" t="s">
        <v>17</v>
      </c>
      <c r="K36" s="13"/>
      <c r="L36" s="13" t="s">
        <v>27</v>
      </c>
      <c r="M36" s="15" t="s">
        <v>158</v>
      </c>
      <c r="N36" s="13" t="s">
        <v>146</v>
      </c>
      <c r="O36" s="21">
        <v>7</v>
      </c>
      <c r="P36" s="14" t="s">
        <v>2071</v>
      </c>
      <c r="Q36" s="14" t="s">
        <v>19</v>
      </c>
    </row>
    <row r="37" spans="1:17" ht="50.25" customHeight="1" x14ac:dyDescent="0.25">
      <c r="A37" s="24">
        <v>2023</v>
      </c>
      <c r="B37" s="10">
        <v>1630</v>
      </c>
      <c r="C37" s="11" t="s">
        <v>159</v>
      </c>
      <c r="D37" s="11" t="s">
        <v>161</v>
      </c>
      <c r="E37" s="12">
        <v>2391503</v>
      </c>
      <c r="F37" s="11" t="s">
        <v>160</v>
      </c>
      <c r="G37" s="11" t="s">
        <v>161</v>
      </c>
      <c r="H37" s="13" t="s">
        <v>15</v>
      </c>
      <c r="I37" s="14" t="s">
        <v>16</v>
      </c>
      <c r="J37" s="13" t="s">
        <v>17</v>
      </c>
      <c r="K37" s="13" t="s">
        <v>53</v>
      </c>
      <c r="L37" s="14"/>
      <c r="M37" s="15" t="s">
        <v>162</v>
      </c>
      <c r="N37" s="26" t="s">
        <v>97</v>
      </c>
      <c r="O37" s="16">
        <v>13.813000000000001</v>
      </c>
      <c r="P37" s="14" t="s">
        <v>2071</v>
      </c>
      <c r="Q37" s="14" t="s">
        <v>19</v>
      </c>
    </row>
    <row r="38" spans="1:17" ht="50.25" customHeight="1" x14ac:dyDescent="0.25">
      <c r="A38" s="9">
        <v>2023</v>
      </c>
      <c r="B38" s="10">
        <v>1631</v>
      </c>
      <c r="C38" s="11" t="s">
        <v>163</v>
      </c>
      <c r="D38" s="11" t="s">
        <v>165</v>
      </c>
      <c r="E38" s="12">
        <v>4672900</v>
      </c>
      <c r="F38" s="11" t="s">
        <v>164</v>
      </c>
      <c r="G38" s="11" t="s">
        <v>165</v>
      </c>
      <c r="H38" s="30" t="s">
        <v>25</v>
      </c>
      <c r="I38" s="14" t="s">
        <v>26</v>
      </c>
      <c r="J38" s="13" t="s">
        <v>17</v>
      </c>
      <c r="K38" s="17" t="s">
        <v>53</v>
      </c>
      <c r="L38" s="17"/>
      <c r="M38" s="15" t="s">
        <v>166</v>
      </c>
      <c r="N38" s="14" t="s">
        <v>21</v>
      </c>
      <c r="O38" s="16">
        <v>11.55</v>
      </c>
      <c r="P38" s="30" t="s">
        <v>2072</v>
      </c>
      <c r="Q38" s="30" t="s">
        <v>756</v>
      </c>
    </row>
    <row r="39" spans="1:17" ht="50.25" customHeight="1" x14ac:dyDescent="0.25">
      <c r="A39" s="24">
        <v>2023</v>
      </c>
      <c r="B39" s="10">
        <v>1632</v>
      </c>
      <c r="C39" s="11" t="s">
        <v>71</v>
      </c>
      <c r="D39" s="11" t="s">
        <v>167</v>
      </c>
      <c r="E39" s="25">
        <v>710302</v>
      </c>
      <c r="F39" s="11" t="s">
        <v>72</v>
      </c>
      <c r="G39" s="11" t="s">
        <v>168</v>
      </c>
      <c r="H39" s="14" t="s">
        <v>15</v>
      </c>
      <c r="I39" s="14" t="s">
        <v>26</v>
      </c>
      <c r="J39" s="13" t="s">
        <v>17</v>
      </c>
      <c r="K39" s="13" t="s">
        <v>169</v>
      </c>
      <c r="L39" s="14"/>
      <c r="M39" s="15" t="s">
        <v>74</v>
      </c>
      <c r="N39" s="14" t="s">
        <v>75</v>
      </c>
      <c r="O39" s="16">
        <f>560+753</f>
        <v>1313</v>
      </c>
      <c r="P39" s="14" t="s">
        <v>307</v>
      </c>
      <c r="Q39" s="14" t="s">
        <v>19</v>
      </c>
    </row>
    <row r="40" spans="1:17" ht="50.25" customHeight="1" x14ac:dyDescent="0.25">
      <c r="A40" s="9">
        <v>2023</v>
      </c>
      <c r="B40" s="10">
        <v>1632</v>
      </c>
      <c r="C40" s="11" t="s">
        <v>170</v>
      </c>
      <c r="D40" s="11" t="s">
        <v>171</v>
      </c>
      <c r="E40" s="12">
        <v>1081302</v>
      </c>
      <c r="F40" s="11" t="s">
        <v>172</v>
      </c>
      <c r="G40" s="11" t="s">
        <v>171</v>
      </c>
      <c r="H40" s="14" t="s">
        <v>25</v>
      </c>
      <c r="I40" s="14" t="s">
        <v>26</v>
      </c>
      <c r="J40" s="13" t="s">
        <v>17</v>
      </c>
      <c r="K40" s="17" t="s">
        <v>53</v>
      </c>
      <c r="L40" s="19"/>
      <c r="M40" s="14" t="s">
        <v>173</v>
      </c>
      <c r="N40" s="14" t="s">
        <v>70</v>
      </c>
      <c r="O40" s="16">
        <v>12.06</v>
      </c>
      <c r="P40" s="14" t="s">
        <v>2071</v>
      </c>
      <c r="Q40" s="14" t="s">
        <v>19</v>
      </c>
    </row>
    <row r="41" spans="1:17" ht="50.25" customHeight="1" x14ac:dyDescent="0.25">
      <c r="A41" s="9">
        <v>2023</v>
      </c>
      <c r="B41" s="10">
        <v>1633</v>
      </c>
      <c r="C41" s="23" t="s">
        <v>174</v>
      </c>
      <c r="D41" s="11" t="s">
        <v>175</v>
      </c>
      <c r="E41" s="12">
        <v>4621400</v>
      </c>
      <c r="F41" s="11" t="s">
        <v>29</v>
      </c>
      <c r="G41" s="11" t="s">
        <v>176</v>
      </c>
      <c r="H41" s="13" t="s">
        <v>15</v>
      </c>
      <c r="I41" s="14" t="s">
        <v>16</v>
      </c>
      <c r="J41" s="13" t="s">
        <v>17</v>
      </c>
      <c r="K41" s="13"/>
      <c r="L41" s="14" t="s">
        <v>27</v>
      </c>
      <c r="M41" s="15" t="s">
        <v>20</v>
      </c>
      <c r="N41" s="14" t="s">
        <v>21</v>
      </c>
      <c r="O41" s="16">
        <v>30</v>
      </c>
      <c r="P41" s="14" t="s">
        <v>2072</v>
      </c>
      <c r="Q41" s="14" t="s">
        <v>756</v>
      </c>
    </row>
    <row r="42" spans="1:17" ht="50.25" customHeight="1" x14ac:dyDescent="0.25">
      <c r="A42" s="9">
        <v>2023</v>
      </c>
      <c r="B42" s="10">
        <v>1634</v>
      </c>
      <c r="C42" s="11" t="s">
        <v>177</v>
      </c>
      <c r="D42" s="11" t="s">
        <v>178</v>
      </c>
      <c r="E42" s="12">
        <v>1099699</v>
      </c>
      <c r="F42" s="11" t="s">
        <v>62</v>
      </c>
      <c r="G42" s="11" t="s">
        <v>178</v>
      </c>
      <c r="H42" s="14" t="s">
        <v>84</v>
      </c>
      <c r="I42" s="14" t="s">
        <v>26</v>
      </c>
      <c r="J42" s="13" t="s">
        <v>17</v>
      </c>
      <c r="K42" s="17" t="s">
        <v>53</v>
      </c>
      <c r="L42" s="19"/>
      <c r="M42" s="14" t="s">
        <v>179</v>
      </c>
      <c r="N42" s="14" t="s">
        <v>180</v>
      </c>
      <c r="O42" s="16">
        <v>9.6</v>
      </c>
      <c r="P42" s="14" t="s">
        <v>2071</v>
      </c>
      <c r="Q42" s="14" t="s">
        <v>19</v>
      </c>
    </row>
    <row r="43" spans="1:17" ht="50.25" customHeight="1" x14ac:dyDescent="0.25">
      <c r="A43" s="24">
        <v>2023</v>
      </c>
      <c r="B43" s="10">
        <v>1635</v>
      </c>
      <c r="C43" s="11" t="s">
        <v>181</v>
      </c>
      <c r="D43" s="11" t="s">
        <v>183</v>
      </c>
      <c r="E43" s="12">
        <v>4689399</v>
      </c>
      <c r="F43" s="11" t="s">
        <v>182</v>
      </c>
      <c r="G43" s="13" t="s">
        <v>183</v>
      </c>
      <c r="H43" s="31" t="s">
        <v>25</v>
      </c>
      <c r="I43" s="12" t="s">
        <v>26</v>
      </c>
      <c r="J43" s="13" t="s">
        <v>17</v>
      </c>
      <c r="K43" s="14" t="s">
        <v>53</v>
      </c>
      <c r="L43" s="19"/>
      <c r="M43" s="14" t="s">
        <v>60</v>
      </c>
      <c r="N43" s="19" t="s">
        <v>49</v>
      </c>
      <c r="O43" s="29">
        <v>90</v>
      </c>
      <c r="P43" s="31" t="s">
        <v>2072</v>
      </c>
      <c r="Q43" s="31" t="s">
        <v>756</v>
      </c>
    </row>
    <row r="44" spans="1:17" ht="50.25" customHeight="1" x14ac:dyDescent="0.25">
      <c r="A44" s="24">
        <v>2023</v>
      </c>
      <c r="B44" s="10">
        <v>1636</v>
      </c>
      <c r="C44" s="11" t="s">
        <v>184</v>
      </c>
      <c r="D44" s="11" t="s">
        <v>186</v>
      </c>
      <c r="E44" s="12">
        <v>2451200</v>
      </c>
      <c r="F44" s="11" t="s">
        <v>185</v>
      </c>
      <c r="G44" s="11" t="s">
        <v>186</v>
      </c>
      <c r="H44" s="27" t="s">
        <v>84</v>
      </c>
      <c r="I44" s="12" t="s">
        <v>26</v>
      </c>
      <c r="J44" s="13" t="s">
        <v>17</v>
      </c>
      <c r="K44" s="14" t="s">
        <v>53</v>
      </c>
      <c r="L44" s="19"/>
      <c r="M44" s="14" t="s">
        <v>20</v>
      </c>
      <c r="N44" s="19" t="s">
        <v>21</v>
      </c>
      <c r="O44" s="29">
        <v>41.558</v>
      </c>
      <c r="P44" s="31" t="s">
        <v>2071</v>
      </c>
      <c r="Q44" s="31" t="s">
        <v>19</v>
      </c>
    </row>
    <row r="45" spans="1:17" ht="50.25" customHeight="1" x14ac:dyDescent="0.25">
      <c r="A45" s="24">
        <v>2023</v>
      </c>
      <c r="B45" s="10">
        <v>1638</v>
      </c>
      <c r="C45" s="11" t="s">
        <v>187</v>
      </c>
      <c r="D45" s="11" t="s">
        <v>189</v>
      </c>
      <c r="E45" s="12">
        <v>2031200</v>
      </c>
      <c r="F45" s="11" t="s">
        <v>188</v>
      </c>
      <c r="G45" s="11" t="s">
        <v>189</v>
      </c>
      <c r="H45" s="31" t="s">
        <v>84</v>
      </c>
      <c r="I45" s="12" t="s">
        <v>26</v>
      </c>
      <c r="J45" s="13" t="s">
        <v>17</v>
      </c>
      <c r="K45" s="14" t="s">
        <v>53</v>
      </c>
      <c r="L45" s="19"/>
      <c r="M45" s="14" t="s">
        <v>20</v>
      </c>
      <c r="N45" s="19" t="s">
        <v>21</v>
      </c>
      <c r="O45" s="29">
        <v>1.55</v>
      </c>
      <c r="P45" s="31" t="s">
        <v>2071</v>
      </c>
      <c r="Q45" s="31" t="s">
        <v>19</v>
      </c>
    </row>
    <row r="46" spans="1:17" ht="50.25" customHeight="1" x14ac:dyDescent="0.25">
      <c r="A46" s="9">
        <v>2023</v>
      </c>
      <c r="B46" s="10">
        <v>1639</v>
      </c>
      <c r="C46" s="11" t="s">
        <v>36</v>
      </c>
      <c r="D46" s="11" t="s">
        <v>190</v>
      </c>
      <c r="E46" s="20">
        <v>1710900</v>
      </c>
      <c r="F46" s="11" t="s">
        <v>37</v>
      </c>
      <c r="G46" s="11" t="s">
        <v>191</v>
      </c>
      <c r="H46" s="13" t="s">
        <v>15</v>
      </c>
      <c r="I46" s="13" t="s">
        <v>26</v>
      </c>
      <c r="J46" s="13" t="s">
        <v>17</v>
      </c>
      <c r="K46" s="13" t="s">
        <v>53</v>
      </c>
      <c r="L46" s="13" t="s">
        <v>27</v>
      </c>
      <c r="M46" s="17" t="s">
        <v>41</v>
      </c>
      <c r="N46" s="13" t="s">
        <v>21</v>
      </c>
      <c r="O46" s="21">
        <v>700</v>
      </c>
      <c r="P46" s="14" t="s">
        <v>2071</v>
      </c>
      <c r="Q46" s="14" t="s">
        <v>19</v>
      </c>
    </row>
    <row r="47" spans="1:17" ht="50.25" customHeight="1" x14ac:dyDescent="0.25">
      <c r="A47" s="9">
        <v>2023</v>
      </c>
      <c r="B47" s="10">
        <v>1640</v>
      </c>
      <c r="C47" s="11" t="s">
        <v>192</v>
      </c>
      <c r="D47" s="11" t="s">
        <v>194</v>
      </c>
      <c r="E47" s="12">
        <v>1111902</v>
      </c>
      <c r="F47" s="11" t="s">
        <v>193</v>
      </c>
      <c r="G47" s="11" t="s">
        <v>195</v>
      </c>
      <c r="H47" s="14" t="s">
        <v>15</v>
      </c>
      <c r="I47" s="14" t="s">
        <v>26</v>
      </c>
      <c r="J47" s="13" t="s">
        <v>17</v>
      </c>
      <c r="K47" s="17"/>
      <c r="L47" s="19" t="s">
        <v>132</v>
      </c>
      <c r="M47" s="14" t="s">
        <v>196</v>
      </c>
      <c r="N47" s="19" t="s">
        <v>180</v>
      </c>
      <c r="O47" s="16">
        <v>3.5</v>
      </c>
      <c r="P47" s="14" t="s">
        <v>2071</v>
      </c>
      <c r="Q47" s="14" t="s">
        <v>19</v>
      </c>
    </row>
    <row r="48" spans="1:17" ht="50.25" customHeight="1" x14ac:dyDescent="0.25">
      <c r="A48" s="9">
        <v>2023</v>
      </c>
      <c r="B48" s="10">
        <v>1641</v>
      </c>
      <c r="C48" s="11" t="s">
        <v>197</v>
      </c>
      <c r="D48" s="11" t="s">
        <v>198</v>
      </c>
      <c r="E48" s="12">
        <v>4621400</v>
      </c>
      <c r="F48" s="11" t="s">
        <v>29</v>
      </c>
      <c r="G48" s="11" t="s">
        <v>199</v>
      </c>
      <c r="H48" s="13" t="s">
        <v>25</v>
      </c>
      <c r="I48" s="14" t="s">
        <v>26</v>
      </c>
      <c r="J48" s="13" t="s">
        <v>17</v>
      </c>
      <c r="K48" s="13"/>
      <c r="L48" s="14" t="s">
        <v>132</v>
      </c>
      <c r="M48" s="15" t="s">
        <v>200</v>
      </c>
      <c r="N48" s="14" t="s">
        <v>108</v>
      </c>
      <c r="O48" s="16">
        <v>2</v>
      </c>
      <c r="P48" s="14" t="s">
        <v>2072</v>
      </c>
      <c r="Q48" s="14" t="s">
        <v>756</v>
      </c>
    </row>
    <row r="49" spans="1:17" ht="50.25" customHeight="1" x14ac:dyDescent="0.25">
      <c r="A49" s="9">
        <v>2023</v>
      </c>
      <c r="B49" s="10">
        <v>1643</v>
      </c>
      <c r="C49" s="11" t="s">
        <v>201</v>
      </c>
      <c r="D49" s="11" t="s">
        <v>203</v>
      </c>
      <c r="E49" s="12">
        <v>2733300</v>
      </c>
      <c r="F49" s="11" t="s">
        <v>202</v>
      </c>
      <c r="G49" s="11" t="s">
        <v>204</v>
      </c>
      <c r="H49" s="13" t="s">
        <v>25</v>
      </c>
      <c r="I49" s="14" t="s">
        <v>16</v>
      </c>
      <c r="J49" s="13" t="s">
        <v>17</v>
      </c>
      <c r="K49" s="13"/>
      <c r="L49" s="14" t="s">
        <v>132</v>
      </c>
      <c r="M49" s="15" t="s">
        <v>20</v>
      </c>
      <c r="N49" s="14" t="s">
        <v>21</v>
      </c>
      <c r="O49" s="16">
        <v>4</v>
      </c>
      <c r="P49" s="14" t="s">
        <v>2071</v>
      </c>
      <c r="Q49" s="14" t="s">
        <v>19</v>
      </c>
    </row>
    <row r="50" spans="1:17" ht="50.25" customHeight="1" x14ac:dyDescent="0.25">
      <c r="A50" s="9">
        <v>2023</v>
      </c>
      <c r="B50" s="10">
        <v>1644</v>
      </c>
      <c r="C50" s="11" t="s">
        <v>197</v>
      </c>
      <c r="D50" s="11" t="s">
        <v>205</v>
      </c>
      <c r="E50" s="12">
        <v>4621400</v>
      </c>
      <c r="F50" s="11" t="s">
        <v>29</v>
      </c>
      <c r="G50" s="11" t="s">
        <v>205</v>
      </c>
      <c r="H50" s="13" t="s">
        <v>25</v>
      </c>
      <c r="I50" s="14" t="s">
        <v>26</v>
      </c>
      <c r="J50" s="13" t="s">
        <v>17</v>
      </c>
      <c r="K50" s="13"/>
      <c r="L50" s="14" t="s">
        <v>132</v>
      </c>
      <c r="M50" s="15" t="s">
        <v>206</v>
      </c>
      <c r="N50" s="14" t="s">
        <v>207</v>
      </c>
      <c r="O50" s="16">
        <v>12</v>
      </c>
      <c r="P50" s="14" t="s">
        <v>2072</v>
      </c>
      <c r="Q50" s="14" t="s">
        <v>756</v>
      </c>
    </row>
    <row r="51" spans="1:17" ht="50.25" customHeight="1" x14ac:dyDescent="0.25">
      <c r="A51" s="9">
        <v>2023</v>
      </c>
      <c r="B51" s="10">
        <v>1645</v>
      </c>
      <c r="C51" s="11" t="s">
        <v>208</v>
      </c>
      <c r="D51" s="11" t="s">
        <v>209</v>
      </c>
      <c r="E51" s="12">
        <v>1082100</v>
      </c>
      <c r="F51" s="11" t="s">
        <v>23</v>
      </c>
      <c r="G51" s="11" t="s">
        <v>210</v>
      </c>
      <c r="H51" s="13" t="s">
        <v>15</v>
      </c>
      <c r="I51" s="14" t="s">
        <v>26</v>
      </c>
      <c r="J51" s="13" t="s">
        <v>17</v>
      </c>
      <c r="K51" s="13"/>
      <c r="L51" s="14" t="s">
        <v>132</v>
      </c>
      <c r="M51" s="15" t="s">
        <v>20</v>
      </c>
      <c r="N51" s="14" t="s">
        <v>21</v>
      </c>
      <c r="O51" s="16">
        <v>20</v>
      </c>
      <c r="P51" s="14" t="s">
        <v>2071</v>
      </c>
      <c r="Q51" s="14" t="s">
        <v>19</v>
      </c>
    </row>
    <row r="52" spans="1:17" ht="50.25" customHeight="1" x14ac:dyDescent="0.25">
      <c r="A52" s="9">
        <v>2023</v>
      </c>
      <c r="B52" s="10">
        <v>1646</v>
      </c>
      <c r="C52" s="18" t="s">
        <v>211</v>
      </c>
      <c r="D52" s="13" t="s">
        <v>213</v>
      </c>
      <c r="E52" s="12">
        <v>2740602</v>
      </c>
      <c r="F52" s="13" t="s">
        <v>212</v>
      </c>
      <c r="G52" s="13" t="s">
        <v>213</v>
      </c>
      <c r="H52" s="19" t="s">
        <v>25</v>
      </c>
      <c r="I52" s="14" t="s">
        <v>26</v>
      </c>
      <c r="J52" s="13" t="s">
        <v>17</v>
      </c>
      <c r="K52" s="17"/>
      <c r="L52" s="14" t="s">
        <v>214</v>
      </c>
      <c r="M52" s="14" t="s">
        <v>166</v>
      </c>
      <c r="N52" s="14" t="s">
        <v>21</v>
      </c>
      <c r="O52" s="16">
        <v>70</v>
      </c>
      <c r="P52" s="19" t="s">
        <v>2071</v>
      </c>
      <c r="Q52" s="19" t="s">
        <v>19</v>
      </c>
    </row>
    <row r="53" spans="1:17" ht="50.25" customHeight="1" x14ac:dyDescent="0.25">
      <c r="A53" s="9">
        <v>2023</v>
      </c>
      <c r="B53" s="10">
        <v>1647</v>
      </c>
      <c r="C53" s="18" t="s">
        <v>215</v>
      </c>
      <c r="D53" s="13" t="s">
        <v>213</v>
      </c>
      <c r="E53" s="12">
        <v>4673700</v>
      </c>
      <c r="F53" s="13" t="s">
        <v>216</v>
      </c>
      <c r="G53" s="13" t="s">
        <v>213</v>
      </c>
      <c r="H53" s="19" t="s">
        <v>84</v>
      </c>
      <c r="I53" s="14" t="s">
        <v>26</v>
      </c>
      <c r="J53" s="13" t="s">
        <v>17</v>
      </c>
      <c r="K53" s="17"/>
      <c r="L53" s="14" t="s">
        <v>214</v>
      </c>
      <c r="M53" s="14" t="s">
        <v>166</v>
      </c>
      <c r="N53" s="14" t="s">
        <v>21</v>
      </c>
      <c r="O53" s="16">
        <v>20</v>
      </c>
      <c r="P53" s="19" t="s">
        <v>2072</v>
      </c>
      <c r="Q53" s="19" t="s">
        <v>756</v>
      </c>
    </row>
    <row r="54" spans="1:17" ht="50.25" customHeight="1" x14ac:dyDescent="0.25">
      <c r="A54" s="9">
        <v>2023</v>
      </c>
      <c r="B54" s="10">
        <v>1648</v>
      </c>
      <c r="C54" s="18" t="s">
        <v>217</v>
      </c>
      <c r="D54" s="13" t="s">
        <v>219</v>
      </c>
      <c r="E54" s="12">
        <v>2512800</v>
      </c>
      <c r="F54" s="13" t="s">
        <v>218</v>
      </c>
      <c r="G54" s="13" t="s">
        <v>219</v>
      </c>
      <c r="H54" s="19" t="s">
        <v>25</v>
      </c>
      <c r="I54" s="14" t="s">
        <v>26</v>
      </c>
      <c r="J54" s="13" t="s">
        <v>17</v>
      </c>
      <c r="K54" s="17"/>
      <c r="L54" s="14" t="s">
        <v>132</v>
      </c>
      <c r="M54" s="14" t="s">
        <v>48</v>
      </c>
      <c r="N54" s="14" t="s">
        <v>49</v>
      </c>
      <c r="O54" s="16">
        <v>6</v>
      </c>
      <c r="P54" s="19" t="s">
        <v>2071</v>
      </c>
      <c r="Q54" s="19" t="s">
        <v>19</v>
      </c>
    </row>
    <row r="55" spans="1:17" ht="50.25" customHeight="1" x14ac:dyDescent="0.25">
      <c r="A55" s="9">
        <v>2023</v>
      </c>
      <c r="B55" s="10">
        <v>1649</v>
      </c>
      <c r="C55" s="18" t="s">
        <v>220</v>
      </c>
      <c r="D55" s="13" t="s">
        <v>219</v>
      </c>
      <c r="E55" s="12">
        <v>2320600</v>
      </c>
      <c r="F55" s="13" t="s">
        <v>221</v>
      </c>
      <c r="G55" s="13" t="s">
        <v>222</v>
      </c>
      <c r="H55" s="19" t="s">
        <v>15</v>
      </c>
      <c r="I55" s="14" t="s">
        <v>26</v>
      </c>
      <c r="J55" s="13" t="s">
        <v>17</v>
      </c>
      <c r="K55" s="17" t="s">
        <v>53</v>
      </c>
      <c r="L55" s="14"/>
      <c r="M55" s="14" t="s">
        <v>124</v>
      </c>
      <c r="N55" s="14" t="s">
        <v>49</v>
      </c>
      <c r="O55" s="16">
        <v>94.25</v>
      </c>
      <c r="P55" s="19" t="s">
        <v>2071</v>
      </c>
      <c r="Q55" s="19" t="s">
        <v>19</v>
      </c>
    </row>
    <row r="56" spans="1:17" ht="50.25" customHeight="1" x14ac:dyDescent="0.25">
      <c r="A56" s="9">
        <v>2023</v>
      </c>
      <c r="B56" s="10">
        <v>1650</v>
      </c>
      <c r="C56" s="11" t="s">
        <v>223</v>
      </c>
      <c r="D56" s="11" t="s">
        <v>224</v>
      </c>
      <c r="E56" s="12">
        <v>2391503</v>
      </c>
      <c r="F56" s="11" t="s">
        <v>160</v>
      </c>
      <c r="G56" s="11" t="s">
        <v>225</v>
      </c>
      <c r="H56" s="13" t="s">
        <v>15</v>
      </c>
      <c r="I56" s="14" t="s">
        <v>16</v>
      </c>
      <c r="J56" s="13" t="s">
        <v>17</v>
      </c>
      <c r="K56" s="13" t="s">
        <v>53</v>
      </c>
      <c r="L56" s="14"/>
      <c r="M56" s="15" t="s">
        <v>162</v>
      </c>
      <c r="N56" s="26" t="s">
        <v>97</v>
      </c>
      <c r="O56" s="16">
        <v>70</v>
      </c>
      <c r="P56" s="14" t="s">
        <v>2071</v>
      </c>
      <c r="Q56" s="14" t="s">
        <v>19</v>
      </c>
    </row>
    <row r="57" spans="1:17" ht="50.25" customHeight="1" x14ac:dyDescent="0.25">
      <c r="A57" s="9">
        <v>2023</v>
      </c>
      <c r="B57" s="10">
        <v>1651</v>
      </c>
      <c r="C57" s="11" t="s">
        <v>226</v>
      </c>
      <c r="D57" s="11" t="s">
        <v>228</v>
      </c>
      <c r="E57" s="12">
        <v>1033302</v>
      </c>
      <c r="F57" s="11" t="s">
        <v>227</v>
      </c>
      <c r="G57" s="11" t="s">
        <v>229</v>
      </c>
      <c r="H57" s="26" t="s">
        <v>15</v>
      </c>
      <c r="I57" s="14" t="s">
        <v>26</v>
      </c>
      <c r="J57" s="13" t="s">
        <v>17</v>
      </c>
      <c r="K57" s="13" t="s">
        <v>53</v>
      </c>
      <c r="L57" s="32"/>
      <c r="M57" s="14" t="s">
        <v>230</v>
      </c>
      <c r="N57" s="14" t="s">
        <v>21</v>
      </c>
      <c r="O57" s="16">
        <v>33.323999999999998</v>
      </c>
      <c r="P57" s="26" t="s">
        <v>2071</v>
      </c>
      <c r="Q57" s="26" t="s">
        <v>19</v>
      </c>
    </row>
    <row r="58" spans="1:17" ht="50.25" customHeight="1" x14ac:dyDescent="0.25">
      <c r="A58" s="24">
        <v>2023</v>
      </c>
      <c r="B58" s="10">
        <v>1652</v>
      </c>
      <c r="C58" s="11" t="s">
        <v>231</v>
      </c>
      <c r="D58" s="11" t="s">
        <v>232</v>
      </c>
      <c r="E58" s="20">
        <v>2013402</v>
      </c>
      <c r="F58" s="11" t="s">
        <v>148</v>
      </c>
      <c r="G58" s="11" t="s">
        <v>232</v>
      </c>
      <c r="H58" s="13" t="s">
        <v>15</v>
      </c>
      <c r="I58" s="13" t="s">
        <v>26</v>
      </c>
      <c r="J58" s="13" t="s">
        <v>17</v>
      </c>
      <c r="K58" s="13" t="s">
        <v>53</v>
      </c>
      <c r="L58" s="13"/>
      <c r="M58" s="15" t="s">
        <v>48</v>
      </c>
      <c r="N58" s="13" t="s">
        <v>49</v>
      </c>
      <c r="O58" s="21">
        <v>27.1</v>
      </c>
      <c r="P58" s="14" t="s">
        <v>2071</v>
      </c>
      <c r="Q58" s="14" t="s">
        <v>19</v>
      </c>
    </row>
    <row r="59" spans="1:17" ht="50.25" customHeight="1" x14ac:dyDescent="0.25">
      <c r="A59" s="24">
        <v>2023</v>
      </c>
      <c r="B59" s="10">
        <v>1653</v>
      </c>
      <c r="C59" s="11" t="s">
        <v>233</v>
      </c>
      <c r="D59" s="11" t="s">
        <v>235</v>
      </c>
      <c r="E59" s="20">
        <v>1113502</v>
      </c>
      <c r="F59" s="11" t="s">
        <v>234</v>
      </c>
      <c r="G59" s="11" t="s">
        <v>235</v>
      </c>
      <c r="H59" s="13" t="s">
        <v>15</v>
      </c>
      <c r="I59" s="13" t="s">
        <v>26</v>
      </c>
      <c r="J59" s="13" t="s">
        <v>17</v>
      </c>
      <c r="K59" s="13" t="s">
        <v>53</v>
      </c>
      <c r="L59" s="13"/>
      <c r="M59" s="15" t="s">
        <v>236</v>
      </c>
      <c r="N59" s="13" t="s">
        <v>75</v>
      </c>
      <c r="O59" s="21">
        <v>26.65</v>
      </c>
      <c r="P59" s="14" t="s">
        <v>2071</v>
      </c>
      <c r="Q59" s="14" t="s">
        <v>19</v>
      </c>
    </row>
    <row r="60" spans="1:17" ht="50.25" customHeight="1" x14ac:dyDescent="0.25">
      <c r="A60" s="24">
        <v>2023</v>
      </c>
      <c r="B60" s="10">
        <v>1654</v>
      </c>
      <c r="C60" s="11" t="s">
        <v>231</v>
      </c>
      <c r="D60" s="11" t="s">
        <v>232</v>
      </c>
      <c r="E60" s="20">
        <v>2013402</v>
      </c>
      <c r="F60" s="11" t="s">
        <v>148</v>
      </c>
      <c r="G60" s="11" t="s">
        <v>232</v>
      </c>
      <c r="H60" s="13" t="s">
        <v>15</v>
      </c>
      <c r="I60" s="13" t="s">
        <v>26</v>
      </c>
      <c r="J60" s="13" t="s">
        <v>17</v>
      </c>
      <c r="K60" s="13" t="s">
        <v>53</v>
      </c>
      <c r="L60" s="13"/>
      <c r="M60" s="15" t="s">
        <v>48</v>
      </c>
      <c r="N60" s="13" t="s">
        <v>49</v>
      </c>
      <c r="O60" s="21">
        <v>27.1</v>
      </c>
      <c r="P60" s="14" t="s">
        <v>2071</v>
      </c>
      <c r="Q60" s="14" t="s">
        <v>19</v>
      </c>
    </row>
    <row r="61" spans="1:17" ht="50.25" customHeight="1" x14ac:dyDescent="0.25">
      <c r="A61" s="24">
        <v>2023</v>
      </c>
      <c r="B61" s="10">
        <v>1655</v>
      </c>
      <c r="C61" s="11" t="s">
        <v>237</v>
      </c>
      <c r="D61" s="11" t="s">
        <v>239</v>
      </c>
      <c r="E61" s="20">
        <v>4684299</v>
      </c>
      <c r="F61" s="11" t="s">
        <v>238</v>
      </c>
      <c r="G61" s="11" t="s">
        <v>239</v>
      </c>
      <c r="H61" s="13" t="s">
        <v>15</v>
      </c>
      <c r="I61" s="13" t="s">
        <v>26</v>
      </c>
      <c r="J61" s="13" t="s">
        <v>17</v>
      </c>
      <c r="K61" s="13" t="s">
        <v>53</v>
      </c>
      <c r="L61" s="13"/>
      <c r="M61" s="15" t="s">
        <v>48</v>
      </c>
      <c r="N61" s="13" t="s">
        <v>49</v>
      </c>
      <c r="O61" s="21">
        <v>20</v>
      </c>
      <c r="P61" s="14" t="s">
        <v>2072</v>
      </c>
      <c r="Q61" s="14" t="s">
        <v>756</v>
      </c>
    </row>
    <row r="62" spans="1:17" ht="50.25" customHeight="1" x14ac:dyDescent="0.25">
      <c r="A62" s="24">
        <v>2023</v>
      </c>
      <c r="B62" s="10">
        <v>1656</v>
      </c>
      <c r="C62" s="11" t="s">
        <v>240</v>
      </c>
      <c r="D62" s="11" t="s">
        <v>242</v>
      </c>
      <c r="E62" s="20">
        <v>2019399</v>
      </c>
      <c r="F62" s="11" t="s">
        <v>241</v>
      </c>
      <c r="G62" s="11" t="s">
        <v>242</v>
      </c>
      <c r="H62" s="13" t="s">
        <v>15</v>
      </c>
      <c r="I62" s="13" t="s">
        <v>16</v>
      </c>
      <c r="J62" s="13" t="s">
        <v>17</v>
      </c>
      <c r="K62" s="13" t="s">
        <v>53</v>
      </c>
      <c r="L62" s="13"/>
      <c r="M62" s="17" t="s">
        <v>41</v>
      </c>
      <c r="N62" s="13" t="s">
        <v>21</v>
      </c>
      <c r="O62" s="21">
        <v>15.032</v>
      </c>
      <c r="P62" s="14" t="s">
        <v>2071</v>
      </c>
      <c r="Q62" s="14" t="s">
        <v>19</v>
      </c>
    </row>
    <row r="63" spans="1:17" ht="50.25" customHeight="1" x14ac:dyDescent="0.25">
      <c r="A63" s="24">
        <v>2023</v>
      </c>
      <c r="B63" s="10">
        <v>1657</v>
      </c>
      <c r="C63" s="11" t="s">
        <v>243</v>
      </c>
      <c r="D63" s="33" t="s">
        <v>244</v>
      </c>
      <c r="E63" s="25">
        <v>1610201</v>
      </c>
      <c r="F63" s="11" t="s">
        <v>116</v>
      </c>
      <c r="G63" s="33" t="s">
        <v>244</v>
      </c>
      <c r="H63" s="14" t="s">
        <v>25</v>
      </c>
      <c r="I63" s="14" t="s">
        <v>26</v>
      </c>
      <c r="J63" s="13" t="s">
        <v>17</v>
      </c>
      <c r="K63" s="13" t="s">
        <v>53</v>
      </c>
      <c r="L63" s="14"/>
      <c r="M63" s="15" t="s">
        <v>245</v>
      </c>
      <c r="N63" s="14" t="s">
        <v>97</v>
      </c>
      <c r="O63" s="16">
        <v>14.664999999999999</v>
      </c>
      <c r="P63" s="14" t="s">
        <v>2071</v>
      </c>
      <c r="Q63" s="14" t="s">
        <v>19</v>
      </c>
    </row>
    <row r="64" spans="1:17" ht="50.25" customHeight="1" x14ac:dyDescent="0.25">
      <c r="A64" s="9">
        <v>2023</v>
      </c>
      <c r="B64" s="10">
        <v>1658</v>
      </c>
      <c r="C64" s="11" t="s">
        <v>246</v>
      </c>
      <c r="D64" s="33" t="s">
        <v>247</v>
      </c>
      <c r="E64" s="12">
        <v>1093701</v>
      </c>
      <c r="F64" s="11" t="s">
        <v>248</v>
      </c>
      <c r="G64" s="33" t="s">
        <v>247</v>
      </c>
      <c r="H64" s="26" t="s">
        <v>15</v>
      </c>
      <c r="I64" s="14" t="s">
        <v>26</v>
      </c>
      <c r="J64" s="13" t="s">
        <v>17</v>
      </c>
      <c r="K64" s="13" t="s">
        <v>53</v>
      </c>
      <c r="L64" s="19"/>
      <c r="M64" s="14" t="s">
        <v>20</v>
      </c>
      <c r="N64" s="14" t="s">
        <v>21</v>
      </c>
      <c r="O64" s="16">
        <v>12.452</v>
      </c>
      <c r="P64" s="26" t="s">
        <v>2071</v>
      </c>
      <c r="Q64" s="26" t="s">
        <v>19</v>
      </c>
    </row>
    <row r="65" spans="1:17" ht="50.25" customHeight="1" x14ac:dyDescent="0.25">
      <c r="A65" s="9">
        <v>2023</v>
      </c>
      <c r="B65" s="10">
        <v>1659</v>
      </c>
      <c r="C65" s="11" t="s">
        <v>249</v>
      </c>
      <c r="D65" s="33" t="s">
        <v>232</v>
      </c>
      <c r="E65" s="12">
        <v>2543800</v>
      </c>
      <c r="F65" s="11" t="s">
        <v>250</v>
      </c>
      <c r="G65" s="33" t="s">
        <v>232</v>
      </c>
      <c r="H65" s="26" t="s">
        <v>15</v>
      </c>
      <c r="I65" s="14" t="s">
        <v>26</v>
      </c>
      <c r="J65" s="13" t="s">
        <v>17</v>
      </c>
      <c r="K65" s="13" t="s">
        <v>53</v>
      </c>
      <c r="L65" s="19"/>
      <c r="M65" s="14" t="s">
        <v>251</v>
      </c>
      <c r="N65" s="14" t="s">
        <v>207</v>
      </c>
      <c r="O65" s="16">
        <v>10.35</v>
      </c>
      <c r="P65" s="26" t="s">
        <v>2071</v>
      </c>
      <c r="Q65" s="26" t="s">
        <v>19</v>
      </c>
    </row>
    <row r="66" spans="1:17" ht="50.25" customHeight="1" x14ac:dyDescent="0.25">
      <c r="A66" s="9">
        <v>2023</v>
      </c>
      <c r="B66" s="10">
        <v>1660</v>
      </c>
      <c r="C66" s="11" t="s">
        <v>252</v>
      </c>
      <c r="D66" s="33" t="s">
        <v>254</v>
      </c>
      <c r="E66" s="12">
        <v>1412601</v>
      </c>
      <c r="F66" s="11" t="s">
        <v>253</v>
      </c>
      <c r="G66" s="33" t="s">
        <v>254</v>
      </c>
      <c r="H66" s="26" t="s">
        <v>15</v>
      </c>
      <c r="I66" s="14" t="s">
        <v>26</v>
      </c>
      <c r="J66" s="13" t="s">
        <v>17</v>
      </c>
      <c r="K66" s="13" t="s">
        <v>53</v>
      </c>
      <c r="L66" s="19"/>
      <c r="M66" s="14" t="s">
        <v>118</v>
      </c>
      <c r="N66" s="14" t="s">
        <v>108</v>
      </c>
      <c r="O66" s="16">
        <v>7.8979999999999997</v>
      </c>
      <c r="P66" s="26" t="s">
        <v>2071</v>
      </c>
      <c r="Q66" s="26" t="s">
        <v>19</v>
      </c>
    </row>
    <row r="67" spans="1:17" ht="50.25" customHeight="1" x14ac:dyDescent="0.25">
      <c r="A67" s="9">
        <v>2023</v>
      </c>
      <c r="B67" s="10">
        <v>1661</v>
      </c>
      <c r="C67" s="11" t="s">
        <v>255</v>
      </c>
      <c r="D67" s="33" t="s">
        <v>257</v>
      </c>
      <c r="E67" s="12">
        <v>4652400</v>
      </c>
      <c r="F67" s="11" t="s">
        <v>256</v>
      </c>
      <c r="G67" s="33" t="s">
        <v>257</v>
      </c>
      <c r="H67" s="26" t="s">
        <v>15</v>
      </c>
      <c r="I67" s="14" t="s">
        <v>26</v>
      </c>
      <c r="J67" s="13" t="s">
        <v>17</v>
      </c>
      <c r="K67" s="13" t="s">
        <v>53</v>
      </c>
      <c r="L67" s="19"/>
      <c r="M67" s="14" t="s">
        <v>48</v>
      </c>
      <c r="N67" s="14" t="s">
        <v>49</v>
      </c>
      <c r="O67" s="16">
        <v>3</v>
      </c>
      <c r="P67" s="26" t="s">
        <v>2072</v>
      </c>
      <c r="Q67" s="26" t="s">
        <v>756</v>
      </c>
    </row>
    <row r="68" spans="1:17" ht="50.25" customHeight="1" x14ac:dyDescent="0.25">
      <c r="A68" s="9">
        <v>2023</v>
      </c>
      <c r="B68" s="10">
        <v>1662</v>
      </c>
      <c r="C68" s="11" t="s">
        <v>258</v>
      </c>
      <c r="D68" s="33" t="s">
        <v>260</v>
      </c>
      <c r="E68" s="12">
        <v>2099199</v>
      </c>
      <c r="F68" s="11" t="s">
        <v>259</v>
      </c>
      <c r="G68" s="33" t="s">
        <v>260</v>
      </c>
      <c r="H68" s="26" t="s">
        <v>15</v>
      </c>
      <c r="I68" s="14" t="s">
        <v>26</v>
      </c>
      <c r="J68" s="13" t="s">
        <v>17</v>
      </c>
      <c r="K68" s="13" t="s">
        <v>53</v>
      </c>
      <c r="L68" s="19"/>
      <c r="M68" s="14" t="s">
        <v>200</v>
      </c>
      <c r="N68" s="14" t="s">
        <v>108</v>
      </c>
      <c r="O68" s="16">
        <v>2</v>
      </c>
      <c r="P68" s="26" t="s">
        <v>2071</v>
      </c>
      <c r="Q68" s="26" t="s">
        <v>19</v>
      </c>
    </row>
    <row r="69" spans="1:17" ht="50.25" customHeight="1" x14ac:dyDescent="0.25">
      <c r="A69" s="9">
        <v>2023</v>
      </c>
      <c r="B69" s="10">
        <v>1663</v>
      </c>
      <c r="C69" s="11" t="s">
        <v>261</v>
      </c>
      <c r="D69" s="33" t="s">
        <v>263</v>
      </c>
      <c r="E69" s="12">
        <v>2022300</v>
      </c>
      <c r="F69" s="11" t="s">
        <v>262</v>
      </c>
      <c r="G69" s="33" t="s">
        <v>263</v>
      </c>
      <c r="H69" s="26" t="s">
        <v>15</v>
      </c>
      <c r="I69" s="14" t="s">
        <v>26</v>
      </c>
      <c r="J69" s="13" t="s">
        <v>17</v>
      </c>
      <c r="K69" s="13" t="s">
        <v>53</v>
      </c>
      <c r="L69" s="19"/>
      <c r="M69" s="14" t="s">
        <v>69</v>
      </c>
      <c r="N69" s="14" t="s">
        <v>70</v>
      </c>
      <c r="O69" s="16">
        <v>1.6439999999999999</v>
      </c>
      <c r="P69" s="26" t="s">
        <v>2071</v>
      </c>
      <c r="Q69" s="26" t="s">
        <v>19</v>
      </c>
    </row>
    <row r="70" spans="1:17" ht="50.25" customHeight="1" x14ac:dyDescent="0.25">
      <c r="A70" s="9">
        <v>2023</v>
      </c>
      <c r="B70" s="10">
        <v>1664</v>
      </c>
      <c r="C70" s="11" t="s">
        <v>264</v>
      </c>
      <c r="D70" s="33" t="s">
        <v>266</v>
      </c>
      <c r="E70" s="12">
        <v>1629301</v>
      </c>
      <c r="F70" s="11" t="s">
        <v>265</v>
      </c>
      <c r="G70" s="33" t="s">
        <v>266</v>
      </c>
      <c r="H70" s="26" t="s">
        <v>15</v>
      </c>
      <c r="I70" s="14" t="s">
        <v>26</v>
      </c>
      <c r="J70" s="13" t="s">
        <v>17</v>
      </c>
      <c r="K70" s="13" t="s">
        <v>53</v>
      </c>
      <c r="L70" s="19"/>
      <c r="M70" s="14" t="s">
        <v>41</v>
      </c>
      <c r="N70" s="14" t="s">
        <v>21</v>
      </c>
      <c r="O70" s="16">
        <v>1.3879999999999999</v>
      </c>
      <c r="P70" s="26" t="s">
        <v>2071</v>
      </c>
      <c r="Q70" s="26" t="s">
        <v>19</v>
      </c>
    </row>
    <row r="71" spans="1:17" ht="50.25" customHeight="1" x14ac:dyDescent="0.25">
      <c r="A71" s="9">
        <v>2023</v>
      </c>
      <c r="B71" s="10">
        <v>1665</v>
      </c>
      <c r="C71" s="11" t="s">
        <v>267</v>
      </c>
      <c r="D71" s="33" t="s">
        <v>269</v>
      </c>
      <c r="E71" s="12">
        <v>2833000</v>
      </c>
      <c r="F71" s="11" t="s">
        <v>268</v>
      </c>
      <c r="G71" s="33" t="s">
        <v>269</v>
      </c>
      <c r="H71" s="26" t="s">
        <v>15</v>
      </c>
      <c r="I71" s="14" t="s">
        <v>26</v>
      </c>
      <c r="J71" s="13" t="s">
        <v>17</v>
      </c>
      <c r="K71" s="13" t="s">
        <v>53</v>
      </c>
      <c r="L71" s="19"/>
      <c r="M71" s="14" t="s">
        <v>69</v>
      </c>
      <c r="N71" s="14" t="s">
        <v>70</v>
      </c>
      <c r="O71" s="16">
        <v>1.1919999999999999</v>
      </c>
      <c r="P71" s="26" t="s">
        <v>2071</v>
      </c>
      <c r="Q71" s="26" t="s">
        <v>19</v>
      </c>
    </row>
    <row r="72" spans="1:17" ht="50.25" customHeight="1" x14ac:dyDescent="0.25">
      <c r="A72" s="9">
        <v>2023</v>
      </c>
      <c r="B72" s="10">
        <v>1666</v>
      </c>
      <c r="C72" s="11" t="s">
        <v>270</v>
      </c>
      <c r="D72" s="33" t="s">
        <v>272</v>
      </c>
      <c r="E72" s="12">
        <v>2330301</v>
      </c>
      <c r="F72" s="11" t="s">
        <v>271</v>
      </c>
      <c r="G72" s="33" t="s">
        <v>272</v>
      </c>
      <c r="H72" s="26" t="s">
        <v>15</v>
      </c>
      <c r="I72" s="14" t="s">
        <v>26</v>
      </c>
      <c r="J72" s="13" t="s">
        <v>17</v>
      </c>
      <c r="K72" s="13" t="s">
        <v>53</v>
      </c>
      <c r="L72" s="19"/>
      <c r="M72" s="14" t="s">
        <v>41</v>
      </c>
      <c r="N72" s="14" t="s">
        <v>21</v>
      </c>
      <c r="O72" s="16">
        <v>1.125</v>
      </c>
      <c r="P72" s="26" t="s">
        <v>2071</v>
      </c>
      <c r="Q72" s="26" t="s">
        <v>19</v>
      </c>
    </row>
    <row r="73" spans="1:17" ht="50.25" customHeight="1" x14ac:dyDescent="0.25">
      <c r="A73" s="9">
        <v>2023</v>
      </c>
      <c r="B73" s="10">
        <v>1667</v>
      </c>
      <c r="C73" s="11" t="s">
        <v>273</v>
      </c>
      <c r="D73" s="33" t="s">
        <v>275</v>
      </c>
      <c r="E73" s="12">
        <v>2512800</v>
      </c>
      <c r="F73" s="11" t="s">
        <v>274</v>
      </c>
      <c r="G73" s="33" t="s">
        <v>275</v>
      </c>
      <c r="H73" s="26" t="s">
        <v>15</v>
      </c>
      <c r="I73" s="14" t="s">
        <v>26</v>
      </c>
      <c r="J73" s="13" t="s">
        <v>17</v>
      </c>
      <c r="K73" s="13" t="s">
        <v>53</v>
      </c>
      <c r="L73" s="19"/>
      <c r="M73" s="14" t="s">
        <v>107</v>
      </c>
      <c r="N73" s="14" t="s">
        <v>108</v>
      </c>
      <c r="O73" s="16">
        <v>1.0589999999999999</v>
      </c>
      <c r="P73" s="26" t="s">
        <v>2071</v>
      </c>
      <c r="Q73" s="26" t="s">
        <v>19</v>
      </c>
    </row>
    <row r="74" spans="1:17" ht="50.25" customHeight="1" x14ac:dyDescent="0.25">
      <c r="A74" s="9">
        <v>2023</v>
      </c>
      <c r="B74" s="10">
        <v>1668</v>
      </c>
      <c r="C74" s="11" t="s">
        <v>276</v>
      </c>
      <c r="D74" s="11" t="s">
        <v>277</v>
      </c>
      <c r="E74" s="12">
        <v>1093701</v>
      </c>
      <c r="F74" s="11" t="s">
        <v>248</v>
      </c>
      <c r="G74" s="11" t="s">
        <v>278</v>
      </c>
      <c r="H74" s="26" t="s">
        <v>15</v>
      </c>
      <c r="I74" s="14" t="s">
        <v>16</v>
      </c>
      <c r="J74" s="13" t="s">
        <v>17</v>
      </c>
      <c r="K74" s="17"/>
      <c r="L74" s="32" t="s">
        <v>27</v>
      </c>
      <c r="M74" s="14" t="s">
        <v>64</v>
      </c>
      <c r="N74" s="14" t="s">
        <v>49</v>
      </c>
      <c r="O74" s="16">
        <v>1080</v>
      </c>
      <c r="P74" s="26" t="s">
        <v>2071</v>
      </c>
      <c r="Q74" s="26" t="s">
        <v>19</v>
      </c>
    </row>
    <row r="75" spans="1:17" ht="50.25" customHeight="1" x14ac:dyDescent="0.25">
      <c r="A75" s="9">
        <v>2023</v>
      </c>
      <c r="B75" s="10">
        <v>1669</v>
      </c>
      <c r="C75" s="11" t="s">
        <v>86</v>
      </c>
      <c r="D75" s="11" t="s">
        <v>279</v>
      </c>
      <c r="E75" s="12">
        <v>1062700</v>
      </c>
      <c r="F75" s="11" t="s">
        <v>87</v>
      </c>
      <c r="G75" s="13" t="s">
        <v>280</v>
      </c>
      <c r="H75" s="19" t="s">
        <v>15</v>
      </c>
      <c r="I75" s="14" t="s">
        <v>26</v>
      </c>
      <c r="J75" s="13" t="s">
        <v>17</v>
      </c>
      <c r="K75" s="17"/>
      <c r="L75" s="14" t="s">
        <v>132</v>
      </c>
      <c r="M75" s="14" t="s">
        <v>64</v>
      </c>
      <c r="N75" s="14" t="s">
        <v>49</v>
      </c>
      <c r="O75" s="16">
        <v>70</v>
      </c>
      <c r="P75" s="19" t="s">
        <v>2071</v>
      </c>
      <c r="Q75" s="19" t="s">
        <v>19</v>
      </c>
    </row>
    <row r="76" spans="1:17" ht="50.25" customHeight="1" x14ac:dyDescent="0.25">
      <c r="A76" s="9">
        <v>2023</v>
      </c>
      <c r="B76" s="10">
        <v>1670</v>
      </c>
      <c r="C76" s="11" t="s">
        <v>281</v>
      </c>
      <c r="D76" s="11" t="s">
        <v>283</v>
      </c>
      <c r="E76" s="12">
        <v>1013901</v>
      </c>
      <c r="F76" s="11" t="s">
        <v>282</v>
      </c>
      <c r="G76" s="11" t="s">
        <v>284</v>
      </c>
      <c r="H76" s="19" t="s">
        <v>15</v>
      </c>
      <c r="I76" s="14" t="s">
        <v>26</v>
      </c>
      <c r="J76" s="13" t="s">
        <v>17</v>
      </c>
      <c r="K76" s="17"/>
      <c r="L76" s="14" t="s">
        <v>132</v>
      </c>
      <c r="M76" s="14" t="s">
        <v>285</v>
      </c>
      <c r="N76" s="14" t="s">
        <v>97</v>
      </c>
      <c r="O76" s="16">
        <v>100</v>
      </c>
      <c r="P76" s="19" t="s">
        <v>2071</v>
      </c>
      <c r="Q76" s="19" t="s">
        <v>19</v>
      </c>
    </row>
    <row r="77" spans="1:17" ht="50.25" customHeight="1" x14ac:dyDescent="0.25">
      <c r="A77" s="9">
        <v>2023</v>
      </c>
      <c r="B77" s="10">
        <v>1671</v>
      </c>
      <c r="C77" s="11" t="s">
        <v>286</v>
      </c>
      <c r="D77" s="11" t="s">
        <v>287</v>
      </c>
      <c r="E77" s="12">
        <v>1081302</v>
      </c>
      <c r="F77" s="11" t="s">
        <v>172</v>
      </c>
      <c r="G77" s="11" t="s">
        <v>287</v>
      </c>
      <c r="H77" s="13" t="s">
        <v>84</v>
      </c>
      <c r="I77" s="14" t="s">
        <v>26</v>
      </c>
      <c r="J77" s="13" t="s">
        <v>17</v>
      </c>
      <c r="K77" s="13"/>
      <c r="L77" s="14" t="s">
        <v>27</v>
      </c>
      <c r="M77" s="15" t="s">
        <v>166</v>
      </c>
      <c r="N77" s="14" t="s">
        <v>21</v>
      </c>
      <c r="O77" s="16">
        <v>180</v>
      </c>
      <c r="P77" s="14" t="s">
        <v>2071</v>
      </c>
      <c r="Q77" s="14" t="s">
        <v>19</v>
      </c>
    </row>
    <row r="78" spans="1:17" ht="50.25" customHeight="1" x14ac:dyDescent="0.25">
      <c r="A78" s="9">
        <v>2023</v>
      </c>
      <c r="B78" s="10">
        <v>1672</v>
      </c>
      <c r="C78" s="11" t="s">
        <v>288</v>
      </c>
      <c r="D78" s="11" t="s">
        <v>290</v>
      </c>
      <c r="E78" s="12">
        <v>2319200</v>
      </c>
      <c r="F78" s="11" t="s">
        <v>289</v>
      </c>
      <c r="G78" s="11" t="s">
        <v>290</v>
      </c>
      <c r="H78" s="27" t="s">
        <v>84</v>
      </c>
      <c r="I78" s="14" t="s">
        <v>16</v>
      </c>
      <c r="J78" s="13" t="s">
        <v>17</v>
      </c>
      <c r="K78" s="17"/>
      <c r="L78" s="19" t="s">
        <v>27</v>
      </c>
      <c r="M78" s="15" t="s">
        <v>48</v>
      </c>
      <c r="N78" s="14" t="s">
        <v>49</v>
      </c>
      <c r="O78" s="16">
        <v>50</v>
      </c>
      <c r="P78" s="27" t="s">
        <v>2071</v>
      </c>
      <c r="Q78" s="27" t="s">
        <v>19</v>
      </c>
    </row>
    <row r="79" spans="1:17" ht="50.25" customHeight="1" x14ac:dyDescent="0.25">
      <c r="A79" s="24">
        <v>2023</v>
      </c>
      <c r="B79" s="10">
        <v>3112</v>
      </c>
      <c r="C79" s="11" t="s">
        <v>291</v>
      </c>
      <c r="D79" s="11" t="s">
        <v>292</v>
      </c>
      <c r="E79" s="25">
        <v>600001</v>
      </c>
      <c r="F79" s="11" t="s">
        <v>293</v>
      </c>
      <c r="G79" s="17" t="s">
        <v>294</v>
      </c>
      <c r="H79" s="27" t="s">
        <v>15</v>
      </c>
      <c r="I79" s="14" t="s">
        <v>26</v>
      </c>
      <c r="J79" s="17" t="s">
        <v>295</v>
      </c>
      <c r="K79" s="17" t="s">
        <v>296</v>
      </c>
      <c r="L79" s="28" t="s">
        <v>27</v>
      </c>
      <c r="M79" s="15" t="s">
        <v>74</v>
      </c>
      <c r="N79" s="19" t="s">
        <v>75</v>
      </c>
      <c r="O79" s="16">
        <v>800</v>
      </c>
      <c r="P79" s="27" t="s">
        <v>307</v>
      </c>
      <c r="Q79" s="27" t="s">
        <v>19</v>
      </c>
    </row>
    <row r="80" spans="1:17" ht="50.25" customHeight="1" x14ac:dyDescent="0.25">
      <c r="A80" s="24">
        <v>2023</v>
      </c>
      <c r="B80" s="10">
        <v>3112</v>
      </c>
      <c r="C80" s="11" t="s">
        <v>291</v>
      </c>
      <c r="D80" s="11" t="s">
        <v>297</v>
      </c>
      <c r="E80" s="25">
        <v>600001</v>
      </c>
      <c r="F80" s="11" t="s">
        <v>293</v>
      </c>
      <c r="G80" s="17" t="s">
        <v>294</v>
      </c>
      <c r="H80" s="27" t="s">
        <v>15</v>
      </c>
      <c r="I80" s="14" t="s">
        <v>26</v>
      </c>
      <c r="J80" s="17" t="s">
        <v>295</v>
      </c>
      <c r="K80" s="17" t="s">
        <v>296</v>
      </c>
      <c r="L80" s="28" t="s">
        <v>27</v>
      </c>
      <c r="M80" s="15" t="s">
        <v>298</v>
      </c>
      <c r="N80" s="19" t="s">
        <v>75</v>
      </c>
      <c r="O80" s="16">
        <v>1600</v>
      </c>
      <c r="P80" s="27" t="s">
        <v>307</v>
      </c>
      <c r="Q80" s="27" t="s">
        <v>19</v>
      </c>
    </row>
    <row r="81" spans="1:21" ht="50.25" customHeight="1" x14ac:dyDescent="0.25">
      <c r="A81" s="24">
        <v>2023</v>
      </c>
      <c r="B81" s="10">
        <v>3112</v>
      </c>
      <c r="C81" s="11" t="s">
        <v>291</v>
      </c>
      <c r="D81" s="11" t="s">
        <v>299</v>
      </c>
      <c r="E81" s="25">
        <v>600001</v>
      </c>
      <c r="F81" s="11" t="s">
        <v>293</v>
      </c>
      <c r="G81" s="17" t="s">
        <v>294</v>
      </c>
      <c r="H81" s="27" t="s">
        <v>15</v>
      </c>
      <c r="I81" s="14" t="s">
        <v>26</v>
      </c>
      <c r="J81" s="17" t="s">
        <v>295</v>
      </c>
      <c r="K81" s="17" t="s">
        <v>296</v>
      </c>
      <c r="L81" s="28" t="s">
        <v>27</v>
      </c>
      <c r="M81" s="15" t="s">
        <v>300</v>
      </c>
      <c r="N81" s="19" t="s">
        <v>75</v>
      </c>
      <c r="O81" s="16">
        <v>1400</v>
      </c>
      <c r="P81" s="27" t="s">
        <v>307</v>
      </c>
      <c r="Q81" s="27" t="s">
        <v>19</v>
      </c>
    </row>
    <row r="82" spans="1:21" ht="50.25" customHeight="1" x14ac:dyDescent="0.25">
      <c r="A82" s="24">
        <v>2023</v>
      </c>
      <c r="B82" s="10">
        <v>3112</v>
      </c>
      <c r="C82" s="11" t="s">
        <v>291</v>
      </c>
      <c r="D82" s="11" t="s">
        <v>301</v>
      </c>
      <c r="E82" s="25">
        <v>600001</v>
      </c>
      <c r="F82" s="11" t="s">
        <v>293</v>
      </c>
      <c r="G82" s="17" t="s">
        <v>294</v>
      </c>
      <c r="H82" s="27" t="s">
        <v>15</v>
      </c>
      <c r="I82" s="14" t="s">
        <v>26</v>
      </c>
      <c r="J82" s="17" t="s">
        <v>295</v>
      </c>
      <c r="K82" s="17" t="s">
        <v>296</v>
      </c>
      <c r="L82" s="28" t="s">
        <v>27</v>
      </c>
      <c r="M82" s="15" t="s">
        <v>302</v>
      </c>
      <c r="N82" s="19" t="s">
        <v>75</v>
      </c>
      <c r="O82" s="16">
        <v>400</v>
      </c>
      <c r="P82" s="27" t="s">
        <v>307</v>
      </c>
      <c r="Q82" s="27" t="s">
        <v>19</v>
      </c>
    </row>
    <row r="83" spans="1:21" ht="50.25" customHeight="1" x14ac:dyDescent="0.25">
      <c r="A83" s="24">
        <v>2023</v>
      </c>
      <c r="B83" s="10">
        <v>3112</v>
      </c>
      <c r="C83" s="11" t="s">
        <v>291</v>
      </c>
      <c r="D83" s="11" t="s">
        <v>303</v>
      </c>
      <c r="E83" s="25">
        <v>600001</v>
      </c>
      <c r="F83" s="11" t="s">
        <v>293</v>
      </c>
      <c r="G83" s="17" t="s">
        <v>294</v>
      </c>
      <c r="H83" s="27" t="s">
        <v>15</v>
      </c>
      <c r="I83" s="14" t="s">
        <v>26</v>
      </c>
      <c r="J83" s="17" t="s">
        <v>295</v>
      </c>
      <c r="K83" s="17" t="s">
        <v>296</v>
      </c>
      <c r="L83" s="28" t="s">
        <v>27</v>
      </c>
      <c r="M83" s="15" t="s">
        <v>85</v>
      </c>
      <c r="N83" s="19" t="s">
        <v>75</v>
      </c>
      <c r="O83" s="16">
        <v>1400</v>
      </c>
      <c r="P83" s="27" t="s">
        <v>307</v>
      </c>
      <c r="Q83" s="27" t="s">
        <v>19</v>
      </c>
    </row>
    <row r="84" spans="1:21" ht="50.25" customHeight="1" x14ac:dyDescent="0.25">
      <c r="A84" s="24">
        <v>2023</v>
      </c>
      <c r="B84" s="10">
        <v>3166</v>
      </c>
      <c r="C84" s="11" t="s">
        <v>304</v>
      </c>
      <c r="D84" s="11" t="s">
        <v>305</v>
      </c>
      <c r="E84" s="25">
        <v>600001</v>
      </c>
      <c r="F84" s="11" t="s">
        <v>293</v>
      </c>
      <c r="G84" s="17" t="s">
        <v>306</v>
      </c>
      <c r="H84" s="19" t="s">
        <v>15</v>
      </c>
      <c r="I84" s="14" t="s">
        <v>26</v>
      </c>
      <c r="J84" s="17" t="s">
        <v>101</v>
      </c>
      <c r="K84" s="17"/>
      <c r="L84" s="34" t="s">
        <v>27</v>
      </c>
      <c r="M84" s="15" t="s">
        <v>74</v>
      </c>
      <c r="N84" s="14" t="s">
        <v>75</v>
      </c>
      <c r="O84" s="16">
        <v>10.678000000000001</v>
      </c>
      <c r="P84" s="19" t="s">
        <v>307</v>
      </c>
      <c r="Q84" s="19" t="s">
        <v>19</v>
      </c>
    </row>
    <row r="85" spans="1:21" ht="50.25" customHeight="1" x14ac:dyDescent="0.25">
      <c r="A85" s="24">
        <v>2023</v>
      </c>
      <c r="B85" s="10">
        <v>3166</v>
      </c>
      <c r="C85" s="11" t="s">
        <v>304</v>
      </c>
      <c r="D85" s="11" t="s">
        <v>308</v>
      </c>
      <c r="E85" s="25">
        <v>600001</v>
      </c>
      <c r="F85" s="11" t="s">
        <v>293</v>
      </c>
      <c r="G85" s="17" t="s">
        <v>306</v>
      </c>
      <c r="H85" s="19" t="s">
        <v>15</v>
      </c>
      <c r="I85" s="14" t="s">
        <v>26</v>
      </c>
      <c r="J85" s="17" t="s">
        <v>101</v>
      </c>
      <c r="K85" s="17"/>
      <c r="L85" s="34" t="s">
        <v>27</v>
      </c>
      <c r="M85" s="15" t="s">
        <v>298</v>
      </c>
      <c r="N85" s="14" t="s">
        <v>75</v>
      </c>
      <c r="O85" s="16">
        <v>45.597000000000001</v>
      </c>
      <c r="P85" s="19" t="s">
        <v>307</v>
      </c>
      <c r="Q85" s="19" t="s">
        <v>19</v>
      </c>
    </row>
    <row r="86" spans="1:21" ht="50.25" customHeight="1" x14ac:dyDescent="0.25">
      <c r="A86" s="24">
        <v>2023</v>
      </c>
      <c r="B86" s="10">
        <v>3166</v>
      </c>
      <c r="C86" s="11" t="s">
        <v>304</v>
      </c>
      <c r="D86" s="11" t="s">
        <v>309</v>
      </c>
      <c r="E86" s="25">
        <v>600001</v>
      </c>
      <c r="F86" s="11" t="s">
        <v>293</v>
      </c>
      <c r="G86" s="17" t="s">
        <v>306</v>
      </c>
      <c r="H86" s="19" t="s">
        <v>15</v>
      </c>
      <c r="I86" s="14" t="s">
        <v>26</v>
      </c>
      <c r="J86" s="17" t="s">
        <v>101</v>
      </c>
      <c r="K86" s="17"/>
      <c r="L86" s="34" t="s">
        <v>27</v>
      </c>
      <c r="M86" s="15" t="s">
        <v>300</v>
      </c>
      <c r="N86" s="14" t="s">
        <v>75</v>
      </c>
      <c r="O86" s="16">
        <v>69.558999999999997</v>
      </c>
      <c r="P86" s="19" t="s">
        <v>307</v>
      </c>
      <c r="Q86" s="19" t="s">
        <v>19</v>
      </c>
    </row>
    <row r="87" spans="1:21" ht="50.25" customHeight="1" x14ac:dyDescent="0.25">
      <c r="A87" s="24">
        <v>2023</v>
      </c>
      <c r="B87" s="10">
        <v>3166</v>
      </c>
      <c r="C87" s="11" t="s">
        <v>304</v>
      </c>
      <c r="D87" s="11" t="s">
        <v>310</v>
      </c>
      <c r="E87" s="25">
        <v>600001</v>
      </c>
      <c r="F87" s="11" t="s">
        <v>293</v>
      </c>
      <c r="G87" s="17" t="s">
        <v>306</v>
      </c>
      <c r="H87" s="19" t="s">
        <v>15</v>
      </c>
      <c r="I87" s="14" t="s">
        <v>26</v>
      </c>
      <c r="J87" s="17" t="s">
        <v>101</v>
      </c>
      <c r="K87" s="17"/>
      <c r="L87" s="34" t="s">
        <v>27</v>
      </c>
      <c r="M87" s="15" t="s">
        <v>302</v>
      </c>
      <c r="N87" s="14" t="s">
        <v>75</v>
      </c>
      <c r="O87" s="16">
        <v>24.334</v>
      </c>
      <c r="P87" s="19" t="s">
        <v>307</v>
      </c>
      <c r="Q87" s="19" t="s">
        <v>19</v>
      </c>
    </row>
    <row r="88" spans="1:21" ht="50.25" customHeight="1" x14ac:dyDescent="0.25">
      <c r="A88" s="24">
        <v>2023</v>
      </c>
      <c r="B88" s="10">
        <v>3166</v>
      </c>
      <c r="C88" s="11" t="s">
        <v>304</v>
      </c>
      <c r="D88" s="11" t="s">
        <v>311</v>
      </c>
      <c r="E88" s="25">
        <v>600001</v>
      </c>
      <c r="F88" s="11" t="s">
        <v>293</v>
      </c>
      <c r="G88" s="17" t="s">
        <v>306</v>
      </c>
      <c r="H88" s="19" t="s">
        <v>15</v>
      </c>
      <c r="I88" s="14" t="s">
        <v>26</v>
      </c>
      <c r="J88" s="17" t="s">
        <v>101</v>
      </c>
      <c r="K88" s="17"/>
      <c r="L88" s="34" t="s">
        <v>27</v>
      </c>
      <c r="M88" s="15" t="s">
        <v>85</v>
      </c>
      <c r="N88" s="14" t="s">
        <v>75</v>
      </c>
      <c r="O88" s="16">
        <v>38.829000000000001</v>
      </c>
      <c r="P88" s="19" t="s">
        <v>307</v>
      </c>
      <c r="Q88" s="19" t="s">
        <v>19</v>
      </c>
    </row>
    <row r="89" spans="1:21" ht="50.25" customHeight="1" x14ac:dyDescent="0.25">
      <c r="A89" s="9">
        <v>2023</v>
      </c>
      <c r="B89" s="10">
        <v>3198</v>
      </c>
      <c r="C89" s="23" t="s">
        <v>312</v>
      </c>
      <c r="D89" s="17" t="s">
        <v>313</v>
      </c>
      <c r="E89" s="12">
        <v>4221902</v>
      </c>
      <c r="F89" s="11" t="s">
        <v>314</v>
      </c>
      <c r="G89" s="17" t="s">
        <v>315</v>
      </c>
      <c r="H89" s="14" t="s">
        <v>15</v>
      </c>
      <c r="I89" s="14" t="s">
        <v>26</v>
      </c>
      <c r="J89" s="13" t="s">
        <v>17</v>
      </c>
      <c r="K89" s="17" t="s">
        <v>316</v>
      </c>
      <c r="L89" s="14"/>
      <c r="M89" s="15" t="s">
        <v>124</v>
      </c>
      <c r="N89" s="14" t="s">
        <v>49</v>
      </c>
      <c r="O89" s="16">
        <v>31.67</v>
      </c>
      <c r="P89" s="14" t="s">
        <v>834</v>
      </c>
      <c r="Q89" s="14" t="s">
        <v>19</v>
      </c>
    </row>
    <row r="90" spans="1:21" ht="50.25" customHeight="1" x14ac:dyDescent="0.25">
      <c r="A90" s="9">
        <v>2023</v>
      </c>
      <c r="B90" s="10">
        <v>3198</v>
      </c>
      <c r="C90" s="23" t="s">
        <v>312</v>
      </c>
      <c r="D90" s="17" t="s">
        <v>317</v>
      </c>
      <c r="E90" s="12">
        <v>4221902</v>
      </c>
      <c r="F90" s="11" t="s">
        <v>314</v>
      </c>
      <c r="G90" s="17" t="s">
        <v>315</v>
      </c>
      <c r="H90" s="14" t="s">
        <v>15</v>
      </c>
      <c r="I90" s="14" t="s">
        <v>26</v>
      </c>
      <c r="J90" s="13" t="s">
        <v>17</v>
      </c>
      <c r="K90" s="17" t="s">
        <v>316</v>
      </c>
      <c r="L90" s="14"/>
      <c r="M90" s="15" t="s">
        <v>318</v>
      </c>
      <c r="N90" s="14" t="s">
        <v>319</v>
      </c>
      <c r="O90" s="16">
        <v>31.67</v>
      </c>
      <c r="P90" s="14" t="s">
        <v>834</v>
      </c>
      <c r="Q90" s="14" t="s">
        <v>19</v>
      </c>
    </row>
    <row r="91" spans="1:21" ht="50.25" customHeight="1" x14ac:dyDescent="0.25">
      <c r="A91" s="9">
        <v>2023</v>
      </c>
      <c r="B91" s="10">
        <v>3198</v>
      </c>
      <c r="C91" s="23" t="s">
        <v>312</v>
      </c>
      <c r="D91" s="17" t="s">
        <v>320</v>
      </c>
      <c r="E91" s="12">
        <v>4221902</v>
      </c>
      <c r="F91" s="11" t="s">
        <v>314</v>
      </c>
      <c r="G91" s="17" t="s">
        <v>315</v>
      </c>
      <c r="H91" s="14" t="s">
        <v>15</v>
      </c>
      <c r="I91" s="14" t="s">
        <v>26</v>
      </c>
      <c r="J91" s="13" t="s">
        <v>17</v>
      </c>
      <c r="K91" s="17" t="s">
        <v>316</v>
      </c>
      <c r="L91" s="14"/>
      <c r="M91" s="15" t="s">
        <v>321</v>
      </c>
      <c r="N91" s="14" t="s">
        <v>49</v>
      </c>
      <c r="O91" s="16">
        <v>31.67</v>
      </c>
      <c r="P91" s="14" t="s">
        <v>834</v>
      </c>
      <c r="Q91" s="14" t="s">
        <v>19</v>
      </c>
    </row>
    <row r="92" spans="1:21" ht="50.25" customHeight="1" x14ac:dyDescent="0.25">
      <c r="A92" s="9">
        <v>2023</v>
      </c>
      <c r="B92" s="10">
        <v>3198</v>
      </c>
      <c r="C92" s="23" t="s">
        <v>312</v>
      </c>
      <c r="D92" s="17" t="s">
        <v>322</v>
      </c>
      <c r="E92" s="12">
        <v>4221902</v>
      </c>
      <c r="F92" s="11" t="s">
        <v>314</v>
      </c>
      <c r="G92" s="17" t="s">
        <v>315</v>
      </c>
      <c r="H92" s="14" t="s">
        <v>15</v>
      </c>
      <c r="I92" s="14" t="s">
        <v>26</v>
      </c>
      <c r="J92" s="13" t="s">
        <v>17</v>
      </c>
      <c r="K92" s="17" t="s">
        <v>316</v>
      </c>
      <c r="L92" s="14"/>
      <c r="M92" s="15" t="s">
        <v>230</v>
      </c>
      <c r="N92" s="14" t="s">
        <v>21</v>
      </c>
      <c r="O92" s="16">
        <v>31.67</v>
      </c>
      <c r="P92" s="14" t="s">
        <v>834</v>
      </c>
      <c r="Q92" s="14" t="s">
        <v>19</v>
      </c>
    </row>
    <row r="93" spans="1:21" ht="50.25" customHeight="1" x14ac:dyDescent="0.25">
      <c r="A93" s="9">
        <v>2023</v>
      </c>
      <c r="B93" s="10">
        <v>3198</v>
      </c>
      <c r="C93" s="23" t="s">
        <v>312</v>
      </c>
      <c r="D93" s="17" t="s">
        <v>323</v>
      </c>
      <c r="E93" s="12">
        <v>4221902</v>
      </c>
      <c r="F93" s="11" t="s">
        <v>314</v>
      </c>
      <c r="G93" s="17" t="s">
        <v>315</v>
      </c>
      <c r="H93" s="14" t="s">
        <v>15</v>
      </c>
      <c r="I93" s="14" t="s">
        <v>26</v>
      </c>
      <c r="J93" s="13" t="s">
        <v>17</v>
      </c>
      <c r="K93" s="17" t="s">
        <v>316</v>
      </c>
      <c r="L93" s="14"/>
      <c r="M93" s="15" t="s">
        <v>133</v>
      </c>
      <c r="N93" s="14" t="s">
        <v>21</v>
      </c>
      <c r="O93" s="16">
        <v>31.67</v>
      </c>
      <c r="P93" s="14" t="s">
        <v>834</v>
      </c>
      <c r="Q93" s="14" t="s">
        <v>19</v>
      </c>
    </row>
    <row r="94" spans="1:21" ht="50.25" customHeight="1" x14ac:dyDescent="0.25">
      <c r="A94" s="9">
        <v>2023</v>
      </c>
      <c r="B94" s="10">
        <v>3198</v>
      </c>
      <c r="C94" s="23" t="s">
        <v>312</v>
      </c>
      <c r="D94" s="17" t="s">
        <v>324</v>
      </c>
      <c r="E94" s="12">
        <v>4221902</v>
      </c>
      <c r="F94" s="11" t="s">
        <v>314</v>
      </c>
      <c r="G94" s="17" t="s">
        <v>315</v>
      </c>
      <c r="H94" s="14" t="s">
        <v>15</v>
      </c>
      <c r="I94" s="14" t="s">
        <v>26</v>
      </c>
      <c r="J94" s="13" t="s">
        <v>17</v>
      </c>
      <c r="K94" s="17" t="s">
        <v>316</v>
      </c>
      <c r="L94" s="14"/>
      <c r="M94" s="15" t="s">
        <v>325</v>
      </c>
      <c r="N94" s="14" t="s">
        <v>180</v>
      </c>
      <c r="O94" s="16">
        <v>31.67</v>
      </c>
      <c r="P94" s="14" t="s">
        <v>834</v>
      </c>
      <c r="Q94" s="14" t="s">
        <v>19</v>
      </c>
    </row>
    <row r="95" spans="1:21" ht="50.25" customHeight="1" x14ac:dyDescent="0.25">
      <c r="A95" s="9">
        <v>2023</v>
      </c>
      <c r="B95" s="10">
        <v>3198</v>
      </c>
      <c r="C95" s="23" t="s">
        <v>312</v>
      </c>
      <c r="D95" s="17" t="s">
        <v>326</v>
      </c>
      <c r="E95" s="12">
        <v>4221902</v>
      </c>
      <c r="F95" s="11" t="s">
        <v>314</v>
      </c>
      <c r="G95" s="17" t="s">
        <v>315</v>
      </c>
      <c r="H95" s="14" t="s">
        <v>15</v>
      </c>
      <c r="I95" s="14" t="s">
        <v>26</v>
      </c>
      <c r="J95" s="13" t="s">
        <v>17</v>
      </c>
      <c r="K95" s="17" t="s">
        <v>316</v>
      </c>
      <c r="L95" s="14"/>
      <c r="M95" s="15" t="s">
        <v>60</v>
      </c>
      <c r="N95" s="14" t="s">
        <v>49</v>
      </c>
      <c r="O95" s="16">
        <v>31.67</v>
      </c>
      <c r="P95" s="14" t="s">
        <v>834</v>
      </c>
      <c r="Q95" s="14" t="s">
        <v>19</v>
      </c>
    </row>
    <row r="96" spans="1:21" s="36" customFormat="1" ht="50.25" customHeight="1" x14ac:dyDescent="0.25">
      <c r="A96" s="9">
        <v>2023</v>
      </c>
      <c r="B96" s="10">
        <v>3202</v>
      </c>
      <c r="C96" s="35" t="s">
        <v>327</v>
      </c>
      <c r="D96" s="11" t="s">
        <v>329</v>
      </c>
      <c r="E96" s="12">
        <v>3511501</v>
      </c>
      <c r="F96" s="11" t="s">
        <v>328</v>
      </c>
      <c r="G96" s="17" t="s">
        <v>330</v>
      </c>
      <c r="H96" s="13" t="s">
        <v>15</v>
      </c>
      <c r="I96" s="14" t="s">
        <v>16</v>
      </c>
      <c r="J96" s="13" t="s">
        <v>17</v>
      </c>
      <c r="K96" s="17"/>
      <c r="L96" s="19" t="s">
        <v>27</v>
      </c>
      <c r="M96" s="14" t="s">
        <v>20</v>
      </c>
      <c r="N96" s="14" t="s">
        <v>21</v>
      </c>
      <c r="O96" s="16">
        <v>132</v>
      </c>
      <c r="P96" s="14" t="s">
        <v>2073</v>
      </c>
      <c r="Q96" s="14" t="s">
        <v>19</v>
      </c>
      <c r="R96" s="8"/>
      <c r="S96" s="8"/>
      <c r="T96" s="8"/>
      <c r="U96" s="8"/>
    </row>
    <row r="97" spans="1:17" ht="50.25" customHeight="1" x14ac:dyDescent="0.25">
      <c r="A97" s="9">
        <v>2023</v>
      </c>
      <c r="B97" s="10">
        <v>3203</v>
      </c>
      <c r="C97" s="11" t="s">
        <v>331</v>
      </c>
      <c r="D97" s="11" t="s">
        <v>332</v>
      </c>
      <c r="E97" s="12">
        <v>3511501</v>
      </c>
      <c r="F97" s="11" t="s">
        <v>328</v>
      </c>
      <c r="G97" s="17" t="s">
        <v>333</v>
      </c>
      <c r="H97" s="13" t="s">
        <v>25</v>
      </c>
      <c r="I97" s="14" t="s">
        <v>26</v>
      </c>
      <c r="J97" s="13" t="s">
        <v>17</v>
      </c>
      <c r="K97" s="17" t="s">
        <v>106</v>
      </c>
      <c r="L97" s="19" t="s">
        <v>27</v>
      </c>
      <c r="M97" s="14" t="s">
        <v>20</v>
      </c>
      <c r="N97" s="14" t="s">
        <v>21</v>
      </c>
      <c r="O97" s="16">
        <v>305</v>
      </c>
      <c r="P97" s="14" t="s">
        <v>2073</v>
      </c>
      <c r="Q97" s="14" t="s">
        <v>19</v>
      </c>
    </row>
    <row r="98" spans="1:17" ht="50.25" customHeight="1" x14ac:dyDescent="0.25">
      <c r="A98" s="9">
        <v>2023</v>
      </c>
      <c r="B98" s="10">
        <v>3213</v>
      </c>
      <c r="C98" s="11" t="s">
        <v>334</v>
      </c>
      <c r="D98" s="13" t="s">
        <v>335</v>
      </c>
      <c r="E98" s="12">
        <v>3511501</v>
      </c>
      <c r="F98" s="11" t="s">
        <v>328</v>
      </c>
      <c r="G98" s="13" t="s">
        <v>335</v>
      </c>
      <c r="H98" s="13" t="s">
        <v>84</v>
      </c>
      <c r="I98" s="14" t="s">
        <v>26</v>
      </c>
      <c r="J98" s="13" t="s">
        <v>17</v>
      </c>
      <c r="K98" s="13" t="s">
        <v>106</v>
      </c>
      <c r="L98" s="14" t="s">
        <v>27</v>
      </c>
      <c r="M98" s="14" t="s">
        <v>133</v>
      </c>
      <c r="N98" s="14" t="s">
        <v>21</v>
      </c>
      <c r="O98" s="16">
        <v>9.15</v>
      </c>
      <c r="P98" s="14" t="s">
        <v>2073</v>
      </c>
      <c r="Q98" s="14" t="s">
        <v>19</v>
      </c>
    </row>
    <row r="99" spans="1:17" ht="50.25" customHeight="1" x14ac:dyDescent="0.25">
      <c r="A99" s="9">
        <v>2023</v>
      </c>
      <c r="B99" s="10">
        <v>3221</v>
      </c>
      <c r="C99" s="13" t="s">
        <v>336</v>
      </c>
      <c r="D99" s="11" t="s">
        <v>337</v>
      </c>
      <c r="E99" s="12">
        <v>3511501</v>
      </c>
      <c r="F99" s="11" t="s">
        <v>328</v>
      </c>
      <c r="G99" s="17" t="s">
        <v>338</v>
      </c>
      <c r="H99" s="13" t="s">
        <v>15</v>
      </c>
      <c r="I99" s="14" t="s">
        <v>26</v>
      </c>
      <c r="J99" s="13" t="s">
        <v>339</v>
      </c>
      <c r="K99" s="13"/>
      <c r="L99" s="14" t="s">
        <v>27</v>
      </c>
      <c r="M99" s="15" t="s">
        <v>20</v>
      </c>
      <c r="N99" s="14" t="s">
        <v>21</v>
      </c>
      <c r="O99" s="16">
        <v>3.577</v>
      </c>
      <c r="P99" s="14" t="s">
        <v>2073</v>
      </c>
      <c r="Q99" s="14" t="s">
        <v>19</v>
      </c>
    </row>
    <row r="100" spans="1:17" ht="50.25" customHeight="1" x14ac:dyDescent="0.25">
      <c r="A100" s="9">
        <v>2023</v>
      </c>
      <c r="B100" s="10">
        <v>3224</v>
      </c>
      <c r="C100" s="11" t="s">
        <v>334</v>
      </c>
      <c r="D100" s="13" t="s">
        <v>340</v>
      </c>
      <c r="E100" s="12">
        <v>3511501</v>
      </c>
      <c r="F100" s="11" t="s">
        <v>328</v>
      </c>
      <c r="G100" s="13" t="s">
        <v>341</v>
      </c>
      <c r="H100" s="13" t="s">
        <v>25</v>
      </c>
      <c r="I100" s="14" t="s">
        <v>26</v>
      </c>
      <c r="J100" s="13" t="s">
        <v>17</v>
      </c>
      <c r="K100" s="13" t="s">
        <v>106</v>
      </c>
      <c r="L100" s="14"/>
      <c r="M100" s="14" t="s">
        <v>342</v>
      </c>
      <c r="N100" s="37" t="s">
        <v>146</v>
      </c>
      <c r="O100" s="16">
        <v>12.726000000000001</v>
      </c>
      <c r="P100" s="14" t="s">
        <v>2073</v>
      </c>
      <c r="Q100" s="14" t="s">
        <v>19</v>
      </c>
    </row>
    <row r="101" spans="1:17" ht="50.25" customHeight="1" x14ac:dyDescent="0.25">
      <c r="A101" s="9">
        <v>2023</v>
      </c>
      <c r="B101" s="10">
        <v>3229</v>
      </c>
      <c r="C101" s="11" t="s">
        <v>343</v>
      </c>
      <c r="D101" s="17" t="s">
        <v>344</v>
      </c>
      <c r="E101" s="25">
        <v>600001</v>
      </c>
      <c r="F101" s="11" t="s">
        <v>293</v>
      </c>
      <c r="G101" s="11" t="s">
        <v>345</v>
      </c>
      <c r="H101" s="13" t="s">
        <v>25</v>
      </c>
      <c r="I101" s="14" t="s">
        <v>26</v>
      </c>
      <c r="J101" s="17" t="s">
        <v>17</v>
      </c>
      <c r="K101" s="17" t="s">
        <v>106</v>
      </c>
      <c r="L101" s="14"/>
      <c r="M101" s="15" t="s">
        <v>20</v>
      </c>
      <c r="N101" s="14" t="s">
        <v>21</v>
      </c>
      <c r="O101" s="16">
        <v>13.8</v>
      </c>
      <c r="P101" s="14" t="s">
        <v>307</v>
      </c>
      <c r="Q101" s="14" t="s">
        <v>19</v>
      </c>
    </row>
    <row r="102" spans="1:17" ht="50.25" customHeight="1" x14ac:dyDescent="0.25">
      <c r="A102" s="9">
        <v>2023</v>
      </c>
      <c r="B102" s="10">
        <v>3231</v>
      </c>
      <c r="C102" s="11" t="s">
        <v>343</v>
      </c>
      <c r="D102" s="17" t="s">
        <v>344</v>
      </c>
      <c r="E102" s="25">
        <v>600001</v>
      </c>
      <c r="F102" s="11" t="s">
        <v>293</v>
      </c>
      <c r="G102" s="11" t="s">
        <v>345</v>
      </c>
      <c r="H102" s="19" t="s">
        <v>25</v>
      </c>
      <c r="I102" s="14" t="s">
        <v>26</v>
      </c>
      <c r="J102" s="17" t="s">
        <v>17</v>
      </c>
      <c r="K102" s="17" t="s">
        <v>106</v>
      </c>
      <c r="L102" s="14"/>
      <c r="M102" s="15" t="s">
        <v>346</v>
      </c>
      <c r="N102" s="14" t="s">
        <v>319</v>
      </c>
      <c r="O102" s="16">
        <v>13.8</v>
      </c>
      <c r="P102" s="19" t="s">
        <v>307</v>
      </c>
      <c r="Q102" s="19" t="s">
        <v>19</v>
      </c>
    </row>
    <row r="103" spans="1:17" ht="50.25" customHeight="1" x14ac:dyDescent="0.25">
      <c r="A103" s="9">
        <v>2023</v>
      </c>
      <c r="B103" s="10">
        <v>3235</v>
      </c>
      <c r="C103" s="11" t="s">
        <v>347</v>
      </c>
      <c r="D103" s="11" t="s">
        <v>349</v>
      </c>
      <c r="E103" s="12">
        <v>3520402</v>
      </c>
      <c r="F103" s="11" t="s">
        <v>350</v>
      </c>
      <c r="G103" s="11" t="s">
        <v>351</v>
      </c>
      <c r="H103" s="13" t="s">
        <v>25</v>
      </c>
      <c r="I103" s="14" t="s">
        <v>26</v>
      </c>
      <c r="J103" s="13" t="s">
        <v>295</v>
      </c>
      <c r="K103" s="13" t="s">
        <v>352</v>
      </c>
      <c r="L103" s="14" t="s">
        <v>27</v>
      </c>
      <c r="M103" s="26" t="s">
        <v>20</v>
      </c>
      <c r="N103" s="26" t="s">
        <v>21</v>
      </c>
      <c r="O103" s="16">
        <v>40</v>
      </c>
      <c r="P103" s="14" t="s">
        <v>2073</v>
      </c>
      <c r="Q103" s="14" t="s">
        <v>19</v>
      </c>
    </row>
    <row r="104" spans="1:17" ht="50.25" customHeight="1" x14ac:dyDescent="0.25">
      <c r="A104" s="9">
        <v>2023</v>
      </c>
      <c r="B104" s="10">
        <v>3237</v>
      </c>
      <c r="C104" s="23" t="s">
        <v>353</v>
      </c>
      <c r="D104" s="11" t="s">
        <v>354</v>
      </c>
      <c r="E104" s="12">
        <v>4221902</v>
      </c>
      <c r="F104" s="11" t="s">
        <v>314</v>
      </c>
      <c r="G104" s="17" t="s">
        <v>355</v>
      </c>
      <c r="H104" s="14" t="s">
        <v>25</v>
      </c>
      <c r="I104" s="14" t="s">
        <v>26</v>
      </c>
      <c r="J104" s="13" t="s">
        <v>17</v>
      </c>
      <c r="K104" s="17"/>
      <c r="L104" s="14" t="s">
        <v>27</v>
      </c>
      <c r="M104" s="15" t="s">
        <v>138</v>
      </c>
      <c r="N104" s="14" t="s">
        <v>49</v>
      </c>
      <c r="O104" s="16">
        <v>21</v>
      </c>
      <c r="P104" s="14" t="s">
        <v>834</v>
      </c>
      <c r="Q104" s="14" t="s">
        <v>19</v>
      </c>
    </row>
    <row r="105" spans="1:17" ht="50.25" customHeight="1" x14ac:dyDescent="0.25">
      <c r="A105" s="9">
        <v>2023</v>
      </c>
      <c r="B105" s="10">
        <v>3238</v>
      </c>
      <c r="C105" s="11" t="s">
        <v>356</v>
      </c>
      <c r="D105" s="11" t="s">
        <v>357</v>
      </c>
      <c r="E105" s="25">
        <v>600001</v>
      </c>
      <c r="F105" s="11" t="s">
        <v>293</v>
      </c>
      <c r="G105" s="17" t="s">
        <v>358</v>
      </c>
      <c r="H105" s="19" t="s">
        <v>15</v>
      </c>
      <c r="I105" s="14" t="s">
        <v>26</v>
      </c>
      <c r="J105" s="17" t="s">
        <v>101</v>
      </c>
      <c r="K105" s="17" t="s">
        <v>18</v>
      </c>
      <c r="L105" s="14"/>
      <c r="M105" s="15" t="s">
        <v>346</v>
      </c>
      <c r="N105" s="14" t="s">
        <v>70</v>
      </c>
      <c r="O105" s="16">
        <v>250</v>
      </c>
      <c r="P105" s="19" t="s">
        <v>307</v>
      </c>
      <c r="Q105" s="19" t="s">
        <v>19</v>
      </c>
    </row>
    <row r="106" spans="1:17" ht="50.25" customHeight="1" x14ac:dyDescent="0.25">
      <c r="A106" s="9">
        <v>2023</v>
      </c>
      <c r="B106" s="10">
        <v>3238</v>
      </c>
      <c r="C106" s="11" t="s">
        <v>356</v>
      </c>
      <c r="D106" s="11" t="s">
        <v>359</v>
      </c>
      <c r="E106" s="25">
        <v>600001</v>
      </c>
      <c r="F106" s="11" t="s">
        <v>293</v>
      </c>
      <c r="G106" s="17" t="s">
        <v>358</v>
      </c>
      <c r="H106" s="19" t="s">
        <v>15</v>
      </c>
      <c r="I106" s="14" t="s">
        <v>26</v>
      </c>
      <c r="J106" s="17" t="s">
        <v>101</v>
      </c>
      <c r="K106" s="17" t="s">
        <v>18</v>
      </c>
      <c r="L106" s="14"/>
      <c r="M106" s="15" t="s">
        <v>360</v>
      </c>
      <c r="N106" s="14" t="s">
        <v>70</v>
      </c>
      <c r="O106" s="16">
        <v>250</v>
      </c>
      <c r="P106" s="19" t="s">
        <v>307</v>
      </c>
      <c r="Q106" s="19" t="s">
        <v>19</v>
      </c>
    </row>
    <row r="107" spans="1:17" ht="50.25" customHeight="1" x14ac:dyDescent="0.25">
      <c r="A107" s="9">
        <v>2023</v>
      </c>
      <c r="B107" s="10">
        <v>3238</v>
      </c>
      <c r="C107" s="11" t="s">
        <v>356</v>
      </c>
      <c r="D107" s="11" t="s">
        <v>361</v>
      </c>
      <c r="E107" s="25">
        <v>600001</v>
      </c>
      <c r="F107" s="11" t="s">
        <v>293</v>
      </c>
      <c r="G107" s="17" t="s">
        <v>358</v>
      </c>
      <c r="H107" s="19" t="s">
        <v>15</v>
      </c>
      <c r="I107" s="14" t="s">
        <v>26</v>
      </c>
      <c r="J107" s="17" t="s">
        <v>101</v>
      </c>
      <c r="K107" s="17" t="s">
        <v>18</v>
      </c>
      <c r="L107" s="14"/>
      <c r="M107" s="15" t="s">
        <v>20</v>
      </c>
      <c r="N107" s="14" t="s">
        <v>21</v>
      </c>
      <c r="O107" s="16">
        <v>250</v>
      </c>
      <c r="P107" s="19" t="s">
        <v>307</v>
      </c>
      <c r="Q107" s="19" t="s">
        <v>19</v>
      </c>
    </row>
    <row r="108" spans="1:17" ht="50.25" customHeight="1" x14ac:dyDescent="0.25">
      <c r="A108" s="9">
        <v>2023</v>
      </c>
      <c r="B108" s="10">
        <v>3238</v>
      </c>
      <c r="C108" s="11" t="s">
        <v>356</v>
      </c>
      <c r="D108" s="11" t="s">
        <v>362</v>
      </c>
      <c r="E108" s="25">
        <v>600001</v>
      </c>
      <c r="F108" s="11" t="s">
        <v>293</v>
      </c>
      <c r="G108" s="17" t="s">
        <v>358</v>
      </c>
      <c r="H108" s="19" t="s">
        <v>15</v>
      </c>
      <c r="I108" s="14" t="s">
        <v>26</v>
      </c>
      <c r="J108" s="17" t="s">
        <v>101</v>
      </c>
      <c r="K108" s="17" t="s">
        <v>18</v>
      </c>
      <c r="L108" s="14"/>
      <c r="M108" s="15" t="s">
        <v>69</v>
      </c>
      <c r="N108" s="14" t="s">
        <v>70</v>
      </c>
      <c r="O108" s="16">
        <v>250</v>
      </c>
      <c r="P108" s="19" t="s">
        <v>307</v>
      </c>
      <c r="Q108" s="19" t="s">
        <v>19</v>
      </c>
    </row>
    <row r="109" spans="1:17" ht="50.25" customHeight="1" x14ac:dyDescent="0.25">
      <c r="A109" s="9">
        <v>2023</v>
      </c>
      <c r="B109" s="10">
        <v>3241</v>
      </c>
      <c r="C109" s="26" t="s">
        <v>363</v>
      </c>
      <c r="D109" s="11" t="s">
        <v>364</v>
      </c>
      <c r="E109" s="12">
        <v>3511501</v>
      </c>
      <c r="F109" s="11" t="s">
        <v>328</v>
      </c>
      <c r="G109" s="11" t="s">
        <v>364</v>
      </c>
      <c r="H109" s="13" t="s">
        <v>84</v>
      </c>
      <c r="I109" s="14" t="s">
        <v>26</v>
      </c>
      <c r="J109" s="13" t="s">
        <v>17</v>
      </c>
      <c r="K109" s="17" t="s">
        <v>106</v>
      </c>
      <c r="L109" s="14"/>
      <c r="M109" s="14" t="s">
        <v>365</v>
      </c>
      <c r="N109" s="14" t="s">
        <v>319</v>
      </c>
      <c r="O109" s="16">
        <v>21.8</v>
      </c>
      <c r="P109" s="14" t="s">
        <v>2073</v>
      </c>
      <c r="Q109" s="14" t="s">
        <v>19</v>
      </c>
    </row>
    <row r="110" spans="1:17" ht="50.25" customHeight="1" x14ac:dyDescent="0.25">
      <c r="A110" s="9">
        <v>2023</v>
      </c>
      <c r="B110" s="10">
        <v>3242</v>
      </c>
      <c r="C110" s="26" t="s">
        <v>363</v>
      </c>
      <c r="D110" s="11" t="s">
        <v>366</v>
      </c>
      <c r="E110" s="12">
        <v>3511501</v>
      </c>
      <c r="F110" s="11" t="s">
        <v>328</v>
      </c>
      <c r="G110" s="11" t="s">
        <v>366</v>
      </c>
      <c r="H110" s="13" t="s">
        <v>84</v>
      </c>
      <c r="I110" s="14" t="s">
        <v>26</v>
      </c>
      <c r="J110" s="13" t="s">
        <v>17</v>
      </c>
      <c r="K110" s="17" t="s">
        <v>18</v>
      </c>
      <c r="L110" s="14"/>
      <c r="M110" s="14" t="s">
        <v>367</v>
      </c>
      <c r="N110" s="14" t="s">
        <v>97</v>
      </c>
      <c r="O110" s="16">
        <v>13.25</v>
      </c>
      <c r="P110" s="14" t="s">
        <v>2073</v>
      </c>
      <c r="Q110" s="14" t="s">
        <v>19</v>
      </c>
    </row>
    <row r="111" spans="1:17" ht="50.25" customHeight="1" x14ac:dyDescent="0.25">
      <c r="A111" s="9">
        <v>2023</v>
      </c>
      <c r="B111" s="10">
        <v>3243</v>
      </c>
      <c r="C111" s="26" t="s">
        <v>363</v>
      </c>
      <c r="D111" s="11" t="s">
        <v>368</v>
      </c>
      <c r="E111" s="12">
        <v>3511501</v>
      </c>
      <c r="F111" s="11" t="s">
        <v>328</v>
      </c>
      <c r="G111" s="11" t="s">
        <v>368</v>
      </c>
      <c r="H111" s="13" t="s">
        <v>84</v>
      </c>
      <c r="I111" s="14" t="s">
        <v>26</v>
      </c>
      <c r="J111" s="13" t="s">
        <v>17</v>
      </c>
      <c r="K111" s="17" t="s">
        <v>18</v>
      </c>
      <c r="L111" s="14"/>
      <c r="M111" s="14" t="s">
        <v>367</v>
      </c>
      <c r="N111" s="14" t="s">
        <v>97</v>
      </c>
      <c r="O111" s="16">
        <v>39</v>
      </c>
      <c r="P111" s="14" t="s">
        <v>2073</v>
      </c>
      <c r="Q111" s="14" t="s">
        <v>19</v>
      </c>
    </row>
    <row r="112" spans="1:17" ht="50.25" customHeight="1" x14ac:dyDescent="0.25">
      <c r="A112" s="9">
        <v>2023</v>
      </c>
      <c r="B112" s="10">
        <v>3244</v>
      </c>
      <c r="C112" s="26" t="s">
        <v>363</v>
      </c>
      <c r="D112" s="11" t="s">
        <v>369</v>
      </c>
      <c r="E112" s="12">
        <v>3511501</v>
      </c>
      <c r="F112" s="11" t="s">
        <v>328</v>
      </c>
      <c r="G112" s="11" t="s">
        <v>369</v>
      </c>
      <c r="H112" s="13" t="s">
        <v>84</v>
      </c>
      <c r="I112" s="14" t="s">
        <v>26</v>
      </c>
      <c r="J112" s="13" t="s">
        <v>17</v>
      </c>
      <c r="K112" s="17" t="s">
        <v>18</v>
      </c>
      <c r="L112" s="14"/>
      <c r="M112" s="14" t="s">
        <v>370</v>
      </c>
      <c r="N112" s="14" t="s">
        <v>146</v>
      </c>
      <c r="O112" s="16">
        <v>69.713999999999999</v>
      </c>
      <c r="P112" s="14" t="s">
        <v>2073</v>
      </c>
      <c r="Q112" s="14" t="s">
        <v>19</v>
      </c>
    </row>
    <row r="113" spans="1:17" ht="50.25" customHeight="1" x14ac:dyDescent="0.25">
      <c r="A113" s="9">
        <v>2023</v>
      </c>
      <c r="B113" s="10">
        <v>3245</v>
      </c>
      <c r="C113" s="26" t="s">
        <v>363</v>
      </c>
      <c r="D113" s="11" t="s">
        <v>371</v>
      </c>
      <c r="E113" s="12">
        <v>3511501</v>
      </c>
      <c r="F113" s="11" t="s">
        <v>328</v>
      </c>
      <c r="G113" s="11" t="s">
        <v>371</v>
      </c>
      <c r="H113" s="13" t="s">
        <v>84</v>
      </c>
      <c r="I113" s="14" t="s">
        <v>26</v>
      </c>
      <c r="J113" s="13" t="s">
        <v>17</v>
      </c>
      <c r="K113" s="17" t="s">
        <v>18</v>
      </c>
      <c r="L113" s="14"/>
      <c r="M113" s="14" t="s">
        <v>370</v>
      </c>
      <c r="N113" s="14" t="s">
        <v>146</v>
      </c>
      <c r="O113" s="16">
        <v>99.385000000000005</v>
      </c>
      <c r="P113" s="14" t="s">
        <v>2073</v>
      </c>
      <c r="Q113" s="14" t="s">
        <v>19</v>
      </c>
    </row>
    <row r="114" spans="1:17" ht="50.25" customHeight="1" x14ac:dyDescent="0.25">
      <c r="A114" s="9">
        <v>2023</v>
      </c>
      <c r="B114" s="10">
        <v>3246</v>
      </c>
      <c r="C114" s="23" t="s">
        <v>372</v>
      </c>
      <c r="D114" s="17" t="s">
        <v>373</v>
      </c>
      <c r="E114" s="12">
        <v>3511501</v>
      </c>
      <c r="F114" s="11" t="s">
        <v>328</v>
      </c>
      <c r="G114" s="17" t="s">
        <v>373</v>
      </c>
      <c r="H114" s="27" t="s">
        <v>84</v>
      </c>
      <c r="I114" s="14" t="s">
        <v>26</v>
      </c>
      <c r="J114" s="13" t="s">
        <v>17</v>
      </c>
      <c r="K114" s="17" t="s">
        <v>53</v>
      </c>
      <c r="L114" s="19"/>
      <c r="M114" s="14" t="s">
        <v>374</v>
      </c>
      <c r="N114" s="14" t="s">
        <v>146</v>
      </c>
      <c r="O114" s="16">
        <v>59.95</v>
      </c>
      <c r="P114" s="27" t="s">
        <v>2073</v>
      </c>
      <c r="Q114" s="27" t="s">
        <v>19</v>
      </c>
    </row>
    <row r="115" spans="1:17" ht="50.25" customHeight="1" x14ac:dyDescent="0.25">
      <c r="A115" s="9">
        <v>2023</v>
      </c>
      <c r="B115" s="10">
        <v>3248</v>
      </c>
      <c r="C115" s="11" t="s">
        <v>375</v>
      </c>
      <c r="D115" s="11" t="s">
        <v>376</v>
      </c>
      <c r="E115" s="12">
        <v>3511501</v>
      </c>
      <c r="F115" s="11" t="s">
        <v>328</v>
      </c>
      <c r="G115" s="17" t="s">
        <v>377</v>
      </c>
      <c r="H115" s="13" t="s">
        <v>25</v>
      </c>
      <c r="I115" s="14" t="s">
        <v>16</v>
      </c>
      <c r="J115" s="13" t="s">
        <v>17</v>
      </c>
      <c r="K115" s="17"/>
      <c r="L115" s="19" t="s">
        <v>27</v>
      </c>
      <c r="M115" s="14" t="s">
        <v>60</v>
      </c>
      <c r="N115" s="14" t="s">
        <v>49</v>
      </c>
      <c r="O115" s="16">
        <v>147.33199999999999</v>
      </c>
      <c r="P115" s="14" t="s">
        <v>2073</v>
      </c>
      <c r="Q115" s="14" t="s">
        <v>19</v>
      </c>
    </row>
    <row r="116" spans="1:17" ht="50.25" customHeight="1" x14ac:dyDescent="0.25">
      <c r="A116" s="9">
        <v>2023</v>
      </c>
      <c r="B116" s="10">
        <v>3249</v>
      </c>
      <c r="C116" s="11" t="s">
        <v>378</v>
      </c>
      <c r="D116" s="13" t="s">
        <v>379</v>
      </c>
      <c r="E116" s="12">
        <v>3511501</v>
      </c>
      <c r="F116" s="11" t="s">
        <v>328</v>
      </c>
      <c r="G116" s="13" t="s">
        <v>380</v>
      </c>
      <c r="H116" s="13" t="s">
        <v>84</v>
      </c>
      <c r="I116" s="14" t="s">
        <v>26</v>
      </c>
      <c r="J116" s="13" t="s">
        <v>17</v>
      </c>
      <c r="K116" s="13" t="s">
        <v>106</v>
      </c>
      <c r="L116" s="14"/>
      <c r="M116" s="14" t="s">
        <v>318</v>
      </c>
      <c r="N116" s="37" t="s">
        <v>319</v>
      </c>
      <c r="O116" s="16">
        <v>29.613</v>
      </c>
      <c r="P116" s="14" t="s">
        <v>2073</v>
      </c>
      <c r="Q116" s="14" t="s">
        <v>19</v>
      </c>
    </row>
    <row r="117" spans="1:17" ht="50.25" customHeight="1" x14ac:dyDescent="0.25">
      <c r="A117" s="9">
        <v>2023</v>
      </c>
      <c r="B117" s="10">
        <v>3250</v>
      </c>
      <c r="C117" s="11" t="s">
        <v>334</v>
      </c>
      <c r="D117" s="13" t="s">
        <v>381</v>
      </c>
      <c r="E117" s="12">
        <v>3511501</v>
      </c>
      <c r="F117" s="11" t="s">
        <v>328</v>
      </c>
      <c r="G117" s="13" t="s">
        <v>382</v>
      </c>
      <c r="H117" s="13" t="s">
        <v>84</v>
      </c>
      <c r="I117" s="14" t="s">
        <v>26</v>
      </c>
      <c r="J117" s="13" t="s">
        <v>17</v>
      </c>
      <c r="K117" s="13" t="s">
        <v>106</v>
      </c>
      <c r="L117" s="14"/>
      <c r="M117" s="14" t="s">
        <v>370</v>
      </c>
      <c r="N117" s="37" t="s">
        <v>146</v>
      </c>
      <c r="O117" s="16">
        <v>18.233000000000001</v>
      </c>
      <c r="P117" s="14" t="s">
        <v>2073</v>
      </c>
      <c r="Q117" s="14" t="s">
        <v>19</v>
      </c>
    </row>
    <row r="118" spans="1:17" ht="50.25" customHeight="1" x14ac:dyDescent="0.25">
      <c r="A118" s="9">
        <v>2023</v>
      </c>
      <c r="B118" s="10">
        <v>3251</v>
      </c>
      <c r="C118" s="11" t="s">
        <v>383</v>
      </c>
      <c r="D118" s="13" t="s">
        <v>384</v>
      </c>
      <c r="E118" s="12">
        <v>3511501</v>
      </c>
      <c r="F118" s="11" t="s">
        <v>328</v>
      </c>
      <c r="G118" s="13" t="s">
        <v>385</v>
      </c>
      <c r="H118" s="13" t="s">
        <v>84</v>
      </c>
      <c r="I118" s="14" t="s">
        <v>26</v>
      </c>
      <c r="J118" s="13" t="s">
        <v>17</v>
      </c>
      <c r="K118" s="13" t="s">
        <v>106</v>
      </c>
      <c r="L118" s="14"/>
      <c r="M118" s="14" t="s">
        <v>386</v>
      </c>
      <c r="N118" s="37" t="s">
        <v>146</v>
      </c>
      <c r="O118" s="16">
        <v>3.2</v>
      </c>
      <c r="P118" s="14" t="s">
        <v>2073</v>
      </c>
      <c r="Q118" s="14" t="s">
        <v>19</v>
      </c>
    </row>
    <row r="119" spans="1:17" ht="50.25" customHeight="1" x14ac:dyDescent="0.25">
      <c r="A119" s="9">
        <v>2023</v>
      </c>
      <c r="B119" s="10">
        <v>3252</v>
      </c>
      <c r="C119" s="11" t="s">
        <v>291</v>
      </c>
      <c r="D119" s="11" t="s">
        <v>387</v>
      </c>
      <c r="E119" s="25">
        <v>600001</v>
      </c>
      <c r="F119" s="11" t="s">
        <v>293</v>
      </c>
      <c r="G119" s="11" t="s">
        <v>387</v>
      </c>
      <c r="H119" s="27" t="s">
        <v>15</v>
      </c>
      <c r="I119" s="14" t="s">
        <v>26</v>
      </c>
      <c r="J119" s="17" t="s">
        <v>295</v>
      </c>
      <c r="K119" s="17" t="s">
        <v>296</v>
      </c>
      <c r="L119" s="28"/>
      <c r="M119" s="15" t="s">
        <v>20</v>
      </c>
      <c r="N119" s="19" t="s">
        <v>21</v>
      </c>
      <c r="O119" s="16">
        <v>15</v>
      </c>
      <c r="P119" s="27" t="s">
        <v>307</v>
      </c>
      <c r="Q119" s="27" t="s">
        <v>19</v>
      </c>
    </row>
    <row r="120" spans="1:17" ht="50.25" customHeight="1" x14ac:dyDescent="0.25">
      <c r="A120" s="9">
        <v>2023</v>
      </c>
      <c r="B120" s="10">
        <v>3253</v>
      </c>
      <c r="C120" s="11" t="s">
        <v>388</v>
      </c>
      <c r="D120" s="13" t="s">
        <v>389</v>
      </c>
      <c r="E120" s="12">
        <v>3511501</v>
      </c>
      <c r="F120" s="11" t="s">
        <v>328</v>
      </c>
      <c r="G120" s="13" t="s">
        <v>390</v>
      </c>
      <c r="H120" s="13" t="s">
        <v>84</v>
      </c>
      <c r="I120" s="14" t="s">
        <v>26</v>
      </c>
      <c r="J120" s="13" t="s">
        <v>17</v>
      </c>
      <c r="K120" s="13" t="s">
        <v>106</v>
      </c>
      <c r="L120" s="14"/>
      <c r="M120" s="14" t="s">
        <v>391</v>
      </c>
      <c r="N120" s="37" t="s">
        <v>207</v>
      </c>
      <c r="O120" s="16">
        <v>5</v>
      </c>
      <c r="P120" s="14" t="s">
        <v>2073</v>
      </c>
      <c r="Q120" s="14" t="s">
        <v>19</v>
      </c>
    </row>
    <row r="121" spans="1:17" ht="50.25" customHeight="1" x14ac:dyDescent="0.25">
      <c r="A121" s="9">
        <v>2023</v>
      </c>
      <c r="B121" s="10">
        <v>3254</v>
      </c>
      <c r="C121" s="11" t="s">
        <v>392</v>
      </c>
      <c r="D121" s="13" t="s">
        <v>393</v>
      </c>
      <c r="E121" s="20">
        <v>3511501</v>
      </c>
      <c r="F121" s="26" t="s">
        <v>328</v>
      </c>
      <c r="G121" s="13" t="s">
        <v>393</v>
      </c>
      <c r="H121" s="13" t="s">
        <v>84</v>
      </c>
      <c r="I121" s="13" t="s">
        <v>26</v>
      </c>
      <c r="J121" s="13" t="s">
        <v>17</v>
      </c>
      <c r="K121" s="13" t="s">
        <v>106</v>
      </c>
      <c r="L121" s="13"/>
      <c r="M121" s="13" t="s">
        <v>230</v>
      </c>
      <c r="N121" s="11" t="s">
        <v>21</v>
      </c>
      <c r="O121" s="21">
        <v>2</v>
      </c>
      <c r="P121" s="14" t="s">
        <v>2073</v>
      </c>
      <c r="Q121" s="14" t="s">
        <v>19</v>
      </c>
    </row>
    <row r="122" spans="1:17" ht="50.25" customHeight="1" x14ac:dyDescent="0.25">
      <c r="A122" s="9">
        <v>2023</v>
      </c>
      <c r="B122" s="10">
        <v>3326</v>
      </c>
      <c r="C122" s="11" t="s">
        <v>394</v>
      </c>
      <c r="D122" s="11" t="s">
        <v>395</v>
      </c>
      <c r="E122" s="25">
        <v>600001</v>
      </c>
      <c r="F122" s="11" t="s">
        <v>293</v>
      </c>
      <c r="G122" s="17" t="s">
        <v>396</v>
      </c>
      <c r="H122" s="13" t="s">
        <v>84</v>
      </c>
      <c r="I122" s="14" t="s">
        <v>26</v>
      </c>
      <c r="J122" s="17" t="s">
        <v>17</v>
      </c>
      <c r="K122" s="17" t="s">
        <v>106</v>
      </c>
      <c r="L122" s="14"/>
      <c r="M122" s="15" t="s">
        <v>20</v>
      </c>
      <c r="N122" s="14" t="s">
        <v>21</v>
      </c>
      <c r="O122" s="16">
        <v>21.85</v>
      </c>
      <c r="P122" s="14" t="s">
        <v>307</v>
      </c>
      <c r="Q122" s="14" t="s">
        <v>19</v>
      </c>
    </row>
    <row r="123" spans="1:17" ht="50.25" customHeight="1" x14ac:dyDescent="0.25">
      <c r="A123" s="9">
        <v>2023</v>
      </c>
      <c r="B123" s="10">
        <v>3327</v>
      </c>
      <c r="C123" s="11" t="s">
        <v>394</v>
      </c>
      <c r="D123" s="11" t="s">
        <v>397</v>
      </c>
      <c r="E123" s="25">
        <v>600001</v>
      </c>
      <c r="F123" s="11" t="s">
        <v>293</v>
      </c>
      <c r="G123" s="17" t="s">
        <v>398</v>
      </c>
      <c r="H123" s="13" t="s">
        <v>84</v>
      </c>
      <c r="I123" s="14" t="s">
        <v>26</v>
      </c>
      <c r="J123" s="17" t="s">
        <v>17</v>
      </c>
      <c r="K123" s="17" t="s">
        <v>106</v>
      </c>
      <c r="L123" s="14"/>
      <c r="M123" s="15" t="s">
        <v>20</v>
      </c>
      <c r="N123" s="14" t="s">
        <v>21</v>
      </c>
      <c r="O123" s="16">
        <v>10.92</v>
      </c>
      <c r="P123" s="14" t="s">
        <v>307</v>
      </c>
      <c r="Q123" s="14" t="s">
        <v>19</v>
      </c>
    </row>
    <row r="124" spans="1:17" ht="50.25" customHeight="1" x14ac:dyDescent="0.25">
      <c r="A124" s="9">
        <v>2023</v>
      </c>
      <c r="B124" s="10">
        <v>3328</v>
      </c>
      <c r="C124" s="11" t="s">
        <v>394</v>
      </c>
      <c r="D124" s="11" t="s">
        <v>399</v>
      </c>
      <c r="E124" s="25">
        <v>600001</v>
      </c>
      <c r="F124" s="11" t="s">
        <v>293</v>
      </c>
      <c r="G124" s="17" t="s">
        <v>400</v>
      </c>
      <c r="H124" s="13" t="s">
        <v>15</v>
      </c>
      <c r="I124" s="14" t="s">
        <v>26</v>
      </c>
      <c r="J124" s="17" t="s">
        <v>17</v>
      </c>
      <c r="K124" s="17" t="s">
        <v>106</v>
      </c>
      <c r="L124" s="14"/>
      <c r="M124" s="15" t="s">
        <v>360</v>
      </c>
      <c r="N124" s="14" t="s">
        <v>70</v>
      </c>
      <c r="O124" s="16">
        <v>5.21</v>
      </c>
      <c r="P124" s="14" t="s">
        <v>307</v>
      </c>
      <c r="Q124" s="14" t="s">
        <v>19</v>
      </c>
    </row>
    <row r="125" spans="1:17" ht="50.25" customHeight="1" x14ac:dyDescent="0.25">
      <c r="A125" s="9">
        <v>2023</v>
      </c>
      <c r="B125" s="10">
        <v>3329</v>
      </c>
      <c r="C125" s="11" t="s">
        <v>401</v>
      </c>
      <c r="D125" s="38" t="s">
        <v>403</v>
      </c>
      <c r="E125" s="12">
        <v>3511501</v>
      </c>
      <c r="F125" s="11" t="s">
        <v>328</v>
      </c>
      <c r="G125" s="38" t="s">
        <v>404</v>
      </c>
      <c r="H125" s="27" t="s">
        <v>84</v>
      </c>
      <c r="I125" s="12" t="s">
        <v>16</v>
      </c>
      <c r="J125" s="13" t="s">
        <v>17</v>
      </c>
      <c r="K125" s="13" t="s">
        <v>405</v>
      </c>
      <c r="L125" s="19"/>
      <c r="M125" s="14" t="s">
        <v>64</v>
      </c>
      <c r="N125" s="19" t="s">
        <v>49</v>
      </c>
      <c r="O125" s="16">
        <v>2.5</v>
      </c>
      <c r="P125" s="27" t="s">
        <v>2073</v>
      </c>
      <c r="Q125" s="27" t="s">
        <v>19</v>
      </c>
    </row>
    <row r="126" spans="1:17" ht="50.25" customHeight="1" x14ac:dyDescent="0.25">
      <c r="A126" s="9">
        <v>2023</v>
      </c>
      <c r="B126" s="10">
        <v>3330</v>
      </c>
      <c r="C126" s="11" t="s">
        <v>406</v>
      </c>
      <c r="D126" s="38" t="s">
        <v>407</v>
      </c>
      <c r="E126" s="12">
        <v>3511501</v>
      </c>
      <c r="F126" s="11" t="s">
        <v>328</v>
      </c>
      <c r="G126" s="38" t="s">
        <v>407</v>
      </c>
      <c r="H126" s="27" t="s">
        <v>25</v>
      </c>
      <c r="I126" s="12" t="s">
        <v>26</v>
      </c>
      <c r="J126" s="13" t="s">
        <v>339</v>
      </c>
      <c r="K126" s="13"/>
      <c r="L126" s="19" t="s">
        <v>132</v>
      </c>
      <c r="M126" s="14" t="s">
        <v>408</v>
      </c>
      <c r="N126" s="19" t="s">
        <v>108</v>
      </c>
      <c r="O126" s="16">
        <v>6</v>
      </c>
      <c r="P126" s="27" t="s">
        <v>2073</v>
      </c>
      <c r="Q126" s="27" t="s">
        <v>19</v>
      </c>
    </row>
    <row r="127" spans="1:17" ht="50.25" customHeight="1" x14ac:dyDescent="0.25">
      <c r="A127" s="9">
        <v>2023</v>
      </c>
      <c r="B127" s="10">
        <v>3331</v>
      </c>
      <c r="C127" s="13" t="s">
        <v>409</v>
      </c>
      <c r="D127" s="11" t="s">
        <v>410</v>
      </c>
      <c r="E127" s="12">
        <v>3511501</v>
      </c>
      <c r="F127" s="11" t="s">
        <v>328</v>
      </c>
      <c r="G127" s="17" t="s">
        <v>411</v>
      </c>
      <c r="H127" s="13" t="s">
        <v>84</v>
      </c>
      <c r="I127" s="14" t="s">
        <v>26</v>
      </c>
      <c r="J127" s="13" t="s">
        <v>17</v>
      </c>
      <c r="K127" s="13"/>
      <c r="L127" s="19" t="s">
        <v>132</v>
      </c>
      <c r="M127" s="15" t="s">
        <v>85</v>
      </c>
      <c r="N127" s="14" t="s">
        <v>75</v>
      </c>
      <c r="O127" s="16">
        <v>150</v>
      </c>
      <c r="P127" s="14" t="s">
        <v>2073</v>
      </c>
      <c r="Q127" s="14" t="s">
        <v>19</v>
      </c>
    </row>
    <row r="128" spans="1:17" ht="50.25" customHeight="1" x14ac:dyDescent="0.25">
      <c r="A128" s="9">
        <v>2023</v>
      </c>
      <c r="B128" s="10">
        <v>3332</v>
      </c>
      <c r="C128" s="23" t="s">
        <v>353</v>
      </c>
      <c r="D128" s="11" t="s">
        <v>412</v>
      </c>
      <c r="E128" s="12">
        <v>4221902</v>
      </c>
      <c r="F128" s="11" t="s">
        <v>314</v>
      </c>
      <c r="G128" s="17" t="s">
        <v>413</v>
      </c>
      <c r="H128" s="14" t="s">
        <v>25</v>
      </c>
      <c r="I128" s="14" t="s">
        <v>26</v>
      </c>
      <c r="J128" s="13" t="s">
        <v>17</v>
      </c>
      <c r="K128" s="13" t="s">
        <v>169</v>
      </c>
      <c r="L128" s="14"/>
      <c r="M128" s="15" t="s">
        <v>138</v>
      </c>
      <c r="N128" s="14" t="s">
        <v>49</v>
      </c>
      <c r="O128" s="16">
        <v>4.5</v>
      </c>
      <c r="P128" s="14" t="s">
        <v>834</v>
      </c>
      <c r="Q128" s="14" t="s">
        <v>19</v>
      </c>
    </row>
    <row r="129" spans="1:21" ht="50.25" customHeight="1" x14ac:dyDescent="0.25">
      <c r="A129" s="9">
        <v>2023</v>
      </c>
      <c r="B129" s="10">
        <v>3333</v>
      </c>
      <c r="C129" s="23" t="s">
        <v>353</v>
      </c>
      <c r="D129" s="11" t="s">
        <v>414</v>
      </c>
      <c r="E129" s="12">
        <v>4221902</v>
      </c>
      <c r="F129" s="11" t="s">
        <v>314</v>
      </c>
      <c r="G129" s="17" t="s">
        <v>414</v>
      </c>
      <c r="H129" s="14" t="s">
        <v>25</v>
      </c>
      <c r="I129" s="14" t="s">
        <v>26</v>
      </c>
      <c r="J129" s="13" t="s">
        <v>17</v>
      </c>
      <c r="K129" s="13" t="s">
        <v>169</v>
      </c>
      <c r="L129" s="14"/>
      <c r="M129" s="15" t="s">
        <v>415</v>
      </c>
      <c r="N129" s="14" t="s">
        <v>146</v>
      </c>
      <c r="O129" s="16">
        <v>9</v>
      </c>
      <c r="P129" s="14" t="s">
        <v>834</v>
      </c>
      <c r="Q129" s="14" t="s">
        <v>19</v>
      </c>
    </row>
    <row r="130" spans="1:21" ht="50.25" customHeight="1" x14ac:dyDescent="0.25">
      <c r="A130" s="9">
        <v>2023</v>
      </c>
      <c r="B130" s="10">
        <v>3334</v>
      </c>
      <c r="C130" s="23" t="s">
        <v>353</v>
      </c>
      <c r="D130" s="11" t="s">
        <v>416</v>
      </c>
      <c r="E130" s="12">
        <v>4221902</v>
      </c>
      <c r="F130" s="11" t="s">
        <v>314</v>
      </c>
      <c r="G130" s="11" t="s">
        <v>416</v>
      </c>
      <c r="H130" s="14" t="s">
        <v>25</v>
      </c>
      <c r="I130" s="14" t="s">
        <v>26</v>
      </c>
      <c r="J130" s="13" t="s">
        <v>17</v>
      </c>
      <c r="K130" s="13" t="s">
        <v>169</v>
      </c>
      <c r="L130" s="14"/>
      <c r="M130" s="15" t="s">
        <v>48</v>
      </c>
      <c r="N130" s="14" t="s">
        <v>49</v>
      </c>
      <c r="O130" s="16">
        <v>51.8</v>
      </c>
      <c r="P130" s="14" t="s">
        <v>834</v>
      </c>
      <c r="Q130" s="14" t="s">
        <v>19</v>
      </c>
    </row>
    <row r="131" spans="1:21" ht="50.25" customHeight="1" x14ac:dyDescent="0.25">
      <c r="A131" s="9">
        <v>2023</v>
      </c>
      <c r="B131" s="10">
        <v>3335</v>
      </c>
      <c r="C131" s="23" t="s">
        <v>353</v>
      </c>
      <c r="D131" s="11" t="s">
        <v>417</v>
      </c>
      <c r="E131" s="12">
        <v>4221902</v>
      </c>
      <c r="F131" s="11" t="s">
        <v>314</v>
      </c>
      <c r="G131" s="11" t="s">
        <v>418</v>
      </c>
      <c r="H131" s="14" t="s">
        <v>15</v>
      </c>
      <c r="I131" s="14" t="s">
        <v>26</v>
      </c>
      <c r="J131" s="13" t="s">
        <v>17</v>
      </c>
      <c r="K131" s="13" t="s">
        <v>169</v>
      </c>
      <c r="L131" s="14"/>
      <c r="M131" s="15" t="s">
        <v>64</v>
      </c>
      <c r="N131" s="14" t="s">
        <v>49</v>
      </c>
      <c r="O131" s="16">
        <v>98.9</v>
      </c>
      <c r="P131" s="14" t="s">
        <v>834</v>
      </c>
      <c r="Q131" s="14" t="s">
        <v>19</v>
      </c>
    </row>
    <row r="132" spans="1:21" ht="50.25" customHeight="1" x14ac:dyDescent="0.25">
      <c r="A132" s="9">
        <v>2023</v>
      </c>
      <c r="B132" s="10">
        <v>3336</v>
      </c>
      <c r="C132" s="11" t="s">
        <v>419</v>
      </c>
      <c r="D132" s="11" t="s">
        <v>420</v>
      </c>
      <c r="E132" s="25">
        <v>600001</v>
      </c>
      <c r="F132" s="11" t="s">
        <v>293</v>
      </c>
      <c r="G132" s="11" t="s">
        <v>420</v>
      </c>
      <c r="H132" s="19" t="s">
        <v>15</v>
      </c>
      <c r="I132" s="14" t="s">
        <v>26</v>
      </c>
      <c r="J132" s="17" t="s">
        <v>17</v>
      </c>
      <c r="K132" s="17"/>
      <c r="L132" s="34" t="s">
        <v>27</v>
      </c>
      <c r="M132" s="15" t="s">
        <v>85</v>
      </c>
      <c r="N132" s="14" t="s">
        <v>75</v>
      </c>
      <c r="O132" s="16">
        <v>4200</v>
      </c>
      <c r="P132" s="19" t="s">
        <v>307</v>
      </c>
      <c r="Q132" s="19" t="s">
        <v>19</v>
      </c>
    </row>
    <row r="133" spans="1:21" ht="50.25" customHeight="1" x14ac:dyDescent="0.25">
      <c r="A133" s="9">
        <v>2023</v>
      </c>
      <c r="B133" s="10">
        <v>3337</v>
      </c>
      <c r="C133" s="11" t="s">
        <v>347</v>
      </c>
      <c r="D133" s="11" t="s">
        <v>421</v>
      </c>
      <c r="E133" s="12">
        <v>3520402</v>
      </c>
      <c r="F133" s="11" t="s">
        <v>350</v>
      </c>
      <c r="G133" s="11" t="s">
        <v>422</v>
      </c>
      <c r="H133" s="13" t="s">
        <v>84</v>
      </c>
      <c r="I133" s="14" t="s">
        <v>26</v>
      </c>
      <c r="J133" s="13" t="s">
        <v>295</v>
      </c>
      <c r="K133" s="13"/>
      <c r="L133" s="14" t="s">
        <v>27</v>
      </c>
      <c r="M133" s="26" t="s">
        <v>20</v>
      </c>
      <c r="N133" s="26" t="s">
        <v>21</v>
      </c>
      <c r="O133" s="16">
        <v>26</v>
      </c>
      <c r="P133" s="14" t="s">
        <v>2073</v>
      </c>
      <c r="Q133" s="14" t="s">
        <v>19</v>
      </c>
    </row>
    <row r="134" spans="1:21" ht="50.25" customHeight="1" x14ac:dyDescent="0.25">
      <c r="A134" s="9">
        <v>2023</v>
      </c>
      <c r="B134" s="10">
        <v>4514</v>
      </c>
      <c r="C134" s="11" t="s">
        <v>423</v>
      </c>
      <c r="D134" s="11" t="s">
        <v>424</v>
      </c>
      <c r="E134" s="12">
        <v>4120400</v>
      </c>
      <c r="F134" s="11" t="s">
        <v>425</v>
      </c>
      <c r="G134" s="39" t="s">
        <v>426</v>
      </c>
      <c r="H134" s="14" t="s">
        <v>15</v>
      </c>
      <c r="I134" s="14" t="s">
        <v>26</v>
      </c>
      <c r="J134" s="13" t="s">
        <v>17</v>
      </c>
      <c r="K134" s="13" t="s">
        <v>427</v>
      </c>
      <c r="L134" s="14"/>
      <c r="M134" s="14" t="s">
        <v>64</v>
      </c>
      <c r="N134" s="14" t="s">
        <v>49</v>
      </c>
      <c r="O134" s="16">
        <v>7.82</v>
      </c>
      <c r="P134" s="14" t="s">
        <v>834</v>
      </c>
      <c r="Q134" s="14" t="s">
        <v>19</v>
      </c>
    </row>
    <row r="135" spans="1:21" ht="50.25" customHeight="1" x14ac:dyDescent="0.25">
      <c r="A135" s="9">
        <v>2023</v>
      </c>
      <c r="B135" s="10">
        <v>4601</v>
      </c>
      <c r="C135" s="11" t="s">
        <v>428</v>
      </c>
      <c r="D135" s="11" t="s">
        <v>429</v>
      </c>
      <c r="E135" s="12">
        <v>4120400</v>
      </c>
      <c r="F135" s="11" t="s">
        <v>425</v>
      </c>
      <c r="G135" s="13" t="s">
        <v>430</v>
      </c>
      <c r="H135" s="14" t="s">
        <v>84</v>
      </c>
      <c r="I135" s="14" t="s">
        <v>26</v>
      </c>
      <c r="J135" s="13" t="s">
        <v>17</v>
      </c>
      <c r="K135" s="13"/>
      <c r="L135" s="19" t="s">
        <v>27</v>
      </c>
      <c r="M135" s="14" t="s">
        <v>431</v>
      </c>
      <c r="N135" s="14" t="s">
        <v>49</v>
      </c>
      <c r="O135" s="16">
        <v>300</v>
      </c>
      <c r="P135" s="14" t="s">
        <v>834</v>
      </c>
      <c r="Q135" s="14" t="s">
        <v>19</v>
      </c>
    </row>
    <row r="136" spans="1:21" ht="50.25" customHeight="1" x14ac:dyDescent="0.25">
      <c r="A136" s="32">
        <v>2023</v>
      </c>
      <c r="B136" s="22">
        <v>4618</v>
      </c>
      <c r="C136" s="23" t="s">
        <v>432</v>
      </c>
      <c r="D136" s="23" t="s">
        <v>433</v>
      </c>
      <c r="E136" s="32">
        <v>6810203</v>
      </c>
      <c r="F136" s="23" t="s">
        <v>434</v>
      </c>
      <c r="G136" s="23" t="s">
        <v>435</v>
      </c>
      <c r="H136" s="19" t="s">
        <v>15</v>
      </c>
      <c r="I136" s="32" t="s">
        <v>26</v>
      </c>
      <c r="J136" s="17" t="s">
        <v>339</v>
      </c>
      <c r="K136" s="17" t="s">
        <v>352</v>
      </c>
      <c r="L136" s="19"/>
      <c r="M136" s="40" t="s">
        <v>302</v>
      </c>
      <c r="N136" s="40" t="s">
        <v>75</v>
      </c>
      <c r="O136" s="41">
        <v>7.6989999999999998</v>
      </c>
      <c r="P136" s="19" t="s">
        <v>2074</v>
      </c>
      <c r="Q136" s="19" t="s">
        <v>756</v>
      </c>
    </row>
    <row r="137" spans="1:21" ht="50.25" customHeight="1" x14ac:dyDescent="0.25">
      <c r="A137" s="9">
        <v>2023</v>
      </c>
      <c r="B137" s="10">
        <v>4619</v>
      </c>
      <c r="C137" s="11" t="s">
        <v>436</v>
      </c>
      <c r="D137" s="11" t="s">
        <v>437</v>
      </c>
      <c r="E137" s="12">
        <v>4120400</v>
      </c>
      <c r="F137" s="11" t="s">
        <v>425</v>
      </c>
      <c r="G137" s="42" t="s">
        <v>438</v>
      </c>
      <c r="H137" s="14" t="s">
        <v>15</v>
      </c>
      <c r="I137" s="14" t="s">
        <v>26</v>
      </c>
      <c r="J137" s="43" t="s">
        <v>339</v>
      </c>
      <c r="K137" s="13"/>
      <c r="L137" s="14" t="s">
        <v>27</v>
      </c>
      <c r="M137" s="15" t="s">
        <v>138</v>
      </c>
      <c r="N137" s="14" t="s">
        <v>49</v>
      </c>
      <c r="O137" s="16">
        <v>43.3</v>
      </c>
      <c r="P137" s="14" t="s">
        <v>834</v>
      </c>
      <c r="Q137" s="14" t="s">
        <v>19</v>
      </c>
      <c r="R137" s="36"/>
      <c r="S137" s="36"/>
      <c r="T137" s="36"/>
      <c r="U137" s="36"/>
    </row>
    <row r="138" spans="1:21" ht="50.25" customHeight="1" x14ac:dyDescent="0.25">
      <c r="A138" s="9">
        <v>2023</v>
      </c>
      <c r="B138" s="10">
        <v>4622</v>
      </c>
      <c r="C138" s="11" t="s">
        <v>439</v>
      </c>
      <c r="D138" s="11" t="s">
        <v>440</v>
      </c>
      <c r="E138" s="12">
        <v>8411600</v>
      </c>
      <c r="F138" s="11" t="s">
        <v>348</v>
      </c>
      <c r="G138" s="13" t="s">
        <v>441</v>
      </c>
      <c r="H138" s="14" t="s">
        <v>84</v>
      </c>
      <c r="I138" s="14" t="s">
        <v>16</v>
      </c>
      <c r="J138" s="13" t="s">
        <v>339</v>
      </c>
      <c r="K138" s="13"/>
      <c r="L138" s="19" t="s">
        <v>27</v>
      </c>
      <c r="M138" s="14" t="s">
        <v>138</v>
      </c>
      <c r="N138" s="14" t="s">
        <v>49</v>
      </c>
      <c r="O138" s="16">
        <v>7</v>
      </c>
      <c r="P138" s="14" t="s">
        <v>2075</v>
      </c>
      <c r="Q138" s="14" t="s">
        <v>756</v>
      </c>
    </row>
    <row r="139" spans="1:21" ht="50.25" customHeight="1" x14ac:dyDescent="0.25">
      <c r="A139" s="9">
        <v>2023</v>
      </c>
      <c r="B139" s="10">
        <v>4645</v>
      </c>
      <c r="C139" s="11" t="s">
        <v>442</v>
      </c>
      <c r="D139" s="11" t="s">
        <v>443</v>
      </c>
      <c r="E139" s="12">
        <v>4120400</v>
      </c>
      <c r="F139" s="11" t="s">
        <v>425</v>
      </c>
      <c r="G139" s="11" t="s">
        <v>444</v>
      </c>
      <c r="H139" s="30" t="s">
        <v>15</v>
      </c>
      <c r="I139" s="14" t="s">
        <v>26</v>
      </c>
      <c r="J139" s="13" t="s">
        <v>17</v>
      </c>
      <c r="K139" s="17"/>
      <c r="L139" s="17" t="s">
        <v>27</v>
      </c>
      <c r="M139" s="15" t="s">
        <v>138</v>
      </c>
      <c r="N139" s="14" t="s">
        <v>49</v>
      </c>
      <c r="O139" s="16">
        <v>140</v>
      </c>
      <c r="P139" s="30" t="s">
        <v>834</v>
      </c>
      <c r="Q139" s="30" t="s">
        <v>19</v>
      </c>
    </row>
    <row r="140" spans="1:21" ht="50.25" customHeight="1" x14ac:dyDescent="0.25">
      <c r="A140" s="9">
        <v>2023</v>
      </c>
      <c r="B140" s="10">
        <v>4648</v>
      </c>
      <c r="C140" s="11" t="s">
        <v>445</v>
      </c>
      <c r="D140" s="11" t="s">
        <v>446</v>
      </c>
      <c r="E140" s="12">
        <v>4120400</v>
      </c>
      <c r="F140" s="11" t="s">
        <v>425</v>
      </c>
      <c r="G140" s="11" t="s">
        <v>447</v>
      </c>
      <c r="H140" s="30" t="s">
        <v>15</v>
      </c>
      <c r="I140" s="12" t="s">
        <v>26</v>
      </c>
      <c r="J140" s="13" t="s">
        <v>17</v>
      </c>
      <c r="K140" s="17"/>
      <c r="L140" s="17" t="s">
        <v>27</v>
      </c>
      <c r="M140" s="15" t="s">
        <v>64</v>
      </c>
      <c r="N140" s="14" t="s">
        <v>49</v>
      </c>
      <c r="O140" s="16">
        <v>600</v>
      </c>
      <c r="P140" s="30" t="s">
        <v>834</v>
      </c>
      <c r="Q140" s="30" t="s">
        <v>19</v>
      </c>
    </row>
    <row r="141" spans="1:21" ht="50.25" customHeight="1" x14ac:dyDescent="0.25">
      <c r="A141" s="9">
        <v>2023</v>
      </c>
      <c r="B141" s="10">
        <v>4655</v>
      </c>
      <c r="C141" s="11" t="s">
        <v>448</v>
      </c>
      <c r="D141" s="11" t="s">
        <v>449</v>
      </c>
      <c r="E141" s="12">
        <v>4120400</v>
      </c>
      <c r="F141" s="11" t="s">
        <v>425</v>
      </c>
      <c r="G141" s="44" t="s">
        <v>426</v>
      </c>
      <c r="H141" s="30" t="s">
        <v>25</v>
      </c>
      <c r="I141" s="14" t="s">
        <v>26</v>
      </c>
      <c r="J141" s="13" t="s">
        <v>17</v>
      </c>
      <c r="K141" s="17" t="s">
        <v>427</v>
      </c>
      <c r="L141" s="14"/>
      <c r="M141" s="14" t="s">
        <v>64</v>
      </c>
      <c r="N141" s="14" t="s">
        <v>49</v>
      </c>
      <c r="O141" s="16">
        <v>271.31700000000001</v>
      </c>
      <c r="P141" s="30" t="s">
        <v>834</v>
      </c>
      <c r="Q141" s="30" t="s">
        <v>19</v>
      </c>
    </row>
    <row r="142" spans="1:21" ht="50.25" customHeight="1" x14ac:dyDescent="0.25">
      <c r="A142" s="9">
        <v>2023</v>
      </c>
      <c r="B142" s="10">
        <v>4660</v>
      </c>
      <c r="C142" s="11" t="s">
        <v>450</v>
      </c>
      <c r="D142" s="11" t="s">
        <v>451</v>
      </c>
      <c r="E142" s="45">
        <v>9102302</v>
      </c>
      <c r="F142" s="11" t="s">
        <v>452</v>
      </c>
      <c r="G142" s="11" t="s">
        <v>451</v>
      </c>
      <c r="H142" s="30" t="s">
        <v>84</v>
      </c>
      <c r="I142" s="14" t="s">
        <v>16</v>
      </c>
      <c r="J142" s="13" t="s">
        <v>339</v>
      </c>
      <c r="K142" s="17" t="s">
        <v>352</v>
      </c>
      <c r="L142" s="14"/>
      <c r="M142" s="15" t="s">
        <v>138</v>
      </c>
      <c r="N142" s="14" t="s">
        <v>49</v>
      </c>
      <c r="O142" s="16">
        <v>20.337</v>
      </c>
      <c r="P142" s="30" t="s">
        <v>755</v>
      </c>
      <c r="Q142" s="30" t="s">
        <v>756</v>
      </c>
    </row>
    <row r="143" spans="1:21" ht="50.25" customHeight="1" x14ac:dyDescent="0.25">
      <c r="A143" s="9">
        <v>2023</v>
      </c>
      <c r="B143" s="10">
        <v>4661</v>
      </c>
      <c r="C143" s="11" t="s">
        <v>439</v>
      </c>
      <c r="D143" s="11" t="s">
        <v>453</v>
      </c>
      <c r="E143" s="12">
        <v>4120400</v>
      </c>
      <c r="F143" s="11" t="s">
        <v>425</v>
      </c>
      <c r="G143" s="11" t="s">
        <v>454</v>
      </c>
      <c r="H143" s="14" t="s">
        <v>15</v>
      </c>
      <c r="I143" s="14" t="s">
        <v>16</v>
      </c>
      <c r="J143" s="13" t="s">
        <v>339</v>
      </c>
      <c r="K143" s="17" t="s">
        <v>455</v>
      </c>
      <c r="L143" s="14"/>
      <c r="M143" s="15" t="s">
        <v>138</v>
      </c>
      <c r="N143" s="14" t="s">
        <v>49</v>
      </c>
      <c r="O143" s="16">
        <v>9</v>
      </c>
      <c r="P143" s="14" t="s">
        <v>834</v>
      </c>
      <c r="Q143" s="14" t="s">
        <v>19</v>
      </c>
    </row>
    <row r="144" spans="1:21" ht="50.25" customHeight="1" x14ac:dyDescent="0.25">
      <c r="A144" s="9">
        <v>2023</v>
      </c>
      <c r="B144" s="10">
        <v>4663</v>
      </c>
      <c r="C144" s="11" t="s">
        <v>456</v>
      </c>
      <c r="D144" s="11" t="s">
        <v>457</v>
      </c>
      <c r="E144" s="12">
        <v>8411600</v>
      </c>
      <c r="F144" s="11" t="s">
        <v>348</v>
      </c>
      <c r="G144" s="11" t="s">
        <v>458</v>
      </c>
      <c r="H144" s="30" t="s">
        <v>84</v>
      </c>
      <c r="I144" s="14" t="s">
        <v>26</v>
      </c>
      <c r="J144" s="13" t="s">
        <v>339</v>
      </c>
      <c r="K144" s="17" t="s">
        <v>459</v>
      </c>
      <c r="L144" s="17"/>
      <c r="M144" s="15" t="s">
        <v>48</v>
      </c>
      <c r="N144" s="14" t="s">
        <v>49</v>
      </c>
      <c r="O144" s="16">
        <v>19</v>
      </c>
      <c r="P144" s="30" t="s">
        <v>2075</v>
      </c>
      <c r="Q144" s="30" t="s">
        <v>756</v>
      </c>
    </row>
    <row r="145" spans="1:21" ht="50.25" customHeight="1" x14ac:dyDescent="0.25">
      <c r="A145" s="9">
        <v>2023</v>
      </c>
      <c r="B145" s="10">
        <v>4667</v>
      </c>
      <c r="C145" s="11" t="s">
        <v>460</v>
      </c>
      <c r="D145" s="11" t="s">
        <v>461</v>
      </c>
      <c r="E145" s="12">
        <v>9103100</v>
      </c>
      <c r="F145" s="11" t="s">
        <v>462</v>
      </c>
      <c r="G145" s="11" t="s">
        <v>463</v>
      </c>
      <c r="H145" s="30" t="s">
        <v>84</v>
      </c>
      <c r="I145" s="14" t="s">
        <v>26</v>
      </c>
      <c r="J145" s="13" t="s">
        <v>339</v>
      </c>
      <c r="K145" s="17" t="s">
        <v>459</v>
      </c>
      <c r="L145" s="17"/>
      <c r="M145" s="15" t="s">
        <v>48</v>
      </c>
      <c r="N145" s="14" t="s">
        <v>49</v>
      </c>
      <c r="O145" s="16">
        <v>28</v>
      </c>
      <c r="P145" s="30" t="s">
        <v>755</v>
      </c>
      <c r="Q145" s="30" t="s">
        <v>756</v>
      </c>
    </row>
    <row r="146" spans="1:21" ht="50.25" customHeight="1" x14ac:dyDescent="0.25">
      <c r="A146" s="9">
        <v>2023</v>
      </c>
      <c r="B146" s="10">
        <v>4670</v>
      </c>
      <c r="C146" s="11" t="s">
        <v>456</v>
      </c>
      <c r="D146" s="11" t="s">
        <v>464</v>
      </c>
      <c r="E146" s="12">
        <v>8411600</v>
      </c>
      <c r="F146" s="11" t="s">
        <v>348</v>
      </c>
      <c r="G146" s="11" t="s">
        <v>465</v>
      </c>
      <c r="H146" s="30" t="s">
        <v>84</v>
      </c>
      <c r="I146" s="14" t="s">
        <v>26</v>
      </c>
      <c r="J146" s="13" t="s">
        <v>339</v>
      </c>
      <c r="K146" s="17" t="s">
        <v>459</v>
      </c>
      <c r="L146" s="17"/>
      <c r="M146" s="15" t="s">
        <v>48</v>
      </c>
      <c r="N146" s="14" t="s">
        <v>49</v>
      </c>
      <c r="O146" s="16">
        <v>3.2669999999999999</v>
      </c>
      <c r="P146" s="30" t="s">
        <v>2075</v>
      </c>
      <c r="Q146" s="30" t="s">
        <v>756</v>
      </c>
    </row>
    <row r="147" spans="1:21" ht="50.25" customHeight="1" x14ac:dyDescent="0.25">
      <c r="A147" s="9">
        <v>2023</v>
      </c>
      <c r="B147" s="10">
        <v>4671</v>
      </c>
      <c r="C147" s="11" t="s">
        <v>466</v>
      </c>
      <c r="D147" s="11" t="s">
        <v>468</v>
      </c>
      <c r="E147" s="12">
        <v>4711302</v>
      </c>
      <c r="F147" s="11" t="s">
        <v>467</v>
      </c>
      <c r="G147" s="17" t="s">
        <v>469</v>
      </c>
      <c r="H147" s="14" t="s">
        <v>84</v>
      </c>
      <c r="I147" s="14" t="s">
        <v>26</v>
      </c>
      <c r="J147" s="13" t="s">
        <v>17</v>
      </c>
      <c r="K147" s="13"/>
      <c r="L147" s="14" t="s">
        <v>27</v>
      </c>
      <c r="M147" s="15" t="s">
        <v>138</v>
      </c>
      <c r="N147" s="13" t="s">
        <v>49</v>
      </c>
      <c r="O147" s="16">
        <v>12</v>
      </c>
      <c r="P147" s="14" t="s">
        <v>2072</v>
      </c>
      <c r="Q147" s="14" t="s">
        <v>756</v>
      </c>
    </row>
    <row r="148" spans="1:21" ht="50.25" customHeight="1" x14ac:dyDescent="0.25">
      <c r="A148" s="9">
        <v>2023</v>
      </c>
      <c r="B148" s="10">
        <v>4672</v>
      </c>
      <c r="C148" s="11" t="s">
        <v>470</v>
      </c>
      <c r="D148" s="11" t="s">
        <v>471</v>
      </c>
      <c r="E148" s="45">
        <v>9102302</v>
      </c>
      <c r="F148" s="11" t="s">
        <v>452</v>
      </c>
      <c r="G148" s="11" t="s">
        <v>472</v>
      </c>
      <c r="H148" s="30" t="s">
        <v>15</v>
      </c>
      <c r="I148" s="14" t="s">
        <v>16</v>
      </c>
      <c r="J148" s="13" t="s">
        <v>339</v>
      </c>
      <c r="K148" s="17" t="s">
        <v>473</v>
      </c>
      <c r="L148" s="17"/>
      <c r="M148" s="15" t="s">
        <v>474</v>
      </c>
      <c r="N148" s="14" t="s">
        <v>97</v>
      </c>
      <c r="O148" s="16">
        <v>1.3520000000000001</v>
      </c>
      <c r="P148" s="30" t="s">
        <v>755</v>
      </c>
      <c r="Q148" s="30" t="s">
        <v>756</v>
      </c>
    </row>
    <row r="149" spans="1:21" ht="50.25" customHeight="1" x14ac:dyDescent="0.25">
      <c r="A149" s="24">
        <v>2023</v>
      </c>
      <c r="B149" s="10">
        <v>4674</v>
      </c>
      <c r="C149" s="11" t="s">
        <v>475</v>
      </c>
      <c r="D149" s="11" t="s">
        <v>476</v>
      </c>
      <c r="E149" s="20">
        <v>9312300</v>
      </c>
      <c r="F149" s="11" t="s">
        <v>477</v>
      </c>
      <c r="G149" s="17" t="s">
        <v>478</v>
      </c>
      <c r="H149" s="13" t="s">
        <v>15</v>
      </c>
      <c r="I149" s="13" t="s">
        <v>26</v>
      </c>
      <c r="J149" s="13" t="s">
        <v>339</v>
      </c>
      <c r="K149" s="13" t="s">
        <v>479</v>
      </c>
      <c r="L149" s="13"/>
      <c r="M149" s="39" t="s">
        <v>107</v>
      </c>
      <c r="N149" s="13" t="s">
        <v>108</v>
      </c>
      <c r="O149" s="21">
        <v>25</v>
      </c>
      <c r="P149" s="14" t="s">
        <v>755</v>
      </c>
      <c r="Q149" s="14" t="s">
        <v>756</v>
      </c>
    </row>
    <row r="150" spans="1:21" ht="50.25" customHeight="1" x14ac:dyDescent="0.25">
      <c r="A150" s="24">
        <v>2023</v>
      </c>
      <c r="B150" s="10">
        <v>4678</v>
      </c>
      <c r="C150" s="11" t="s">
        <v>480</v>
      </c>
      <c r="D150" s="11" t="s">
        <v>481</v>
      </c>
      <c r="E150" s="20">
        <v>4120400</v>
      </c>
      <c r="F150" s="11" t="s">
        <v>425</v>
      </c>
      <c r="G150" s="17" t="s">
        <v>482</v>
      </c>
      <c r="H150" s="14" t="s">
        <v>15</v>
      </c>
      <c r="I150" s="13" t="s">
        <v>26</v>
      </c>
      <c r="J150" s="13" t="s">
        <v>17</v>
      </c>
      <c r="K150" s="13" t="s">
        <v>483</v>
      </c>
      <c r="L150" s="13"/>
      <c r="M150" s="39" t="s">
        <v>431</v>
      </c>
      <c r="N150" s="13" t="s">
        <v>49</v>
      </c>
      <c r="O150" s="21">
        <v>27</v>
      </c>
      <c r="P150" s="14" t="s">
        <v>834</v>
      </c>
      <c r="Q150" s="14" t="s">
        <v>19</v>
      </c>
    </row>
    <row r="151" spans="1:21" s="46" customFormat="1" ht="50.25" customHeight="1" x14ac:dyDescent="0.25">
      <c r="A151" s="9">
        <v>2023</v>
      </c>
      <c r="B151" s="10">
        <v>4682</v>
      </c>
      <c r="C151" s="11" t="s">
        <v>439</v>
      </c>
      <c r="D151" s="11" t="s">
        <v>484</v>
      </c>
      <c r="E151" s="12">
        <v>8411600</v>
      </c>
      <c r="F151" s="11" t="s">
        <v>348</v>
      </c>
      <c r="G151" s="11" t="s">
        <v>485</v>
      </c>
      <c r="H151" s="14" t="s">
        <v>25</v>
      </c>
      <c r="I151" s="14" t="s">
        <v>26</v>
      </c>
      <c r="J151" s="13" t="s">
        <v>339</v>
      </c>
      <c r="K151" s="13"/>
      <c r="L151" s="19" t="s">
        <v>27</v>
      </c>
      <c r="M151" s="14" t="s">
        <v>138</v>
      </c>
      <c r="N151" s="14" t="s">
        <v>49</v>
      </c>
      <c r="O151" s="16">
        <v>4.6959999999999997</v>
      </c>
      <c r="P151" s="14" t="s">
        <v>2075</v>
      </c>
      <c r="Q151" s="14" t="s">
        <v>756</v>
      </c>
      <c r="R151" s="8"/>
      <c r="S151" s="8"/>
      <c r="T151" s="8"/>
      <c r="U151" s="8"/>
    </row>
    <row r="152" spans="1:21" s="46" customFormat="1" ht="50.25" customHeight="1" x14ac:dyDescent="0.25">
      <c r="A152" s="9">
        <v>2023</v>
      </c>
      <c r="B152" s="10">
        <v>4685</v>
      </c>
      <c r="C152" s="11" t="s">
        <v>486</v>
      </c>
      <c r="D152" s="11" t="s">
        <v>487</v>
      </c>
      <c r="E152" s="12">
        <v>4120400</v>
      </c>
      <c r="F152" s="11" t="s">
        <v>425</v>
      </c>
      <c r="G152" s="17" t="s">
        <v>488</v>
      </c>
      <c r="H152" s="14" t="s">
        <v>15</v>
      </c>
      <c r="I152" s="14" t="s">
        <v>26</v>
      </c>
      <c r="J152" s="13" t="s">
        <v>17</v>
      </c>
      <c r="K152" s="17" t="s">
        <v>489</v>
      </c>
      <c r="L152" s="17"/>
      <c r="M152" s="15" t="s">
        <v>490</v>
      </c>
      <c r="N152" s="14" t="s">
        <v>146</v>
      </c>
      <c r="O152" s="16">
        <v>2</v>
      </c>
      <c r="P152" s="14" t="s">
        <v>834</v>
      </c>
      <c r="Q152" s="14" t="s">
        <v>19</v>
      </c>
      <c r="R152" s="8"/>
      <c r="S152" s="8"/>
      <c r="T152" s="8"/>
      <c r="U152" s="8"/>
    </row>
    <row r="153" spans="1:21" s="46" customFormat="1" ht="50.25" customHeight="1" x14ac:dyDescent="0.25">
      <c r="A153" s="9">
        <v>2023</v>
      </c>
      <c r="B153" s="10">
        <v>4688</v>
      </c>
      <c r="C153" s="11" t="s">
        <v>491</v>
      </c>
      <c r="D153" s="11" t="s">
        <v>493</v>
      </c>
      <c r="E153" s="12">
        <v>6810202</v>
      </c>
      <c r="F153" s="11" t="s">
        <v>492</v>
      </c>
      <c r="G153" s="17" t="s">
        <v>494</v>
      </c>
      <c r="H153" s="47" t="s">
        <v>15</v>
      </c>
      <c r="I153" s="14" t="s">
        <v>26</v>
      </c>
      <c r="J153" s="13" t="s">
        <v>17</v>
      </c>
      <c r="K153" s="17" t="s">
        <v>18</v>
      </c>
      <c r="L153" s="14"/>
      <c r="M153" s="15" t="s">
        <v>74</v>
      </c>
      <c r="N153" s="14" t="s">
        <v>75</v>
      </c>
      <c r="O153" s="16">
        <v>5</v>
      </c>
      <c r="P153" s="47" t="s">
        <v>2074</v>
      </c>
      <c r="Q153" s="47" t="s">
        <v>756</v>
      </c>
      <c r="R153" s="8"/>
      <c r="S153" s="8"/>
      <c r="T153" s="8"/>
      <c r="U153" s="8"/>
    </row>
    <row r="154" spans="1:21" s="46" customFormat="1" ht="50.25" customHeight="1" x14ac:dyDescent="0.25">
      <c r="A154" s="9">
        <v>2023</v>
      </c>
      <c r="B154" s="10">
        <v>4690</v>
      </c>
      <c r="C154" s="11" t="s">
        <v>495</v>
      </c>
      <c r="D154" s="11" t="s">
        <v>496</v>
      </c>
      <c r="E154" s="12">
        <v>4120400</v>
      </c>
      <c r="F154" s="11" t="s">
        <v>425</v>
      </c>
      <c r="G154" s="11" t="s">
        <v>426</v>
      </c>
      <c r="H154" s="14" t="s">
        <v>25</v>
      </c>
      <c r="I154" s="14" t="s">
        <v>26</v>
      </c>
      <c r="J154" s="13" t="s">
        <v>17</v>
      </c>
      <c r="K154" s="17" t="s">
        <v>427</v>
      </c>
      <c r="L154" s="14"/>
      <c r="M154" s="39" t="s">
        <v>162</v>
      </c>
      <c r="N154" s="13" t="s">
        <v>97</v>
      </c>
      <c r="O154" s="16">
        <v>45.6</v>
      </c>
      <c r="P154" s="14" t="s">
        <v>834</v>
      </c>
      <c r="Q154" s="14" t="s">
        <v>19</v>
      </c>
      <c r="R154" s="8"/>
      <c r="S154" s="8"/>
      <c r="T154" s="8"/>
      <c r="U154" s="8"/>
    </row>
    <row r="155" spans="1:21" s="48" customFormat="1" ht="50.25" customHeight="1" x14ac:dyDescent="0.2">
      <c r="A155" s="9">
        <v>2023</v>
      </c>
      <c r="B155" s="10">
        <v>4691</v>
      </c>
      <c r="C155" s="11" t="s">
        <v>495</v>
      </c>
      <c r="D155" s="11" t="s">
        <v>497</v>
      </c>
      <c r="E155" s="12">
        <v>4120400</v>
      </c>
      <c r="F155" s="11" t="s">
        <v>425</v>
      </c>
      <c r="G155" s="11" t="s">
        <v>426</v>
      </c>
      <c r="H155" s="14" t="s">
        <v>15</v>
      </c>
      <c r="I155" s="14" t="s">
        <v>26</v>
      </c>
      <c r="J155" s="13" t="s">
        <v>17</v>
      </c>
      <c r="K155" s="17" t="s">
        <v>427</v>
      </c>
      <c r="L155" s="14"/>
      <c r="M155" s="39" t="s">
        <v>124</v>
      </c>
      <c r="N155" s="13" t="s">
        <v>49</v>
      </c>
      <c r="O155" s="16">
        <v>187</v>
      </c>
      <c r="P155" s="14" t="s">
        <v>834</v>
      </c>
      <c r="Q155" s="14" t="s">
        <v>19</v>
      </c>
      <c r="R155" s="8"/>
      <c r="S155" s="8"/>
      <c r="T155" s="8"/>
      <c r="U155" s="8"/>
    </row>
    <row r="156" spans="1:21" ht="50.25" customHeight="1" x14ac:dyDescent="0.25">
      <c r="A156" s="9">
        <v>2023</v>
      </c>
      <c r="B156" s="10">
        <v>4692</v>
      </c>
      <c r="C156" s="11" t="s">
        <v>495</v>
      </c>
      <c r="D156" s="11" t="s">
        <v>498</v>
      </c>
      <c r="E156" s="12">
        <v>4120400</v>
      </c>
      <c r="F156" s="11" t="s">
        <v>425</v>
      </c>
      <c r="G156" s="11" t="s">
        <v>426</v>
      </c>
      <c r="H156" s="14" t="s">
        <v>15</v>
      </c>
      <c r="I156" s="14" t="s">
        <v>26</v>
      </c>
      <c r="J156" s="13" t="s">
        <v>17</v>
      </c>
      <c r="K156" s="17" t="s">
        <v>427</v>
      </c>
      <c r="L156" s="14"/>
      <c r="M156" s="39" t="s">
        <v>138</v>
      </c>
      <c r="N156" s="13" t="s">
        <v>49</v>
      </c>
      <c r="O156" s="16">
        <v>76.263000000000005</v>
      </c>
      <c r="P156" s="14" t="s">
        <v>834</v>
      </c>
      <c r="Q156" s="14" t="s">
        <v>19</v>
      </c>
    </row>
    <row r="157" spans="1:21" ht="50.25" customHeight="1" x14ac:dyDescent="0.25">
      <c r="A157" s="9">
        <v>2023</v>
      </c>
      <c r="B157" s="10">
        <v>4693</v>
      </c>
      <c r="C157" s="11" t="s">
        <v>495</v>
      </c>
      <c r="D157" s="11" t="s">
        <v>499</v>
      </c>
      <c r="E157" s="12">
        <v>4120400</v>
      </c>
      <c r="F157" s="11" t="s">
        <v>425</v>
      </c>
      <c r="G157" s="11" t="s">
        <v>426</v>
      </c>
      <c r="H157" s="14" t="s">
        <v>15</v>
      </c>
      <c r="I157" s="14" t="s">
        <v>26</v>
      </c>
      <c r="J157" s="13" t="s">
        <v>17</v>
      </c>
      <c r="K157" s="17" t="s">
        <v>427</v>
      </c>
      <c r="L157" s="14"/>
      <c r="M157" s="39" t="s">
        <v>64</v>
      </c>
      <c r="N157" s="14" t="s">
        <v>49</v>
      </c>
      <c r="O157" s="16">
        <v>20.109000000000002</v>
      </c>
      <c r="P157" s="14" t="s">
        <v>834</v>
      </c>
      <c r="Q157" s="14" t="s">
        <v>19</v>
      </c>
    </row>
    <row r="158" spans="1:21" ht="50.25" customHeight="1" x14ac:dyDescent="0.25">
      <c r="A158" s="9">
        <v>2023</v>
      </c>
      <c r="B158" s="10">
        <v>4694</v>
      </c>
      <c r="C158" s="11" t="s">
        <v>495</v>
      </c>
      <c r="D158" s="11" t="s">
        <v>500</v>
      </c>
      <c r="E158" s="12">
        <v>4120400</v>
      </c>
      <c r="F158" s="11" t="s">
        <v>425</v>
      </c>
      <c r="G158" s="11" t="s">
        <v>426</v>
      </c>
      <c r="H158" s="14" t="s">
        <v>84</v>
      </c>
      <c r="I158" s="14" t="s">
        <v>26</v>
      </c>
      <c r="J158" s="13" t="s">
        <v>17</v>
      </c>
      <c r="K158" s="13" t="s">
        <v>427</v>
      </c>
      <c r="L158" s="14"/>
      <c r="M158" s="39" t="s">
        <v>64</v>
      </c>
      <c r="N158" s="14" t="s">
        <v>49</v>
      </c>
      <c r="O158" s="16">
        <v>50.93</v>
      </c>
      <c r="P158" s="14" t="s">
        <v>834</v>
      </c>
      <c r="Q158" s="14" t="s">
        <v>19</v>
      </c>
    </row>
    <row r="159" spans="1:21" ht="50.25" customHeight="1" x14ac:dyDescent="0.25">
      <c r="A159" s="9">
        <v>2023</v>
      </c>
      <c r="B159" s="10">
        <v>4695</v>
      </c>
      <c r="C159" s="11" t="s">
        <v>501</v>
      </c>
      <c r="D159" s="11" t="s">
        <v>502</v>
      </c>
      <c r="E159" s="12">
        <v>4120400</v>
      </c>
      <c r="F159" s="11" t="s">
        <v>425</v>
      </c>
      <c r="G159" s="11" t="s">
        <v>503</v>
      </c>
      <c r="H159" s="14" t="s">
        <v>15</v>
      </c>
      <c r="I159" s="14" t="s">
        <v>26</v>
      </c>
      <c r="J159" s="13" t="s">
        <v>17</v>
      </c>
      <c r="K159" s="13" t="s">
        <v>427</v>
      </c>
      <c r="L159" s="14"/>
      <c r="M159" s="15" t="s">
        <v>48</v>
      </c>
      <c r="N159" s="13" t="s">
        <v>49</v>
      </c>
      <c r="O159" s="16">
        <v>44</v>
      </c>
      <c r="P159" s="14" t="s">
        <v>834</v>
      </c>
      <c r="Q159" s="14" t="s">
        <v>19</v>
      </c>
    </row>
    <row r="160" spans="1:21" ht="50.25" customHeight="1" x14ac:dyDescent="0.25">
      <c r="A160" s="9">
        <v>2023</v>
      </c>
      <c r="B160" s="10">
        <v>4696</v>
      </c>
      <c r="C160" s="11" t="s">
        <v>501</v>
      </c>
      <c r="D160" s="11" t="s">
        <v>504</v>
      </c>
      <c r="E160" s="12">
        <v>4120400</v>
      </c>
      <c r="F160" s="11" t="s">
        <v>425</v>
      </c>
      <c r="G160" s="11" t="s">
        <v>426</v>
      </c>
      <c r="H160" s="14" t="s">
        <v>15</v>
      </c>
      <c r="I160" s="14" t="s">
        <v>26</v>
      </c>
      <c r="J160" s="13" t="s">
        <v>17</v>
      </c>
      <c r="K160" s="13" t="s">
        <v>427</v>
      </c>
      <c r="L160" s="14"/>
      <c r="M160" s="15" t="s">
        <v>48</v>
      </c>
      <c r="N160" s="13" t="s">
        <v>49</v>
      </c>
      <c r="O160" s="16">
        <v>50</v>
      </c>
      <c r="P160" s="14" t="s">
        <v>834</v>
      </c>
      <c r="Q160" s="14" t="s">
        <v>19</v>
      </c>
    </row>
    <row r="161" spans="1:17" ht="50.25" customHeight="1" x14ac:dyDescent="0.25">
      <c r="A161" s="9">
        <v>2023</v>
      </c>
      <c r="B161" s="10">
        <v>4698</v>
      </c>
      <c r="C161" s="11" t="s">
        <v>505</v>
      </c>
      <c r="D161" s="11" t="s">
        <v>506</v>
      </c>
      <c r="E161" s="12">
        <v>4120400</v>
      </c>
      <c r="F161" s="11" t="s">
        <v>425</v>
      </c>
      <c r="G161" s="11" t="s">
        <v>503</v>
      </c>
      <c r="H161" s="14" t="s">
        <v>25</v>
      </c>
      <c r="I161" s="14" t="s">
        <v>26</v>
      </c>
      <c r="J161" s="13" t="s">
        <v>17</v>
      </c>
      <c r="K161" s="23" t="s">
        <v>427</v>
      </c>
      <c r="L161" s="14"/>
      <c r="M161" s="39" t="s">
        <v>64</v>
      </c>
      <c r="N161" s="14" t="s">
        <v>49</v>
      </c>
      <c r="O161" s="16">
        <v>1.1399999999999999</v>
      </c>
      <c r="P161" s="14" t="s">
        <v>834</v>
      </c>
      <c r="Q161" s="14" t="s">
        <v>19</v>
      </c>
    </row>
    <row r="162" spans="1:17" ht="50.25" customHeight="1" x14ac:dyDescent="0.25">
      <c r="A162" s="9">
        <v>2023</v>
      </c>
      <c r="B162" s="10">
        <v>4699</v>
      </c>
      <c r="C162" s="11" t="s">
        <v>505</v>
      </c>
      <c r="D162" s="11" t="s">
        <v>507</v>
      </c>
      <c r="E162" s="12">
        <v>4120400</v>
      </c>
      <c r="F162" s="11" t="s">
        <v>425</v>
      </c>
      <c r="G162" s="11" t="s">
        <v>503</v>
      </c>
      <c r="H162" s="14" t="s">
        <v>15</v>
      </c>
      <c r="I162" s="14" t="s">
        <v>26</v>
      </c>
      <c r="J162" s="13" t="s">
        <v>17</v>
      </c>
      <c r="K162" s="17" t="s">
        <v>427</v>
      </c>
      <c r="L162" s="14"/>
      <c r="M162" s="39" t="s">
        <v>64</v>
      </c>
      <c r="N162" s="14" t="s">
        <v>49</v>
      </c>
      <c r="O162" s="16">
        <v>1.5349999999999999</v>
      </c>
      <c r="P162" s="14" t="s">
        <v>834</v>
      </c>
      <c r="Q162" s="14" t="s">
        <v>19</v>
      </c>
    </row>
    <row r="163" spans="1:17" ht="50.25" customHeight="1" x14ac:dyDescent="0.25">
      <c r="A163" s="9">
        <v>2023</v>
      </c>
      <c r="B163" s="10">
        <v>4700</v>
      </c>
      <c r="C163" s="11" t="s">
        <v>505</v>
      </c>
      <c r="D163" s="11" t="s">
        <v>508</v>
      </c>
      <c r="E163" s="12">
        <v>4120400</v>
      </c>
      <c r="F163" s="11" t="s">
        <v>425</v>
      </c>
      <c r="G163" s="11" t="s">
        <v>503</v>
      </c>
      <c r="H163" s="14" t="s">
        <v>15</v>
      </c>
      <c r="I163" s="14" t="s">
        <v>26</v>
      </c>
      <c r="J163" s="13" t="s">
        <v>17</v>
      </c>
      <c r="K163" s="17" t="s">
        <v>427</v>
      </c>
      <c r="L163" s="14"/>
      <c r="M163" s="39" t="s">
        <v>64</v>
      </c>
      <c r="N163" s="14" t="s">
        <v>49</v>
      </c>
      <c r="O163" s="16">
        <v>1.1000000000000001</v>
      </c>
      <c r="P163" s="14" t="s">
        <v>834</v>
      </c>
      <c r="Q163" s="14" t="s">
        <v>19</v>
      </c>
    </row>
    <row r="164" spans="1:17" ht="50.25" customHeight="1" x14ac:dyDescent="0.25">
      <c r="A164" s="9">
        <v>2023</v>
      </c>
      <c r="B164" s="10">
        <v>4701</v>
      </c>
      <c r="C164" s="11" t="s">
        <v>505</v>
      </c>
      <c r="D164" s="11" t="s">
        <v>509</v>
      </c>
      <c r="E164" s="12">
        <v>4120400</v>
      </c>
      <c r="F164" s="11" t="s">
        <v>425</v>
      </c>
      <c r="G164" s="11" t="s">
        <v>503</v>
      </c>
      <c r="H164" s="14" t="s">
        <v>15</v>
      </c>
      <c r="I164" s="14" t="s">
        <v>26</v>
      </c>
      <c r="J164" s="13" t="s">
        <v>17</v>
      </c>
      <c r="K164" s="13" t="s">
        <v>427</v>
      </c>
      <c r="L164" s="14"/>
      <c r="M164" s="15" t="s">
        <v>48</v>
      </c>
      <c r="N164" s="13" t="s">
        <v>49</v>
      </c>
      <c r="O164" s="16">
        <v>10.387</v>
      </c>
      <c r="P164" s="14" t="s">
        <v>834</v>
      </c>
      <c r="Q164" s="14" t="s">
        <v>19</v>
      </c>
    </row>
    <row r="165" spans="1:17" ht="50.25" customHeight="1" x14ac:dyDescent="0.25">
      <c r="A165" s="9">
        <v>2023</v>
      </c>
      <c r="B165" s="10">
        <v>4702</v>
      </c>
      <c r="C165" s="11" t="s">
        <v>505</v>
      </c>
      <c r="D165" s="11" t="s">
        <v>510</v>
      </c>
      <c r="E165" s="12">
        <v>4120400</v>
      </c>
      <c r="F165" s="11" t="s">
        <v>425</v>
      </c>
      <c r="G165" s="11" t="s">
        <v>503</v>
      </c>
      <c r="H165" s="14" t="s">
        <v>84</v>
      </c>
      <c r="I165" s="14" t="s">
        <v>26</v>
      </c>
      <c r="J165" s="13" t="s">
        <v>17</v>
      </c>
      <c r="K165" s="13" t="s">
        <v>427</v>
      </c>
      <c r="L165" s="14"/>
      <c r="M165" s="15" t="s">
        <v>48</v>
      </c>
      <c r="N165" s="13" t="s">
        <v>49</v>
      </c>
      <c r="O165" s="16">
        <v>27.5</v>
      </c>
      <c r="P165" s="14" t="s">
        <v>834</v>
      </c>
      <c r="Q165" s="14" t="s">
        <v>19</v>
      </c>
    </row>
    <row r="166" spans="1:17" ht="50.25" customHeight="1" x14ac:dyDescent="0.25">
      <c r="A166" s="9">
        <v>2023</v>
      </c>
      <c r="B166" s="10">
        <v>4703</v>
      </c>
      <c r="C166" s="11" t="s">
        <v>505</v>
      </c>
      <c r="D166" s="11" t="s">
        <v>511</v>
      </c>
      <c r="E166" s="12">
        <v>4120400</v>
      </c>
      <c r="F166" s="11" t="s">
        <v>425</v>
      </c>
      <c r="G166" s="11" t="s">
        <v>503</v>
      </c>
      <c r="H166" s="14" t="s">
        <v>15</v>
      </c>
      <c r="I166" s="14" t="s">
        <v>26</v>
      </c>
      <c r="J166" s="13" t="s">
        <v>17</v>
      </c>
      <c r="K166" s="13" t="s">
        <v>427</v>
      </c>
      <c r="L166" s="14"/>
      <c r="M166" s="39" t="s">
        <v>431</v>
      </c>
      <c r="N166" s="13" t="s">
        <v>49</v>
      </c>
      <c r="O166" s="16">
        <v>37.469000000000001</v>
      </c>
      <c r="P166" s="14" t="s">
        <v>834</v>
      </c>
      <c r="Q166" s="14" t="s">
        <v>19</v>
      </c>
    </row>
    <row r="167" spans="1:17" ht="50.25" customHeight="1" x14ac:dyDescent="0.25">
      <c r="A167" s="9">
        <v>2023</v>
      </c>
      <c r="B167" s="10">
        <v>4705</v>
      </c>
      <c r="C167" s="11" t="s">
        <v>512</v>
      </c>
      <c r="D167" s="11" t="s">
        <v>513</v>
      </c>
      <c r="E167" s="12">
        <v>4120400</v>
      </c>
      <c r="F167" s="11" t="s">
        <v>425</v>
      </c>
      <c r="G167" s="11" t="s">
        <v>426</v>
      </c>
      <c r="H167" s="14" t="s">
        <v>15</v>
      </c>
      <c r="I167" s="14" t="s">
        <v>26</v>
      </c>
      <c r="J167" s="13" t="s">
        <v>17</v>
      </c>
      <c r="K167" s="13" t="s">
        <v>427</v>
      </c>
      <c r="L167" s="14"/>
      <c r="M167" s="39" t="s">
        <v>138</v>
      </c>
      <c r="N167" s="13" t="s">
        <v>49</v>
      </c>
      <c r="O167" s="16">
        <v>41</v>
      </c>
      <c r="P167" s="14" t="s">
        <v>834</v>
      </c>
      <c r="Q167" s="14" t="s">
        <v>19</v>
      </c>
    </row>
    <row r="168" spans="1:17" ht="50.25" customHeight="1" x14ac:dyDescent="0.25">
      <c r="A168" s="9">
        <v>2023</v>
      </c>
      <c r="B168" s="10">
        <v>4706</v>
      </c>
      <c r="C168" s="11" t="s">
        <v>512</v>
      </c>
      <c r="D168" s="11" t="s">
        <v>514</v>
      </c>
      <c r="E168" s="12">
        <v>4120400</v>
      </c>
      <c r="F168" s="11" t="s">
        <v>425</v>
      </c>
      <c r="G168" s="11" t="s">
        <v>426</v>
      </c>
      <c r="H168" s="14" t="s">
        <v>15</v>
      </c>
      <c r="I168" s="14" t="s">
        <v>26</v>
      </c>
      <c r="J168" s="13" t="s">
        <v>17</v>
      </c>
      <c r="K168" s="13" t="s">
        <v>427</v>
      </c>
      <c r="L168" s="14"/>
      <c r="M168" s="15" t="s">
        <v>48</v>
      </c>
      <c r="N168" s="13" t="s">
        <v>49</v>
      </c>
      <c r="O168" s="16">
        <v>54</v>
      </c>
      <c r="P168" s="14" t="s">
        <v>834</v>
      </c>
      <c r="Q168" s="14" t="s">
        <v>19</v>
      </c>
    </row>
    <row r="169" spans="1:17" ht="50.25" customHeight="1" x14ac:dyDescent="0.25">
      <c r="A169" s="9">
        <v>2023</v>
      </c>
      <c r="B169" s="10">
        <v>4707</v>
      </c>
      <c r="C169" s="11" t="s">
        <v>512</v>
      </c>
      <c r="D169" s="11" t="s">
        <v>515</v>
      </c>
      <c r="E169" s="12">
        <v>4120400</v>
      </c>
      <c r="F169" s="11" t="s">
        <v>425</v>
      </c>
      <c r="G169" s="11" t="s">
        <v>426</v>
      </c>
      <c r="H169" s="14" t="s">
        <v>15</v>
      </c>
      <c r="I169" s="14" t="s">
        <v>26</v>
      </c>
      <c r="J169" s="13" t="s">
        <v>17</v>
      </c>
      <c r="K169" s="13" t="s">
        <v>427</v>
      </c>
      <c r="L169" s="14"/>
      <c r="M169" s="39" t="s">
        <v>138</v>
      </c>
      <c r="N169" s="13" t="s">
        <v>49</v>
      </c>
      <c r="O169" s="16">
        <v>37</v>
      </c>
      <c r="P169" s="14" t="s">
        <v>834</v>
      </c>
      <c r="Q169" s="14" t="s">
        <v>19</v>
      </c>
    </row>
    <row r="170" spans="1:17" ht="50.25" customHeight="1" x14ac:dyDescent="0.25">
      <c r="A170" s="9">
        <v>2023</v>
      </c>
      <c r="B170" s="10">
        <v>4708</v>
      </c>
      <c r="C170" s="11" t="s">
        <v>512</v>
      </c>
      <c r="D170" s="11" t="s">
        <v>516</v>
      </c>
      <c r="E170" s="12">
        <v>4120400</v>
      </c>
      <c r="F170" s="11" t="s">
        <v>425</v>
      </c>
      <c r="G170" s="11" t="s">
        <v>503</v>
      </c>
      <c r="H170" s="14" t="s">
        <v>15</v>
      </c>
      <c r="I170" s="14" t="s">
        <v>26</v>
      </c>
      <c r="J170" s="13" t="s">
        <v>17</v>
      </c>
      <c r="K170" s="13" t="s">
        <v>427</v>
      </c>
      <c r="L170" s="14"/>
      <c r="M170" s="39" t="s">
        <v>138</v>
      </c>
      <c r="N170" s="13" t="s">
        <v>49</v>
      </c>
      <c r="O170" s="16">
        <v>72</v>
      </c>
      <c r="P170" s="14" t="s">
        <v>834</v>
      </c>
      <c r="Q170" s="14" t="s">
        <v>19</v>
      </c>
    </row>
    <row r="171" spans="1:17" ht="50.25" customHeight="1" x14ac:dyDescent="0.25">
      <c r="A171" s="9">
        <v>2023</v>
      </c>
      <c r="B171" s="10">
        <v>4709</v>
      </c>
      <c r="C171" s="11" t="s">
        <v>512</v>
      </c>
      <c r="D171" s="11" t="s">
        <v>517</v>
      </c>
      <c r="E171" s="12">
        <v>4120400</v>
      </c>
      <c r="F171" s="11" t="s">
        <v>425</v>
      </c>
      <c r="G171" s="11" t="s">
        <v>518</v>
      </c>
      <c r="H171" s="14" t="s">
        <v>84</v>
      </c>
      <c r="I171" s="14" t="s">
        <v>26</v>
      </c>
      <c r="J171" s="13" t="s">
        <v>17</v>
      </c>
      <c r="K171" s="13" t="s">
        <v>427</v>
      </c>
      <c r="L171" s="14"/>
      <c r="M171" s="39" t="s">
        <v>431</v>
      </c>
      <c r="N171" s="13" t="s">
        <v>49</v>
      </c>
      <c r="O171" s="16">
        <v>94</v>
      </c>
      <c r="P171" s="14" t="s">
        <v>834</v>
      </c>
      <c r="Q171" s="14" t="s">
        <v>19</v>
      </c>
    </row>
    <row r="172" spans="1:17" ht="50.25" customHeight="1" x14ac:dyDescent="0.25">
      <c r="A172" s="9">
        <v>2023</v>
      </c>
      <c r="B172" s="10">
        <v>4710</v>
      </c>
      <c r="C172" s="11" t="s">
        <v>448</v>
      </c>
      <c r="D172" s="11" t="s">
        <v>519</v>
      </c>
      <c r="E172" s="12">
        <v>4120400</v>
      </c>
      <c r="F172" s="11" t="s">
        <v>425</v>
      </c>
      <c r="G172" s="11" t="s">
        <v>426</v>
      </c>
      <c r="H172" s="14" t="s">
        <v>25</v>
      </c>
      <c r="I172" s="14" t="s">
        <v>26</v>
      </c>
      <c r="J172" s="13" t="s">
        <v>17</v>
      </c>
      <c r="K172" s="13" t="s">
        <v>427</v>
      </c>
      <c r="L172" s="14"/>
      <c r="M172" s="39" t="s">
        <v>138</v>
      </c>
      <c r="N172" s="13" t="s">
        <v>49</v>
      </c>
      <c r="O172" s="16">
        <v>304.72399999999999</v>
      </c>
      <c r="P172" s="14" t="s">
        <v>834</v>
      </c>
      <c r="Q172" s="14" t="s">
        <v>19</v>
      </c>
    </row>
    <row r="173" spans="1:17" ht="50.25" customHeight="1" x14ac:dyDescent="0.25">
      <c r="A173" s="9">
        <v>2023</v>
      </c>
      <c r="B173" s="10">
        <v>4712</v>
      </c>
      <c r="C173" s="11" t="s">
        <v>448</v>
      </c>
      <c r="D173" s="11" t="s">
        <v>520</v>
      </c>
      <c r="E173" s="12">
        <v>4120400</v>
      </c>
      <c r="F173" s="11" t="s">
        <v>425</v>
      </c>
      <c r="G173" s="11" t="s">
        <v>426</v>
      </c>
      <c r="H173" s="14" t="s">
        <v>84</v>
      </c>
      <c r="I173" s="14" t="s">
        <v>26</v>
      </c>
      <c r="J173" s="13" t="s">
        <v>17</v>
      </c>
      <c r="K173" s="13" t="s">
        <v>427</v>
      </c>
      <c r="L173" s="14"/>
      <c r="M173" s="39" t="s">
        <v>64</v>
      </c>
      <c r="N173" s="14" t="s">
        <v>49</v>
      </c>
      <c r="O173" s="16">
        <v>33.96</v>
      </c>
      <c r="P173" s="14" t="s">
        <v>834</v>
      </c>
      <c r="Q173" s="14" t="s">
        <v>19</v>
      </c>
    </row>
    <row r="174" spans="1:17" ht="50.25" customHeight="1" x14ac:dyDescent="0.25">
      <c r="A174" s="9">
        <v>2023</v>
      </c>
      <c r="B174" s="10">
        <v>4713</v>
      </c>
      <c r="C174" s="11" t="s">
        <v>448</v>
      </c>
      <c r="D174" s="11" t="s">
        <v>521</v>
      </c>
      <c r="E174" s="12">
        <v>4120400</v>
      </c>
      <c r="F174" s="11" t="s">
        <v>425</v>
      </c>
      <c r="G174" s="11" t="s">
        <v>426</v>
      </c>
      <c r="H174" s="14" t="s">
        <v>15</v>
      </c>
      <c r="I174" s="14" t="s">
        <v>26</v>
      </c>
      <c r="J174" s="13" t="s">
        <v>17</v>
      </c>
      <c r="K174" s="13" t="s">
        <v>427</v>
      </c>
      <c r="L174" s="14"/>
      <c r="M174" s="39" t="s">
        <v>138</v>
      </c>
      <c r="N174" s="13" t="s">
        <v>49</v>
      </c>
      <c r="O174" s="16">
        <v>40.107999999999997</v>
      </c>
      <c r="P174" s="14" t="s">
        <v>834</v>
      </c>
      <c r="Q174" s="14" t="s">
        <v>19</v>
      </c>
    </row>
    <row r="175" spans="1:17" ht="50.25" customHeight="1" x14ac:dyDescent="0.25">
      <c r="A175" s="9">
        <v>2023</v>
      </c>
      <c r="B175" s="10">
        <v>4714</v>
      </c>
      <c r="C175" s="11" t="s">
        <v>448</v>
      </c>
      <c r="D175" s="11" t="s">
        <v>522</v>
      </c>
      <c r="E175" s="12">
        <v>4120400</v>
      </c>
      <c r="F175" s="11" t="s">
        <v>425</v>
      </c>
      <c r="G175" s="11" t="s">
        <v>426</v>
      </c>
      <c r="H175" s="14" t="s">
        <v>15</v>
      </c>
      <c r="I175" s="14" t="s">
        <v>26</v>
      </c>
      <c r="J175" s="13" t="s">
        <v>17</v>
      </c>
      <c r="K175" s="13" t="s">
        <v>427</v>
      </c>
      <c r="L175" s="14"/>
      <c r="M175" s="39" t="s">
        <v>64</v>
      </c>
      <c r="N175" s="14" t="s">
        <v>49</v>
      </c>
      <c r="O175" s="16">
        <v>187.36199999999999</v>
      </c>
      <c r="P175" s="14" t="s">
        <v>834</v>
      </c>
      <c r="Q175" s="14" t="s">
        <v>19</v>
      </c>
    </row>
    <row r="176" spans="1:17" ht="50.25" customHeight="1" x14ac:dyDescent="0.25">
      <c r="A176" s="9">
        <v>2023</v>
      </c>
      <c r="B176" s="10">
        <v>4715</v>
      </c>
      <c r="C176" s="11" t="s">
        <v>448</v>
      </c>
      <c r="D176" s="11" t="s">
        <v>523</v>
      </c>
      <c r="E176" s="12">
        <v>4120400</v>
      </c>
      <c r="F176" s="11" t="s">
        <v>425</v>
      </c>
      <c r="G176" s="11" t="s">
        <v>426</v>
      </c>
      <c r="H176" s="14" t="s">
        <v>84</v>
      </c>
      <c r="I176" s="14" t="s">
        <v>26</v>
      </c>
      <c r="J176" s="13" t="s">
        <v>17</v>
      </c>
      <c r="K176" s="13" t="s">
        <v>427</v>
      </c>
      <c r="L176" s="14"/>
      <c r="M176" s="39" t="s">
        <v>138</v>
      </c>
      <c r="N176" s="13" t="s">
        <v>49</v>
      </c>
      <c r="O176" s="16">
        <v>45.54</v>
      </c>
      <c r="P176" s="14" t="s">
        <v>834</v>
      </c>
      <c r="Q176" s="14" t="s">
        <v>19</v>
      </c>
    </row>
    <row r="177" spans="1:17" ht="50.25" customHeight="1" x14ac:dyDescent="0.25">
      <c r="A177" s="9">
        <v>2023</v>
      </c>
      <c r="B177" s="10">
        <v>4719</v>
      </c>
      <c r="C177" s="11" t="s">
        <v>524</v>
      </c>
      <c r="D177" s="11" t="s">
        <v>525</v>
      </c>
      <c r="E177" s="12">
        <v>4120400</v>
      </c>
      <c r="F177" s="11" t="s">
        <v>425</v>
      </c>
      <c r="G177" s="11" t="s">
        <v>503</v>
      </c>
      <c r="H177" s="14" t="s">
        <v>15</v>
      </c>
      <c r="I177" s="14" t="s">
        <v>26</v>
      </c>
      <c r="J177" s="13" t="s">
        <v>17</v>
      </c>
      <c r="K177" s="13" t="s">
        <v>427</v>
      </c>
      <c r="L177" s="14"/>
      <c r="M177" s="39" t="s">
        <v>138</v>
      </c>
      <c r="N177" s="13" t="s">
        <v>49</v>
      </c>
      <c r="O177" s="16">
        <v>52</v>
      </c>
      <c r="P177" s="14" t="s">
        <v>834</v>
      </c>
      <c r="Q177" s="14" t="s">
        <v>19</v>
      </c>
    </row>
    <row r="178" spans="1:17" ht="50.25" customHeight="1" x14ac:dyDescent="0.25">
      <c r="A178" s="9">
        <v>2023</v>
      </c>
      <c r="B178" s="10">
        <v>4720</v>
      </c>
      <c r="C178" s="11" t="s">
        <v>524</v>
      </c>
      <c r="D178" s="11" t="s">
        <v>526</v>
      </c>
      <c r="E178" s="12">
        <v>4120400</v>
      </c>
      <c r="F178" s="11" t="s">
        <v>425</v>
      </c>
      <c r="G178" s="11" t="s">
        <v>503</v>
      </c>
      <c r="H178" s="14" t="s">
        <v>15</v>
      </c>
      <c r="I178" s="14" t="s">
        <v>26</v>
      </c>
      <c r="J178" s="13" t="s">
        <v>17</v>
      </c>
      <c r="K178" s="13" t="s">
        <v>427</v>
      </c>
      <c r="L178" s="14"/>
      <c r="M178" s="39" t="s">
        <v>138</v>
      </c>
      <c r="N178" s="13" t="s">
        <v>49</v>
      </c>
      <c r="O178" s="16">
        <v>25</v>
      </c>
      <c r="P178" s="14" t="s">
        <v>834</v>
      </c>
      <c r="Q178" s="14" t="s">
        <v>19</v>
      </c>
    </row>
    <row r="179" spans="1:17" ht="50.25" customHeight="1" x14ac:dyDescent="0.25">
      <c r="A179" s="9">
        <v>2023</v>
      </c>
      <c r="B179" s="10">
        <v>4721</v>
      </c>
      <c r="C179" s="11" t="s">
        <v>527</v>
      </c>
      <c r="D179" s="11" t="s">
        <v>528</v>
      </c>
      <c r="E179" s="12">
        <v>4120400</v>
      </c>
      <c r="F179" s="11" t="s">
        <v>425</v>
      </c>
      <c r="G179" s="11" t="s">
        <v>426</v>
      </c>
      <c r="H179" s="14" t="s">
        <v>15</v>
      </c>
      <c r="I179" s="14" t="s">
        <v>26</v>
      </c>
      <c r="J179" s="13" t="s">
        <v>17</v>
      </c>
      <c r="K179" s="13" t="s">
        <v>427</v>
      </c>
      <c r="L179" s="14"/>
      <c r="M179" s="39" t="s">
        <v>64</v>
      </c>
      <c r="N179" s="14" t="s">
        <v>49</v>
      </c>
      <c r="O179" s="16">
        <v>44.08</v>
      </c>
      <c r="P179" s="14" t="s">
        <v>834</v>
      </c>
      <c r="Q179" s="14" t="s">
        <v>19</v>
      </c>
    </row>
    <row r="180" spans="1:17" ht="50.25" customHeight="1" x14ac:dyDescent="0.25">
      <c r="A180" s="9">
        <v>2023</v>
      </c>
      <c r="B180" s="10">
        <v>4722</v>
      </c>
      <c r="C180" s="11" t="s">
        <v>527</v>
      </c>
      <c r="D180" s="11" t="s">
        <v>529</v>
      </c>
      <c r="E180" s="12">
        <v>4120400</v>
      </c>
      <c r="F180" s="11" t="s">
        <v>425</v>
      </c>
      <c r="G180" s="11" t="s">
        <v>426</v>
      </c>
      <c r="H180" s="14" t="s">
        <v>15</v>
      </c>
      <c r="I180" s="14" t="s">
        <v>26</v>
      </c>
      <c r="J180" s="13" t="s">
        <v>17</v>
      </c>
      <c r="K180" s="13" t="s">
        <v>427</v>
      </c>
      <c r="L180" s="14"/>
      <c r="M180" s="15" t="s">
        <v>48</v>
      </c>
      <c r="N180" s="13" t="s">
        <v>49</v>
      </c>
      <c r="O180" s="16">
        <v>85.8</v>
      </c>
      <c r="P180" s="14" t="s">
        <v>834</v>
      </c>
      <c r="Q180" s="14" t="s">
        <v>19</v>
      </c>
    </row>
    <row r="181" spans="1:17" ht="50.25" customHeight="1" x14ac:dyDescent="0.25">
      <c r="A181" s="9">
        <v>2023</v>
      </c>
      <c r="B181" s="10">
        <v>4725</v>
      </c>
      <c r="C181" s="11" t="s">
        <v>527</v>
      </c>
      <c r="D181" s="11" t="s">
        <v>530</v>
      </c>
      <c r="E181" s="12">
        <v>4120400</v>
      </c>
      <c r="F181" s="11" t="s">
        <v>425</v>
      </c>
      <c r="G181" s="11" t="s">
        <v>426</v>
      </c>
      <c r="H181" s="14" t="s">
        <v>84</v>
      </c>
      <c r="I181" s="14" t="s">
        <v>26</v>
      </c>
      <c r="J181" s="13" t="s">
        <v>17</v>
      </c>
      <c r="K181" s="13" t="s">
        <v>427</v>
      </c>
      <c r="L181" s="14"/>
      <c r="M181" s="15" t="s">
        <v>48</v>
      </c>
      <c r="N181" s="13" t="s">
        <v>49</v>
      </c>
      <c r="O181" s="16">
        <v>14</v>
      </c>
      <c r="P181" s="14" t="s">
        <v>834</v>
      </c>
      <c r="Q181" s="14" t="s">
        <v>19</v>
      </c>
    </row>
    <row r="182" spans="1:17" ht="50.25" customHeight="1" x14ac:dyDescent="0.25">
      <c r="A182" s="9">
        <v>2023</v>
      </c>
      <c r="B182" s="10">
        <v>4726</v>
      </c>
      <c r="C182" s="11" t="s">
        <v>531</v>
      </c>
      <c r="D182" s="11" t="s">
        <v>532</v>
      </c>
      <c r="E182" s="12">
        <v>4120400</v>
      </c>
      <c r="F182" s="11" t="s">
        <v>425</v>
      </c>
      <c r="G182" s="11" t="s">
        <v>503</v>
      </c>
      <c r="H182" s="14" t="s">
        <v>25</v>
      </c>
      <c r="I182" s="14" t="s">
        <v>26</v>
      </c>
      <c r="J182" s="13" t="s">
        <v>17</v>
      </c>
      <c r="K182" s="13" t="s">
        <v>427</v>
      </c>
      <c r="L182" s="14"/>
      <c r="M182" s="39" t="s">
        <v>138</v>
      </c>
      <c r="N182" s="13" t="s">
        <v>49</v>
      </c>
      <c r="O182" s="16">
        <v>23</v>
      </c>
      <c r="P182" s="14" t="s">
        <v>834</v>
      </c>
      <c r="Q182" s="14" t="s">
        <v>19</v>
      </c>
    </row>
    <row r="183" spans="1:17" ht="50.25" customHeight="1" x14ac:dyDescent="0.25">
      <c r="A183" s="9">
        <v>2023</v>
      </c>
      <c r="B183" s="10">
        <v>4727</v>
      </c>
      <c r="C183" s="11" t="s">
        <v>531</v>
      </c>
      <c r="D183" s="11" t="s">
        <v>533</v>
      </c>
      <c r="E183" s="12">
        <v>4120400</v>
      </c>
      <c r="F183" s="11" t="s">
        <v>425</v>
      </c>
      <c r="G183" s="11" t="s">
        <v>426</v>
      </c>
      <c r="H183" s="14" t="s">
        <v>15</v>
      </c>
      <c r="I183" s="14" t="s">
        <v>26</v>
      </c>
      <c r="J183" s="13" t="s">
        <v>17</v>
      </c>
      <c r="K183" s="13" t="s">
        <v>427</v>
      </c>
      <c r="L183" s="14"/>
      <c r="M183" s="39" t="s">
        <v>431</v>
      </c>
      <c r="N183" s="13" t="s">
        <v>49</v>
      </c>
      <c r="O183" s="16">
        <v>9</v>
      </c>
      <c r="P183" s="14" t="s">
        <v>834</v>
      </c>
      <c r="Q183" s="14" t="s">
        <v>19</v>
      </c>
    </row>
    <row r="184" spans="1:17" ht="50.25" customHeight="1" x14ac:dyDescent="0.25">
      <c r="A184" s="9">
        <v>2023</v>
      </c>
      <c r="B184" s="10">
        <v>4728</v>
      </c>
      <c r="C184" s="11" t="s">
        <v>531</v>
      </c>
      <c r="D184" s="11" t="s">
        <v>534</v>
      </c>
      <c r="E184" s="12">
        <v>4120400</v>
      </c>
      <c r="F184" s="11" t="s">
        <v>425</v>
      </c>
      <c r="G184" s="11" t="s">
        <v>535</v>
      </c>
      <c r="H184" s="14" t="s">
        <v>15</v>
      </c>
      <c r="I184" s="14" t="s">
        <v>26</v>
      </c>
      <c r="J184" s="13" t="s">
        <v>17</v>
      </c>
      <c r="K184" s="13" t="s">
        <v>427</v>
      </c>
      <c r="L184" s="14"/>
      <c r="M184" s="39" t="s">
        <v>138</v>
      </c>
      <c r="N184" s="13" t="s">
        <v>49</v>
      </c>
      <c r="O184" s="16">
        <v>34</v>
      </c>
      <c r="P184" s="14" t="s">
        <v>834</v>
      </c>
      <c r="Q184" s="14" t="s">
        <v>19</v>
      </c>
    </row>
    <row r="185" spans="1:17" ht="50.25" customHeight="1" x14ac:dyDescent="0.25">
      <c r="A185" s="9">
        <v>2023</v>
      </c>
      <c r="B185" s="10">
        <v>4729</v>
      </c>
      <c r="C185" s="11" t="s">
        <v>531</v>
      </c>
      <c r="D185" s="11" t="s">
        <v>536</v>
      </c>
      <c r="E185" s="12">
        <v>4120400</v>
      </c>
      <c r="F185" s="11" t="s">
        <v>425</v>
      </c>
      <c r="G185" s="11" t="s">
        <v>503</v>
      </c>
      <c r="H185" s="14" t="s">
        <v>84</v>
      </c>
      <c r="I185" s="14" t="s">
        <v>26</v>
      </c>
      <c r="J185" s="13" t="s">
        <v>17</v>
      </c>
      <c r="K185" s="13" t="s">
        <v>427</v>
      </c>
      <c r="L185" s="14"/>
      <c r="M185" s="39" t="s">
        <v>64</v>
      </c>
      <c r="N185" s="14" t="s">
        <v>49</v>
      </c>
      <c r="O185" s="16">
        <v>198.9</v>
      </c>
      <c r="P185" s="14" t="s">
        <v>834</v>
      </c>
      <c r="Q185" s="14" t="s">
        <v>19</v>
      </c>
    </row>
    <row r="186" spans="1:17" ht="50.25" customHeight="1" x14ac:dyDescent="0.25">
      <c r="A186" s="9">
        <v>2023</v>
      </c>
      <c r="B186" s="10">
        <v>4730</v>
      </c>
      <c r="C186" s="11" t="s">
        <v>537</v>
      </c>
      <c r="D186" s="11" t="s">
        <v>537</v>
      </c>
      <c r="E186" s="20">
        <v>6202300</v>
      </c>
      <c r="F186" s="11" t="s">
        <v>538</v>
      </c>
      <c r="G186" s="11" t="s">
        <v>539</v>
      </c>
      <c r="H186" s="14" t="s">
        <v>25</v>
      </c>
      <c r="I186" s="14" t="s">
        <v>26</v>
      </c>
      <c r="J186" s="13" t="s">
        <v>17</v>
      </c>
      <c r="K186" s="13" t="s">
        <v>53</v>
      </c>
      <c r="L186" s="14"/>
      <c r="M186" s="39" t="s">
        <v>138</v>
      </c>
      <c r="N186" s="13" t="s">
        <v>49</v>
      </c>
      <c r="O186" s="16">
        <v>4.2</v>
      </c>
      <c r="P186" s="14" t="s">
        <v>2076</v>
      </c>
      <c r="Q186" s="14" t="s">
        <v>756</v>
      </c>
    </row>
    <row r="187" spans="1:17" ht="50.25" customHeight="1" x14ac:dyDescent="0.25">
      <c r="A187" s="9">
        <v>2023</v>
      </c>
      <c r="B187" s="10">
        <v>4733</v>
      </c>
      <c r="C187" s="11" t="s">
        <v>540</v>
      </c>
      <c r="D187" s="11" t="s">
        <v>541</v>
      </c>
      <c r="E187" s="12">
        <v>6810203</v>
      </c>
      <c r="F187" s="11" t="s">
        <v>434</v>
      </c>
      <c r="G187" s="11" t="s">
        <v>541</v>
      </c>
      <c r="H187" s="47" t="s">
        <v>15</v>
      </c>
      <c r="I187" s="14" t="s">
        <v>26</v>
      </c>
      <c r="J187" s="13" t="s">
        <v>17</v>
      </c>
      <c r="K187" s="13" t="s">
        <v>53</v>
      </c>
      <c r="L187" s="14"/>
      <c r="M187" s="15" t="s">
        <v>60</v>
      </c>
      <c r="N187" s="14" t="s">
        <v>49</v>
      </c>
      <c r="O187" s="16">
        <v>171.786</v>
      </c>
      <c r="P187" s="47" t="s">
        <v>2074</v>
      </c>
      <c r="Q187" s="47" t="s">
        <v>756</v>
      </c>
    </row>
    <row r="188" spans="1:17" ht="50.25" customHeight="1" x14ac:dyDescent="0.25">
      <c r="A188" s="9">
        <v>2023</v>
      </c>
      <c r="B188" s="10">
        <v>4736</v>
      </c>
      <c r="C188" s="11" t="s">
        <v>542</v>
      </c>
      <c r="D188" s="11" t="s">
        <v>543</v>
      </c>
      <c r="E188" s="45">
        <v>9102302</v>
      </c>
      <c r="F188" s="11" t="s">
        <v>452</v>
      </c>
      <c r="G188" s="11" t="s">
        <v>543</v>
      </c>
      <c r="H188" s="14" t="s">
        <v>84</v>
      </c>
      <c r="I188" s="14" t="s">
        <v>26</v>
      </c>
      <c r="J188" s="13" t="s">
        <v>339</v>
      </c>
      <c r="K188" s="17" t="s">
        <v>352</v>
      </c>
      <c r="L188" s="19"/>
      <c r="M188" s="15" t="s">
        <v>474</v>
      </c>
      <c r="N188" s="14" t="s">
        <v>97</v>
      </c>
      <c r="O188" s="16">
        <v>1.306</v>
      </c>
      <c r="P188" s="14" t="s">
        <v>755</v>
      </c>
      <c r="Q188" s="14" t="s">
        <v>756</v>
      </c>
    </row>
    <row r="189" spans="1:17" ht="50.25" customHeight="1" x14ac:dyDescent="0.25">
      <c r="A189" s="9">
        <v>2023</v>
      </c>
      <c r="B189" s="10">
        <v>4737</v>
      </c>
      <c r="C189" s="11" t="s">
        <v>544</v>
      </c>
      <c r="D189" s="11" t="s">
        <v>545</v>
      </c>
      <c r="E189" s="12">
        <v>9311500</v>
      </c>
      <c r="F189" s="11" t="s">
        <v>546</v>
      </c>
      <c r="G189" s="11" t="s">
        <v>545</v>
      </c>
      <c r="H189" s="30" t="s">
        <v>25</v>
      </c>
      <c r="I189" s="14" t="s">
        <v>26</v>
      </c>
      <c r="J189" s="13" t="s">
        <v>339</v>
      </c>
      <c r="K189" s="17" t="s">
        <v>352</v>
      </c>
      <c r="L189" s="49"/>
      <c r="M189" s="15" t="s">
        <v>124</v>
      </c>
      <c r="N189" s="14" t="s">
        <v>49</v>
      </c>
      <c r="O189" s="16">
        <v>10.545</v>
      </c>
      <c r="P189" s="30" t="s">
        <v>755</v>
      </c>
      <c r="Q189" s="30" t="s">
        <v>756</v>
      </c>
    </row>
    <row r="190" spans="1:17" ht="50.25" customHeight="1" x14ac:dyDescent="0.25">
      <c r="A190" s="9">
        <v>2023</v>
      </c>
      <c r="B190" s="10">
        <v>4738</v>
      </c>
      <c r="C190" s="11" t="s">
        <v>450</v>
      </c>
      <c r="D190" s="11" t="s">
        <v>547</v>
      </c>
      <c r="E190" s="45">
        <v>9101500</v>
      </c>
      <c r="F190" s="11" t="s">
        <v>548</v>
      </c>
      <c r="G190" s="11" t="s">
        <v>547</v>
      </c>
      <c r="H190" s="30" t="s">
        <v>25</v>
      </c>
      <c r="I190" s="14" t="s">
        <v>26</v>
      </c>
      <c r="J190" s="13" t="s">
        <v>339</v>
      </c>
      <c r="K190" s="17" t="s">
        <v>473</v>
      </c>
      <c r="L190" s="14"/>
      <c r="M190" s="15" t="s">
        <v>138</v>
      </c>
      <c r="N190" s="14" t="s">
        <v>49</v>
      </c>
      <c r="O190" s="16">
        <v>1.47</v>
      </c>
      <c r="P190" s="30" t="s">
        <v>755</v>
      </c>
      <c r="Q190" s="30" t="s">
        <v>756</v>
      </c>
    </row>
    <row r="191" spans="1:17" ht="50.25" customHeight="1" x14ac:dyDescent="0.25">
      <c r="A191" s="9">
        <v>2023</v>
      </c>
      <c r="B191" s="10">
        <v>4739</v>
      </c>
      <c r="C191" s="11" t="s">
        <v>450</v>
      </c>
      <c r="D191" s="11" t="s">
        <v>549</v>
      </c>
      <c r="E191" s="45">
        <v>9102302</v>
      </c>
      <c r="F191" s="11" t="s">
        <v>452</v>
      </c>
      <c r="G191" s="11" t="s">
        <v>549</v>
      </c>
      <c r="H191" s="14" t="s">
        <v>84</v>
      </c>
      <c r="I191" s="14" t="s">
        <v>16</v>
      </c>
      <c r="J191" s="13" t="s">
        <v>339</v>
      </c>
      <c r="K191" s="17" t="s">
        <v>473</v>
      </c>
      <c r="L191" s="14"/>
      <c r="M191" s="15" t="s">
        <v>138</v>
      </c>
      <c r="N191" s="14" t="s">
        <v>49</v>
      </c>
      <c r="O191" s="16">
        <v>3.5</v>
      </c>
      <c r="P191" s="14" t="s">
        <v>755</v>
      </c>
      <c r="Q191" s="14" t="s">
        <v>756</v>
      </c>
    </row>
    <row r="192" spans="1:17" ht="50.25" customHeight="1" x14ac:dyDescent="0.25">
      <c r="A192" s="9">
        <v>2023</v>
      </c>
      <c r="B192" s="10">
        <v>4740</v>
      </c>
      <c r="C192" s="11" t="s">
        <v>450</v>
      </c>
      <c r="D192" s="11" t="s">
        <v>550</v>
      </c>
      <c r="E192" s="45">
        <v>9102302</v>
      </c>
      <c r="F192" s="11" t="s">
        <v>452</v>
      </c>
      <c r="G192" s="11" t="s">
        <v>550</v>
      </c>
      <c r="H192" s="14" t="s">
        <v>15</v>
      </c>
      <c r="I192" s="14" t="s">
        <v>16</v>
      </c>
      <c r="J192" s="13" t="s">
        <v>339</v>
      </c>
      <c r="K192" s="17" t="s">
        <v>473</v>
      </c>
      <c r="L192" s="14"/>
      <c r="M192" s="40" t="s">
        <v>162</v>
      </c>
      <c r="N192" s="26" t="s">
        <v>97</v>
      </c>
      <c r="O192" s="16">
        <v>2.266</v>
      </c>
      <c r="P192" s="14" t="s">
        <v>755</v>
      </c>
      <c r="Q192" s="14" t="s">
        <v>756</v>
      </c>
    </row>
    <row r="193" spans="1:21" ht="50.25" customHeight="1" x14ac:dyDescent="0.25">
      <c r="A193" s="9">
        <v>2023</v>
      </c>
      <c r="B193" s="10">
        <v>4741</v>
      </c>
      <c r="C193" s="11" t="s">
        <v>450</v>
      </c>
      <c r="D193" s="23" t="s">
        <v>551</v>
      </c>
      <c r="E193" s="12">
        <v>9329899</v>
      </c>
      <c r="F193" s="11" t="s">
        <v>552</v>
      </c>
      <c r="G193" s="23" t="s">
        <v>551</v>
      </c>
      <c r="H193" s="14" t="s">
        <v>15</v>
      </c>
      <c r="I193" s="14" t="s">
        <v>26</v>
      </c>
      <c r="J193" s="13" t="s">
        <v>339</v>
      </c>
      <c r="K193" s="17" t="s">
        <v>352</v>
      </c>
      <c r="L193" s="14"/>
      <c r="M193" s="26" t="s">
        <v>124</v>
      </c>
      <c r="N193" s="26" t="s">
        <v>49</v>
      </c>
      <c r="O193" s="16">
        <v>1.2</v>
      </c>
      <c r="P193" s="14" t="s">
        <v>755</v>
      </c>
      <c r="Q193" s="14" t="s">
        <v>756</v>
      </c>
    </row>
    <row r="194" spans="1:21" ht="50.25" customHeight="1" x14ac:dyDescent="0.25">
      <c r="A194" s="9">
        <v>2023</v>
      </c>
      <c r="B194" s="10">
        <v>4742</v>
      </c>
      <c r="C194" s="11" t="s">
        <v>450</v>
      </c>
      <c r="D194" s="23" t="s">
        <v>553</v>
      </c>
      <c r="E194" s="12">
        <v>9329899</v>
      </c>
      <c r="F194" s="11" t="s">
        <v>552</v>
      </c>
      <c r="G194" s="23" t="s">
        <v>553</v>
      </c>
      <c r="H194" s="14" t="s">
        <v>84</v>
      </c>
      <c r="I194" s="14" t="s">
        <v>26</v>
      </c>
      <c r="J194" s="13" t="s">
        <v>339</v>
      </c>
      <c r="K194" s="17" t="s">
        <v>352</v>
      </c>
      <c r="L194" s="14"/>
      <c r="M194" s="26" t="s">
        <v>41</v>
      </c>
      <c r="N194" s="26" t="s">
        <v>21</v>
      </c>
      <c r="O194" s="16">
        <v>1.2</v>
      </c>
      <c r="P194" s="14" t="s">
        <v>755</v>
      </c>
      <c r="Q194" s="14" t="s">
        <v>756</v>
      </c>
    </row>
    <row r="195" spans="1:21" ht="50.25" customHeight="1" x14ac:dyDescent="0.25">
      <c r="A195" s="9">
        <v>2023</v>
      </c>
      <c r="B195" s="10">
        <v>4743</v>
      </c>
      <c r="C195" s="11" t="s">
        <v>450</v>
      </c>
      <c r="D195" s="23" t="s">
        <v>554</v>
      </c>
      <c r="E195" s="12">
        <v>9329899</v>
      </c>
      <c r="F195" s="11" t="s">
        <v>552</v>
      </c>
      <c r="G195" s="23" t="s">
        <v>554</v>
      </c>
      <c r="H195" s="14" t="s">
        <v>84</v>
      </c>
      <c r="I195" s="14" t="s">
        <v>26</v>
      </c>
      <c r="J195" s="13" t="s">
        <v>339</v>
      </c>
      <c r="K195" s="17" t="s">
        <v>352</v>
      </c>
      <c r="L195" s="14"/>
      <c r="M195" s="26" t="s">
        <v>138</v>
      </c>
      <c r="N195" s="26" t="s">
        <v>49</v>
      </c>
      <c r="O195" s="16">
        <v>1.2</v>
      </c>
      <c r="P195" s="14" t="s">
        <v>755</v>
      </c>
      <c r="Q195" s="14" t="s">
        <v>756</v>
      </c>
      <c r="R195" s="46"/>
      <c r="S195" s="46"/>
      <c r="T195" s="46"/>
      <c r="U195" s="46"/>
    </row>
    <row r="196" spans="1:21" ht="50.25" customHeight="1" x14ac:dyDescent="0.25">
      <c r="A196" s="9">
        <v>2023</v>
      </c>
      <c r="B196" s="10">
        <v>4744</v>
      </c>
      <c r="C196" s="11" t="s">
        <v>450</v>
      </c>
      <c r="D196" s="23" t="s">
        <v>555</v>
      </c>
      <c r="E196" s="12">
        <v>9329899</v>
      </c>
      <c r="F196" s="11" t="s">
        <v>552</v>
      </c>
      <c r="G196" s="23" t="s">
        <v>555</v>
      </c>
      <c r="H196" s="14" t="s">
        <v>84</v>
      </c>
      <c r="I196" s="14" t="s">
        <v>26</v>
      </c>
      <c r="J196" s="13" t="s">
        <v>339</v>
      </c>
      <c r="K196" s="17" t="s">
        <v>352</v>
      </c>
      <c r="L196" s="14"/>
      <c r="M196" s="26" t="s">
        <v>162</v>
      </c>
      <c r="N196" s="26" t="s">
        <v>97</v>
      </c>
      <c r="O196" s="16">
        <v>1.2</v>
      </c>
      <c r="P196" s="14" t="s">
        <v>755</v>
      </c>
      <c r="Q196" s="14" t="s">
        <v>756</v>
      </c>
      <c r="R196" s="46"/>
      <c r="S196" s="46"/>
      <c r="T196" s="46"/>
      <c r="U196" s="46"/>
    </row>
    <row r="197" spans="1:21" ht="50.25" customHeight="1" x14ac:dyDescent="0.25">
      <c r="A197" s="9">
        <v>2023</v>
      </c>
      <c r="B197" s="10">
        <v>4745</v>
      </c>
      <c r="C197" s="11" t="s">
        <v>450</v>
      </c>
      <c r="D197" s="23" t="s">
        <v>556</v>
      </c>
      <c r="E197" s="12">
        <v>9329899</v>
      </c>
      <c r="F197" s="11" t="s">
        <v>552</v>
      </c>
      <c r="G197" s="23" t="s">
        <v>556</v>
      </c>
      <c r="H197" s="14" t="s">
        <v>84</v>
      </c>
      <c r="I197" s="14" t="s">
        <v>26</v>
      </c>
      <c r="J197" s="13" t="s">
        <v>339</v>
      </c>
      <c r="K197" s="17" t="s">
        <v>352</v>
      </c>
      <c r="L197" s="14"/>
      <c r="M197" s="26" t="s">
        <v>64</v>
      </c>
      <c r="N197" s="26" t="s">
        <v>49</v>
      </c>
      <c r="O197" s="16">
        <v>1.2</v>
      </c>
      <c r="P197" s="14" t="s">
        <v>755</v>
      </c>
      <c r="Q197" s="14" t="s">
        <v>756</v>
      </c>
      <c r="R197" s="46"/>
      <c r="S197" s="46"/>
      <c r="T197" s="46"/>
      <c r="U197" s="46"/>
    </row>
    <row r="198" spans="1:21" ht="50.25" customHeight="1" x14ac:dyDescent="0.25">
      <c r="A198" s="9">
        <v>2023</v>
      </c>
      <c r="B198" s="10">
        <v>4746</v>
      </c>
      <c r="C198" s="11" t="s">
        <v>450</v>
      </c>
      <c r="D198" s="23" t="s">
        <v>557</v>
      </c>
      <c r="E198" s="12">
        <v>9329899</v>
      </c>
      <c r="F198" s="11" t="s">
        <v>552</v>
      </c>
      <c r="G198" s="23" t="s">
        <v>557</v>
      </c>
      <c r="H198" s="14" t="s">
        <v>25</v>
      </c>
      <c r="I198" s="14" t="s">
        <v>26</v>
      </c>
      <c r="J198" s="13" t="s">
        <v>339</v>
      </c>
      <c r="K198" s="17" t="s">
        <v>352</v>
      </c>
      <c r="L198" s="14"/>
      <c r="M198" s="15" t="s">
        <v>48</v>
      </c>
      <c r="N198" s="26" t="s">
        <v>49</v>
      </c>
      <c r="O198" s="16">
        <v>1.2</v>
      </c>
      <c r="P198" s="14" t="s">
        <v>755</v>
      </c>
      <c r="Q198" s="14" t="s">
        <v>756</v>
      </c>
      <c r="R198" s="46"/>
      <c r="S198" s="46"/>
      <c r="T198" s="46"/>
      <c r="U198" s="46"/>
    </row>
    <row r="199" spans="1:21" ht="50.25" customHeight="1" x14ac:dyDescent="0.2">
      <c r="A199" s="9">
        <v>2023</v>
      </c>
      <c r="B199" s="10">
        <v>4747</v>
      </c>
      <c r="C199" s="11" t="s">
        <v>450</v>
      </c>
      <c r="D199" s="23" t="s">
        <v>558</v>
      </c>
      <c r="E199" s="12">
        <v>9329899</v>
      </c>
      <c r="F199" s="11" t="s">
        <v>552</v>
      </c>
      <c r="G199" s="23" t="s">
        <v>558</v>
      </c>
      <c r="H199" s="14" t="s">
        <v>84</v>
      </c>
      <c r="I199" s="14" t="s">
        <v>26</v>
      </c>
      <c r="J199" s="13" t="s">
        <v>339</v>
      </c>
      <c r="K199" s="17" t="s">
        <v>352</v>
      </c>
      <c r="L199" s="14"/>
      <c r="M199" s="26" t="s">
        <v>20</v>
      </c>
      <c r="N199" s="26" t="s">
        <v>21</v>
      </c>
      <c r="O199" s="16">
        <v>1.0489999999999999</v>
      </c>
      <c r="P199" s="14" t="s">
        <v>755</v>
      </c>
      <c r="Q199" s="14" t="s">
        <v>756</v>
      </c>
      <c r="R199" s="48"/>
      <c r="S199" s="48"/>
      <c r="T199" s="48"/>
      <c r="U199" s="48"/>
    </row>
    <row r="200" spans="1:21" ht="50.25" customHeight="1" x14ac:dyDescent="0.25">
      <c r="A200" s="9">
        <v>2023</v>
      </c>
      <c r="B200" s="10">
        <v>4748</v>
      </c>
      <c r="C200" s="11" t="s">
        <v>450</v>
      </c>
      <c r="D200" s="23" t="s">
        <v>559</v>
      </c>
      <c r="E200" s="12">
        <v>9329899</v>
      </c>
      <c r="F200" s="11" t="s">
        <v>552</v>
      </c>
      <c r="G200" s="23" t="s">
        <v>559</v>
      </c>
      <c r="H200" s="14" t="s">
        <v>84</v>
      </c>
      <c r="I200" s="14" t="s">
        <v>26</v>
      </c>
      <c r="J200" s="13" t="s">
        <v>339</v>
      </c>
      <c r="K200" s="17" t="s">
        <v>352</v>
      </c>
      <c r="L200" s="17"/>
      <c r="M200" s="26" t="s">
        <v>69</v>
      </c>
      <c r="N200" s="14" t="s">
        <v>70</v>
      </c>
      <c r="O200" s="16">
        <v>1.2</v>
      </c>
      <c r="P200" s="14" t="s">
        <v>755</v>
      </c>
      <c r="Q200" s="14" t="s">
        <v>756</v>
      </c>
    </row>
    <row r="201" spans="1:21" s="36" customFormat="1" ht="50.25" customHeight="1" x14ac:dyDescent="0.25">
      <c r="A201" s="9">
        <v>2023</v>
      </c>
      <c r="B201" s="10">
        <v>4779</v>
      </c>
      <c r="C201" s="11" t="s">
        <v>560</v>
      </c>
      <c r="D201" s="23" t="s">
        <v>561</v>
      </c>
      <c r="E201" s="12">
        <v>5510802</v>
      </c>
      <c r="F201" s="11" t="s">
        <v>562</v>
      </c>
      <c r="G201" s="23" t="s">
        <v>561</v>
      </c>
      <c r="H201" s="14" t="s">
        <v>84</v>
      </c>
      <c r="I201" s="14" t="s">
        <v>26</v>
      </c>
      <c r="J201" s="13" t="s">
        <v>339</v>
      </c>
      <c r="K201" s="13" t="s">
        <v>352</v>
      </c>
      <c r="L201" s="14"/>
      <c r="M201" s="15" t="s">
        <v>431</v>
      </c>
      <c r="N201" s="14" t="s">
        <v>49</v>
      </c>
      <c r="O201" s="16">
        <v>28</v>
      </c>
      <c r="P201" s="14" t="s">
        <v>2077</v>
      </c>
      <c r="Q201" s="14" t="s">
        <v>756</v>
      </c>
      <c r="R201" s="8"/>
      <c r="S201" s="8"/>
      <c r="T201" s="8"/>
      <c r="U201" s="8"/>
    </row>
    <row r="202" spans="1:21" s="36" customFormat="1" ht="50.25" customHeight="1" x14ac:dyDescent="0.25">
      <c r="A202" s="9">
        <v>2023</v>
      </c>
      <c r="B202" s="10">
        <v>4780</v>
      </c>
      <c r="C202" s="11" t="s">
        <v>563</v>
      </c>
      <c r="D202" s="11" t="s">
        <v>564</v>
      </c>
      <c r="E202" s="45">
        <v>9102302</v>
      </c>
      <c r="F202" s="11" t="s">
        <v>452</v>
      </c>
      <c r="G202" s="11" t="s">
        <v>565</v>
      </c>
      <c r="H202" s="30" t="s">
        <v>15</v>
      </c>
      <c r="I202" s="14" t="s">
        <v>16</v>
      </c>
      <c r="J202" s="13" t="s">
        <v>339</v>
      </c>
      <c r="K202" s="17" t="s">
        <v>566</v>
      </c>
      <c r="L202" s="14"/>
      <c r="M202" s="15" t="s">
        <v>64</v>
      </c>
      <c r="N202" s="14" t="s">
        <v>49</v>
      </c>
      <c r="O202" s="16">
        <v>1.6950000000000001</v>
      </c>
      <c r="P202" s="30" t="s">
        <v>755</v>
      </c>
      <c r="Q202" s="30" t="s">
        <v>756</v>
      </c>
      <c r="R202" s="8"/>
      <c r="S202" s="8"/>
      <c r="T202" s="8"/>
      <c r="U202" s="8"/>
    </row>
    <row r="203" spans="1:21" s="36" customFormat="1" ht="50.25" customHeight="1" x14ac:dyDescent="0.25">
      <c r="A203" s="9">
        <v>2023</v>
      </c>
      <c r="B203" s="10">
        <v>4782</v>
      </c>
      <c r="C203" s="50" t="s">
        <v>567</v>
      </c>
      <c r="D203" s="11" t="s">
        <v>568</v>
      </c>
      <c r="E203" s="12">
        <v>9329899</v>
      </c>
      <c r="F203" s="11" t="s">
        <v>552</v>
      </c>
      <c r="G203" s="11" t="s">
        <v>569</v>
      </c>
      <c r="H203" s="30" t="s">
        <v>84</v>
      </c>
      <c r="I203" s="14" t="s">
        <v>26</v>
      </c>
      <c r="J203" s="13" t="s">
        <v>339</v>
      </c>
      <c r="K203" s="17" t="s">
        <v>352</v>
      </c>
      <c r="L203" s="17"/>
      <c r="M203" s="15" t="s">
        <v>570</v>
      </c>
      <c r="N203" s="14" t="s">
        <v>146</v>
      </c>
      <c r="O203" s="16">
        <v>1.837</v>
      </c>
      <c r="P203" s="30" t="s">
        <v>755</v>
      </c>
      <c r="Q203" s="30" t="s">
        <v>756</v>
      </c>
      <c r="R203" s="8"/>
      <c r="S203" s="8"/>
      <c r="T203" s="8"/>
      <c r="U203" s="8"/>
    </row>
    <row r="204" spans="1:21" s="36" customFormat="1" ht="50.25" customHeight="1" x14ac:dyDescent="0.25">
      <c r="A204" s="9">
        <v>2023</v>
      </c>
      <c r="B204" s="10">
        <v>4783</v>
      </c>
      <c r="C204" s="11" t="s">
        <v>486</v>
      </c>
      <c r="D204" s="11" t="s">
        <v>571</v>
      </c>
      <c r="E204" s="12">
        <v>4120400</v>
      </c>
      <c r="F204" s="11" t="s">
        <v>425</v>
      </c>
      <c r="G204" s="17" t="s">
        <v>572</v>
      </c>
      <c r="H204" s="14" t="s">
        <v>15</v>
      </c>
      <c r="I204" s="14" t="s">
        <v>26</v>
      </c>
      <c r="J204" s="13" t="s">
        <v>17</v>
      </c>
      <c r="K204" s="17" t="s">
        <v>489</v>
      </c>
      <c r="L204" s="17"/>
      <c r="M204" s="15" t="s">
        <v>69</v>
      </c>
      <c r="N204" s="14" t="s">
        <v>70</v>
      </c>
      <c r="O204" s="16">
        <v>2</v>
      </c>
      <c r="P204" s="14" t="s">
        <v>834</v>
      </c>
      <c r="Q204" s="14" t="s">
        <v>19</v>
      </c>
      <c r="R204" s="8"/>
      <c r="S204" s="8"/>
      <c r="T204" s="8"/>
      <c r="U204" s="8"/>
    </row>
    <row r="205" spans="1:21" s="36" customFormat="1" ht="50.25" customHeight="1" x14ac:dyDescent="0.25">
      <c r="A205" s="9">
        <v>2023</v>
      </c>
      <c r="B205" s="10">
        <v>4784</v>
      </c>
      <c r="C205" s="11" t="s">
        <v>486</v>
      </c>
      <c r="D205" s="11" t="s">
        <v>573</v>
      </c>
      <c r="E205" s="12">
        <v>4120400</v>
      </c>
      <c r="F205" s="11" t="s">
        <v>425</v>
      </c>
      <c r="G205" s="17" t="s">
        <v>574</v>
      </c>
      <c r="H205" s="14" t="s">
        <v>15</v>
      </c>
      <c r="I205" s="14" t="s">
        <v>26</v>
      </c>
      <c r="J205" s="13" t="s">
        <v>17</v>
      </c>
      <c r="K205" s="17" t="s">
        <v>489</v>
      </c>
      <c r="L205" s="17"/>
      <c r="M205" s="15" t="s">
        <v>69</v>
      </c>
      <c r="N205" s="14" t="s">
        <v>70</v>
      </c>
      <c r="O205" s="16">
        <v>2</v>
      </c>
      <c r="P205" s="14" t="s">
        <v>834</v>
      </c>
      <c r="Q205" s="14" t="s">
        <v>19</v>
      </c>
      <c r="R205" s="8"/>
      <c r="S205" s="8"/>
      <c r="T205" s="8"/>
      <c r="U205" s="8"/>
    </row>
    <row r="206" spans="1:21" s="36" customFormat="1" ht="50.25" customHeight="1" x14ac:dyDescent="0.25">
      <c r="A206" s="9">
        <v>2023</v>
      </c>
      <c r="B206" s="10">
        <v>4785</v>
      </c>
      <c r="C206" s="11" t="s">
        <v>567</v>
      </c>
      <c r="D206" s="11" t="s">
        <v>575</v>
      </c>
      <c r="E206" s="12">
        <v>9329899</v>
      </c>
      <c r="F206" s="11" t="s">
        <v>552</v>
      </c>
      <c r="G206" s="11" t="s">
        <v>576</v>
      </c>
      <c r="H206" s="30" t="s">
        <v>84</v>
      </c>
      <c r="I206" s="14" t="s">
        <v>26</v>
      </c>
      <c r="J206" s="13" t="s">
        <v>339</v>
      </c>
      <c r="K206" s="17" t="s">
        <v>352</v>
      </c>
      <c r="L206" s="17"/>
      <c r="M206" s="15" t="s">
        <v>577</v>
      </c>
      <c r="N206" s="14" t="s">
        <v>70</v>
      </c>
      <c r="O206" s="16">
        <v>1.7929999999999999</v>
      </c>
      <c r="P206" s="30" t="s">
        <v>755</v>
      </c>
      <c r="Q206" s="30" t="s">
        <v>756</v>
      </c>
      <c r="R206" s="8"/>
      <c r="S206" s="8"/>
      <c r="T206" s="8"/>
      <c r="U206" s="8"/>
    </row>
    <row r="207" spans="1:21" ht="50.25" customHeight="1" x14ac:dyDescent="0.25">
      <c r="A207" s="9">
        <v>2023</v>
      </c>
      <c r="B207" s="10">
        <v>4786</v>
      </c>
      <c r="C207" s="11" t="s">
        <v>567</v>
      </c>
      <c r="D207" s="11" t="s">
        <v>578</v>
      </c>
      <c r="E207" s="12">
        <v>9329899</v>
      </c>
      <c r="F207" s="11" t="s">
        <v>552</v>
      </c>
      <c r="G207" s="11" t="s">
        <v>578</v>
      </c>
      <c r="H207" s="30" t="s">
        <v>15</v>
      </c>
      <c r="I207" s="14" t="s">
        <v>26</v>
      </c>
      <c r="J207" s="13" t="s">
        <v>339</v>
      </c>
      <c r="K207" s="17" t="s">
        <v>352</v>
      </c>
      <c r="L207" s="17"/>
      <c r="M207" s="15" t="s">
        <v>173</v>
      </c>
      <c r="N207" s="14" t="s">
        <v>70</v>
      </c>
      <c r="O207" s="16">
        <v>1.758</v>
      </c>
      <c r="P207" s="30" t="s">
        <v>755</v>
      </c>
      <c r="Q207" s="30" t="s">
        <v>756</v>
      </c>
    </row>
    <row r="208" spans="1:21" s="36" customFormat="1" ht="50.25" customHeight="1" x14ac:dyDescent="0.25">
      <c r="A208" s="9">
        <v>2023</v>
      </c>
      <c r="B208" s="10">
        <v>4787</v>
      </c>
      <c r="C208" s="35" t="s">
        <v>567</v>
      </c>
      <c r="D208" s="11" t="s">
        <v>579</v>
      </c>
      <c r="E208" s="12">
        <v>9329899</v>
      </c>
      <c r="F208" s="11" t="s">
        <v>552</v>
      </c>
      <c r="G208" s="11" t="s">
        <v>579</v>
      </c>
      <c r="H208" s="30" t="s">
        <v>84</v>
      </c>
      <c r="I208" s="14" t="s">
        <v>26</v>
      </c>
      <c r="J208" s="13" t="s">
        <v>339</v>
      </c>
      <c r="K208" s="17" t="s">
        <v>352</v>
      </c>
      <c r="L208" s="17"/>
      <c r="M208" s="15" t="s">
        <v>245</v>
      </c>
      <c r="N208" s="14" t="s">
        <v>97</v>
      </c>
      <c r="O208" s="16">
        <v>1.8380000000000001</v>
      </c>
      <c r="P208" s="30" t="s">
        <v>755</v>
      </c>
      <c r="Q208" s="30" t="s">
        <v>756</v>
      </c>
      <c r="R208" s="8"/>
      <c r="S208" s="8"/>
      <c r="T208" s="8"/>
      <c r="U208" s="8"/>
    </row>
    <row r="209" spans="1:21" s="26" customFormat="1" ht="50.25" customHeight="1" x14ac:dyDescent="0.25">
      <c r="A209" s="9">
        <v>2023</v>
      </c>
      <c r="B209" s="10">
        <v>4788</v>
      </c>
      <c r="C209" s="11" t="s">
        <v>567</v>
      </c>
      <c r="D209" s="11" t="s">
        <v>580</v>
      </c>
      <c r="E209" s="12">
        <v>9329899</v>
      </c>
      <c r="F209" s="11" t="s">
        <v>552</v>
      </c>
      <c r="G209" s="11" t="s">
        <v>580</v>
      </c>
      <c r="H209" s="30" t="s">
        <v>84</v>
      </c>
      <c r="I209" s="14" t="s">
        <v>26</v>
      </c>
      <c r="J209" s="13" t="s">
        <v>339</v>
      </c>
      <c r="K209" s="17" t="s">
        <v>581</v>
      </c>
      <c r="L209" s="17"/>
      <c r="M209" s="15" t="s">
        <v>179</v>
      </c>
      <c r="N209" s="14" t="s">
        <v>180</v>
      </c>
      <c r="O209" s="16">
        <v>1.8009999999999999</v>
      </c>
      <c r="P209" s="30" t="s">
        <v>755</v>
      </c>
      <c r="Q209" s="30" t="s">
        <v>756</v>
      </c>
    </row>
    <row r="210" spans="1:21" ht="50.25" customHeight="1" x14ac:dyDescent="0.25">
      <c r="A210" s="9">
        <v>2023</v>
      </c>
      <c r="B210" s="10">
        <v>4790</v>
      </c>
      <c r="C210" s="11" t="s">
        <v>582</v>
      </c>
      <c r="D210" s="17" t="s">
        <v>583</v>
      </c>
      <c r="E210" s="12">
        <v>4120400</v>
      </c>
      <c r="F210" s="11" t="s">
        <v>425</v>
      </c>
      <c r="G210" s="17" t="s">
        <v>583</v>
      </c>
      <c r="H210" s="14" t="s">
        <v>84</v>
      </c>
      <c r="I210" s="14" t="s">
        <v>26</v>
      </c>
      <c r="J210" s="43" t="s">
        <v>339</v>
      </c>
      <c r="K210" s="17" t="s">
        <v>352</v>
      </c>
      <c r="L210" s="14"/>
      <c r="M210" s="14" t="s">
        <v>200</v>
      </c>
      <c r="N210" s="14" t="s">
        <v>108</v>
      </c>
      <c r="O210" s="16">
        <v>2.31</v>
      </c>
      <c r="P210" s="14" t="s">
        <v>834</v>
      </c>
      <c r="Q210" s="14" t="s">
        <v>19</v>
      </c>
    </row>
    <row r="211" spans="1:21" ht="50.25" customHeight="1" x14ac:dyDescent="0.25">
      <c r="A211" s="9">
        <v>2023</v>
      </c>
      <c r="B211" s="10">
        <v>4791</v>
      </c>
      <c r="C211" s="11" t="s">
        <v>582</v>
      </c>
      <c r="D211" s="17" t="s">
        <v>584</v>
      </c>
      <c r="E211" s="12">
        <v>4120400</v>
      </c>
      <c r="F211" s="11" t="s">
        <v>425</v>
      </c>
      <c r="G211" s="17" t="s">
        <v>584</v>
      </c>
      <c r="H211" s="14" t="s">
        <v>84</v>
      </c>
      <c r="I211" s="14" t="s">
        <v>26</v>
      </c>
      <c r="J211" s="43" t="s">
        <v>339</v>
      </c>
      <c r="K211" s="17" t="s">
        <v>352</v>
      </c>
      <c r="L211" s="14"/>
      <c r="M211" s="14" t="s">
        <v>118</v>
      </c>
      <c r="N211" s="14" t="s">
        <v>108</v>
      </c>
      <c r="O211" s="16">
        <v>2.464</v>
      </c>
      <c r="P211" s="14" t="s">
        <v>834</v>
      </c>
      <c r="Q211" s="14" t="s">
        <v>19</v>
      </c>
    </row>
    <row r="212" spans="1:21" ht="50.25" customHeight="1" x14ac:dyDescent="0.25">
      <c r="A212" s="9">
        <v>2023</v>
      </c>
      <c r="B212" s="10">
        <v>4792</v>
      </c>
      <c r="C212" s="11" t="s">
        <v>585</v>
      </c>
      <c r="D212" s="11" t="s">
        <v>586</v>
      </c>
      <c r="E212" s="12">
        <v>8230001</v>
      </c>
      <c r="F212" s="11" t="s">
        <v>587</v>
      </c>
      <c r="G212" s="13" t="s">
        <v>588</v>
      </c>
      <c r="H212" s="14" t="s">
        <v>25</v>
      </c>
      <c r="I212" s="14" t="s">
        <v>26</v>
      </c>
      <c r="J212" s="13" t="s">
        <v>339</v>
      </c>
      <c r="K212" s="13" t="s">
        <v>589</v>
      </c>
      <c r="L212" s="14"/>
      <c r="M212" s="15" t="s">
        <v>162</v>
      </c>
      <c r="N212" s="14" t="s">
        <v>97</v>
      </c>
      <c r="O212" s="16">
        <v>8.3569999999999993</v>
      </c>
      <c r="P212" s="14" t="s">
        <v>2078</v>
      </c>
      <c r="Q212" s="14" t="s">
        <v>756</v>
      </c>
    </row>
    <row r="213" spans="1:21" ht="50.25" customHeight="1" x14ac:dyDescent="0.25">
      <c r="A213" s="9">
        <v>2023</v>
      </c>
      <c r="B213" s="10">
        <v>4793</v>
      </c>
      <c r="C213" s="11" t="s">
        <v>585</v>
      </c>
      <c r="D213" s="11" t="s">
        <v>590</v>
      </c>
      <c r="E213" s="45">
        <v>9102302</v>
      </c>
      <c r="F213" s="11" t="s">
        <v>452</v>
      </c>
      <c r="G213" s="11" t="s">
        <v>590</v>
      </c>
      <c r="H213" s="30" t="s">
        <v>15</v>
      </c>
      <c r="I213" s="14" t="s">
        <v>16</v>
      </c>
      <c r="J213" s="13" t="s">
        <v>339</v>
      </c>
      <c r="K213" s="13" t="s">
        <v>589</v>
      </c>
      <c r="L213" s="14"/>
      <c r="M213" s="15" t="s">
        <v>162</v>
      </c>
      <c r="N213" s="14" t="s">
        <v>97</v>
      </c>
      <c r="O213" s="16">
        <v>2.2669999999999999</v>
      </c>
      <c r="P213" s="30" t="s">
        <v>755</v>
      </c>
      <c r="Q213" s="30" t="s">
        <v>756</v>
      </c>
    </row>
    <row r="214" spans="1:21" ht="50.25" customHeight="1" x14ac:dyDescent="0.25">
      <c r="A214" s="9">
        <v>2023</v>
      </c>
      <c r="B214" s="10">
        <v>4794</v>
      </c>
      <c r="C214" s="11" t="s">
        <v>591</v>
      </c>
      <c r="D214" s="11" t="s">
        <v>592</v>
      </c>
      <c r="E214" s="12">
        <v>4120400</v>
      </c>
      <c r="F214" s="11" t="s">
        <v>425</v>
      </c>
      <c r="G214" s="17" t="s">
        <v>593</v>
      </c>
      <c r="H214" s="14" t="s">
        <v>84</v>
      </c>
      <c r="I214" s="14" t="s">
        <v>26</v>
      </c>
      <c r="J214" s="13" t="s">
        <v>17</v>
      </c>
      <c r="K214" s="17" t="s">
        <v>106</v>
      </c>
      <c r="L214" s="17"/>
      <c r="M214" s="15" t="s">
        <v>374</v>
      </c>
      <c r="N214" s="14" t="s">
        <v>146</v>
      </c>
      <c r="O214" s="16">
        <v>3</v>
      </c>
      <c r="P214" s="14" t="s">
        <v>834</v>
      </c>
      <c r="Q214" s="14" t="s">
        <v>19</v>
      </c>
    </row>
    <row r="215" spans="1:21" ht="50.25" customHeight="1" x14ac:dyDescent="0.25">
      <c r="A215" s="9">
        <v>2023</v>
      </c>
      <c r="B215" s="10">
        <v>4796</v>
      </c>
      <c r="C215" s="11" t="s">
        <v>594</v>
      </c>
      <c r="D215" s="35" t="s">
        <v>595</v>
      </c>
      <c r="E215" s="12">
        <v>4120400</v>
      </c>
      <c r="F215" s="11" t="s">
        <v>425</v>
      </c>
      <c r="G215" s="17" t="s">
        <v>596</v>
      </c>
      <c r="H215" s="47" t="s">
        <v>84</v>
      </c>
      <c r="I215" s="14" t="s">
        <v>26</v>
      </c>
      <c r="J215" s="13" t="s">
        <v>17</v>
      </c>
      <c r="K215" s="17" t="s">
        <v>106</v>
      </c>
      <c r="L215" s="14"/>
      <c r="M215" s="15" t="s">
        <v>64</v>
      </c>
      <c r="N215" s="14" t="s">
        <v>49</v>
      </c>
      <c r="O215" s="16">
        <v>35</v>
      </c>
      <c r="P215" s="47" t="s">
        <v>834</v>
      </c>
      <c r="Q215" s="47" t="s">
        <v>19</v>
      </c>
    </row>
    <row r="216" spans="1:21" ht="50.25" customHeight="1" x14ac:dyDescent="0.25">
      <c r="A216" s="32">
        <v>2023</v>
      </c>
      <c r="B216" s="10">
        <v>4798</v>
      </c>
      <c r="C216" s="23" t="s">
        <v>597</v>
      </c>
      <c r="D216" s="23" t="s">
        <v>598</v>
      </c>
      <c r="E216" s="32">
        <v>6810203</v>
      </c>
      <c r="F216" s="23" t="s">
        <v>434</v>
      </c>
      <c r="G216" s="23" t="s">
        <v>599</v>
      </c>
      <c r="H216" s="19" t="s">
        <v>84</v>
      </c>
      <c r="I216" s="32" t="s">
        <v>26</v>
      </c>
      <c r="J216" s="17" t="s">
        <v>339</v>
      </c>
      <c r="K216" s="17" t="s">
        <v>600</v>
      </c>
      <c r="L216" s="19"/>
      <c r="M216" s="40" t="s">
        <v>360</v>
      </c>
      <c r="N216" s="40" t="s">
        <v>70</v>
      </c>
      <c r="O216" s="41">
        <v>6.7560000000000002</v>
      </c>
      <c r="P216" s="19" t="s">
        <v>2074</v>
      </c>
      <c r="Q216" s="19" t="s">
        <v>756</v>
      </c>
    </row>
    <row r="217" spans="1:21" ht="50.25" customHeight="1" x14ac:dyDescent="0.25">
      <c r="A217" s="32">
        <v>2023</v>
      </c>
      <c r="B217" s="10">
        <v>4799</v>
      </c>
      <c r="C217" s="11" t="s">
        <v>582</v>
      </c>
      <c r="D217" s="11" t="s">
        <v>601</v>
      </c>
      <c r="E217" s="12">
        <v>9329899</v>
      </c>
      <c r="F217" s="26" t="s">
        <v>552</v>
      </c>
      <c r="G217" s="11" t="s">
        <v>602</v>
      </c>
      <c r="H217" s="14" t="s">
        <v>15</v>
      </c>
      <c r="I217" s="14" t="s">
        <v>26</v>
      </c>
      <c r="J217" s="13" t="s">
        <v>339</v>
      </c>
      <c r="K217" s="17" t="s">
        <v>603</v>
      </c>
      <c r="L217" s="17"/>
      <c r="M217" s="15" t="s">
        <v>604</v>
      </c>
      <c r="N217" s="14" t="s">
        <v>207</v>
      </c>
      <c r="O217" s="16">
        <v>2.7240000000000002</v>
      </c>
      <c r="P217" s="14" t="s">
        <v>755</v>
      </c>
      <c r="Q217" s="14" t="s">
        <v>756</v>
      </c>
    </row>
    <row r="218" spans="1:21" ht="50.25" customHeight="1" x14ac:dyDescent="0.25">
      <c r="A218" s="9">
        <v>2023</v>
      </c>
      <c r="B218" s="10">
        <v>4800</v>
      </c>
      <c r="C218" s="11" t="s">
        <v>582</v>
      </c>
      <c r="D218" s="17" t="s">
        <v>605</v>
      </c>
      <c r="E218" s="12">
        <v>4120400</v>
      </c>
      <c r="F218" s="11" t="s">
        <v>425</v>
      </c>
      <c r="G218" s="17" t="s">
        <v>605</v>
      </c>
      <c r="H218" s="14" t="s">
        <v>84</v>
      </c>
      <c r="I218" s="14" t="s">
        <v>26</v>
      </c>
      <c r="J218" s="43" t="s">
        <v>339</v>
      </c>
      <c r="K218" s="17" t="s">
        <v>352</v>
      </c>
      <c r="L218" s="14"/>
      <c r="M218" s="14" t="s">
        <v>285</v>
      </c>
      <c r="N218" s="14" t="s">
        <v>97</v>
      </c>
      <c r="O218" s="16">
        <v>1.54</v>
      </c>
      <c r="P218" s="14" t="s">
        <v>834</v>
      </c>
      <c r="Q218" s="14" t="s">
        <v>19</v>
      </c>
    </row>
    <row r="219" spans="1:21" ht="50.25" customHeight="1" x14ac:dyDescent="0.25">
      <c r="A219" s="9">
        <v>2023</v>
      </c>
      <c r="B219" s="10">
        <v>4801</v>
      </c>
      <c r="C219" s="11" t="s">
        <v>582</v>
      </c>
      <c r="D219" s="17" t="s">
        <v>606</v>
      </c>
      <c r="E219" s="12">
        <v>4120400</v>
      </c>
      <c r="F219" s="11" t="s">
        <v>425</v>
      </c>
      <c r="G219" s="17" t="s">
        <v>606</v>
      </c>
      <c r="H219" s="14" t="s">
        <v>15</v>
      </c>
      <c r="I219" s="14" t="s">
        <v>26</v>
      </c>
      <c r="J219" s="43" t="s">
        <v>339</v>
      </c>
      <c r="K219" s="17" t="s">
        <v>603</v>
      </c>
      <c r="L219" s="14"/>
      <c r="M219" s="14" t="s">
        <v>285</v>
      </c>
      <c r="N219" s="14" t="s">
        <v>97</v>
      </c>
      <c r="O219" s="16">
        <v>1.0669999999999999</v>
      </c>
      <c r="P219" s="14" t="s">
        <v>834</v>
      </c>
      <c r="Q219" s="14" t="s">
        <v>19</v>
      </c>
    </row>
    <row r="220" spans="1:21" ht="50.25" customHeight="1" x14ac:dyDescent="0.25">
      <c r="A220" s="9">
        <v>2023</v>
      </c>
      <c r="B220" s="10">
        <v>4802</v>
      </c>
      <c r="C220" s="11" t="s">
        <v>582</v>
      </c>
      <c r="D220" s="17" t="s">
        <v>607</v>
      </c>
      <c r="E220" s="12">
        <v>4120400</v>
      </c>
      <c r="F220" s="11" t="s">
        <v>425</v>
      </c>
      <c r="G220" s="17" t="s">
        <v>608</v>
      </c>
      <c r="H220" s="14" t="s">
        <v>15</v>
      </c>
      <c r="I220" s="14" t="s">
        <v>26</v>
      </c>
      <c r="J220" s="43" t="s">
        <v>339</v>
      </c>
      <c r="K220" s="17" t="s">
        <v>352</v>
      </c>
      <c r="L220" s="14"/>
      <c r="M220" s="14" t="s">
        <v>609</v>
      </c>
      <c r="N220" s="14" t="s">
        <v>70</v>
      </c>
      <c r="O220" s="16">
        <v>2.17</v>
      </c>
      <c r="P220" s="14" t="s">
        <v>834</v>
      </c>
      <c r="Q220" s="14" t="s">
        <v>19</v>
      </c>
    </row>
    <row r="221" spans="1:21" ht="50.25" customHeight="1" x14ac:dyDescent="0.25">
      <c r="A221" s="9">
        <v>2023</v>
      </c>
      <c r="B221" s="10">
        <v>4803</v>
      </c>
      <c r="C221" s="11" t="s">
        <v>582</v>
      </c>
      <c r="D221" s="51" t="s">
        <v>610</v>
      </c>
      <c r="E221" s="12">
        <v>4120400</v>
      </c>
      <c r="F221" s="11" t="s">
        <v>425</v>
      </c>
      <c r="G221" s="17" t="s">
        <v>611</v>
      </c>
      <c r="H221" s="14" t="s">
        <v>84</v>
      </c>
      <c r="I221" s="14" t="s">
        <v>26</v>
      </c>
      <c r="J221" s="43" t="s">
        <v>339</v>
      </c>
      <c r="K221" s="17" t="s">
        <v>603</v>
      </c>
      <c r="L221" s="14"/>
      <c r="M221" s="14" t="s">
        <v>612</v>
      </c>
      <c r="N221" s="14" t="s">
        <v>70</v>
      </c>
      <c r="O221" s="16">
        <v>2.2330000000000001</v>
      </c>
      <c r="P221" s="14" t="s">
        <v>834</v>
      </c>
      <c r="Q221" s="14" t="s">
        <v>19</v>
      </c>
    </row>
    <row r="222" spans="1:21" s="46" customFormat="1" ht="50.25" customHeight="1" x14ac:dyDescent="0.25">
      <c r="A222" s="24">
        <v>2023</v>
      </c>
      <c r="B222" s="10">
        <v>4806</v>
      </c>
      <c r="C222" s="11" t="s">
        <v>582</v>
      </c>
      <c r="D222" s="11" t="s">
        <v>613</v>
      </c>
      <c r="E222" s="20">
        <v>4712100</v>
      </c>
      <c r="F222" s="11" t="s">
        <v>614</v>
      </c>
      <c r="G222" s="17" t="s">
        <v>615</v>
      </c>
      <c r="H222" s="13" t="s">
        <v>15</v>
      </c>
      <c r="I222" s="13" t="s">
        <v>26</v>
      </c>
      <c r="J222" s="13" t="s">
        <v>339</v>
      </c>
      <c r="K222" s="17" t="s">
        <v>352</v>
      </c>
      <c r="L222" s="13"/>
      <c r="M222" s="39" t="s">
        <v>616</v>
      </c>
      <c r="N222" s="14" t="s">
        <v>70</v>
      </c>
      <c r="O222" s="21">
        <v>2.9830000000000001</v>
      </c>
      <c r="P222" s="14" t="s">
        <v>2072</v>
      </c>
      <c r="Q222" s="14" t="s">
        <v>756</v>
      </c>
      <c r="R222" s="8"/>
      <c r="S222" s="8"/>
      <c r="T222" s="8"/>
      <c r="U222" s="8"/>
    </row>
    <row r="223" spans="1:21" ht="50.25" customHeight="1" x14ac:dyDescent="0.25">
      <c r="A223" s="9">
        <v>2023</v>
      </c>
      <c r="B223" s="10">
        <v>4808</v>
      </c>
      <c r="C223" s="11" t="s">
        <v>582</v>
      </c>
      <c r="D223" s="51" t="s">
        <v>617</v>
      </c>
      <c r="E223" s="12">
        <v>4120400</v>
      </c>
      <c r="F223" s="11" t="s">
        <v>425</v>
      </c>
      <c r="G223" s="17" t="s">
        <v>617</v>
      </c>
      <c r="H223" s="14" t="s">
        <v>84</v>
      </c>
      <c r="I223" s="14" t="s">
        <v>26</v>
      </c>
      <c r="J223" s="43" t="s">
        <v>339</v>
      </c>
      <c r="K223" s="17" t="s">
        <v>603</v>
      </c>
      <c r="L223" s="14"/>
      <c r="M223" s="14" t="s">
        <v>604</v>
      </c>
      <c r="N223" s="14" t="s">
        <v>207</v>
      </c>
      <c r="O223" s="16">
        <v>3.4</v>
      </c>
      <c r="P223" s="14" t="s">
        <v>834</v>
      </c>
      <c r="Q223" s="14" t="s">
        <v>19</v>
      </c>
    </row>
    <row r="224" spans="1:21" ht="50.25" customHeight="1" x14ac:dyDescent="0.25">
      <c r="A224" s="9">
        <v>2023</v>
      </c>
      <c r="B224" s="10">
        <v>4809</v>
      </c>
      <c r="C224" s="11" t="s">
        <v>567</v>
      </c>
      <c r="D224" s="11" t="s">
        <v>568</v>
      </c>
      <c r="E224" s="12">
        <v>9329899</v>
      </c>
      <c r="F224" s="11" t="s">
        <v>552</v>
      </c>
      <c r="G224" s="11" t="s">
        <v>569</v>
      </c>
      <c r="H224" s="30" t="s">
        <v>84</v>
      </c>
      <c r="I224" s="14" t="s">
        <v>26</v>
      </c>
      <c r="J224" s="13" t="s">
        <v>339</v>
      </c>
      <c r="K224" s="17" t="s">
        <v>581</v>
      </c>
      <c r="L224" s="17"/>
      <c r="M224" s="15" t="s">
        <v>391</v>
      </c>
      <c r="N224" s="14" t="s">
        <v>207</v>
      </c>
      <c r="O224" s="16">
        <v>2</v>
      </c>
      <c r="P224" s="30" t="s">
        <v>755</v>
      </c>
      <c r="Q224" s="30" t="s">
        <v>756</v>
      </c>
    </row>
    <row r="225" spans="1:21" ht="50.25" customHeight="1" x14ac:dyDescent="0.25">
      <c r="A225" s="9">
        <v>2023</v>
      </c>
      <c r="B225" s="10">
        <v>4810</v>
      </c>
      <c r="C225" s="11" t="s">
        <v>618</v>
      </c>
      <c r="D225" s="11" t="s">
        <v>620</v>
      </c>
      <c r="E225" s="12">
        <v>7739099</v>
      </c>
      <c r="F225" s="11" t="s">
        <v>619</v>
      </c>
      <c r="G225" s="11" t="s">
        <v>620</v>
      </c>
      <c r="H225" s="13" t="s">
        <v>25</v>
      </c>
      <c r="I225" s="14" t="s">
        <v>26</v>
      </c>
      <c r="J225" s="13" t="s">
        <v>17</v>
      </c>
      <c r="K225" s="17" t="s">
        <v>53</v>
      </c>
      <c r="L225" s="17"/>
      <c r="M225" s="14" t="s">
        <v>20</v>
      </c>
      <c r="N225" s="14" t="s">
        <v>21</v>
      </c>
      <c r="O225" s="16">
        <v>7</v>
      </c>
      <c r="P225" s="14" t="s">
        <v>2078</v>
      </c>
      <c r="Q225" s="14" t="s">
        <v>756</v>
      </c>
    </row>
    <row r="226" spans="1:21" s="46" customFormat="1" ht="50.25" customHeight="1" x14ac:dyDescent="0.25">
      <c r="A226" s="9">
        <v>2023</v>
      </c>
      <c r="B226" s="10">
        <v>4811</v>
      </c>
      <c r="C226" s="11" t="s">
        <v>567</v>
      </c>
      <c r="D226" s="11" t="s">
        <v>621</v>
      </c>
      <c r="E226" s="12">
        <v>9329899</v>
      </c>
      <c r="F226" s="11" t="s">
        <v>552</v>
      </c>
      <c r="G226" s="11" t="s">
        <v>622</v>
      </c>
      <c r="H226" s="30" t="s">
        <v>84</v>
      </c>
      <c r="I226" s="14" t="s">
        <v>26</v>
      </c>
      <c r="J226" s="13" t="s">
        <v>339</v>
      </c>
      <c r="K226" s="17" t="s">
        <v>581</v>
      </c>
      <c r="L226" s="17"/>
      <c r="M226" s="15" t="s">
        <v>138</v>
      </c>
      <c r="N226" s="14" t="s">
        <v>49</v>
      </c>
      <c r="O226" s="16">
        <v>7.74</v>
      </c>
      <c r="P226" s="30" t="s">
        <v>755</v>
      </c>
      <c r="Q226" s="30" t="s">
        <v>756</v>
      </c>
      <c r="R226" s="8"/>
      <c r="S226" s="8"/>
      <c r="T226" s="8"/>
      <c r="U226" s="8"/>
    </row>
    <row r="227" spans="1:21" ht="50.25" customHeight="1" x14ac:dyDescent="0.25">
      <c r="A227" s="9">
        <v>2023</v>
      </c>
      <c r="B227" s="10">
        <v>4812</v>
      </c>
      <c r="C227" s="11" t="s">
        <v>439</v>
      </c>
      <c r="D227" s="23" t="s">
        <v>623</v>
      </c>
      <c r="E227" s="12">
        <v>9329899</v>
      </c>
      <c r="F227" s="11" t="s">
        <v>552</v>
      </c>
      <c r="G227" s="23" t="s">
        <v>624</v>
      </c>
      <c r="H227" s="14" t="s">
        <v>15</v>
      </c>
      <c r="I227" s="14" t="s">
        <v>16</v>
      </c>
      <c r="J227" s="13" t="s">
        <v>339</v>
      </c>
      <c r="K227" s="17" t="s">
        <v>455</v>
      </c>
      <c r="L227" s="14"/>
      <c r="M227" s="15" t="s">
        <v>138</v>
      </c>
      <c r="N227" s="14" t="s">
        <v>49</v>
      </c>
      <c r="O227" s="16">
        <v>2.0840000000000001</v>
      </c>
      <c r="P227" s="14" t="s">
        <v>755</v>
      </c>
      <c r="Q227" s="14" t="s">
        <v>756</v>
      </c>
    </row>
    <row r="228" spans="1:21" ht="50.25" customHeight="1" x14ac:dyDescent="0.25">
      <c r="A228" s="9">
        <v>2023</v>
      </c>
      <c r="B228" s="10">
        <v>4814</v>
      </c>
      <c r="C228" s="11" t="s">
        <v>625</v>
      </c>
      <c r="D228" s="11" t="s">
        <v>626</v>
      </c>
      <c r="E228" s="12">
        <v>7739099</v>
      </c>
      <c r="F228" s="11" t="s">
        <v>619</v>
      </c>
      <c r="G228" s="11" t="s">
        <v>626</v>
      </c>
      <c r="H228" s="30" t="s">
        <v>84</v>
      </c>
      <c r="I228" s="14" t="s">
        <v>26</v>
      </c>
      <c r="J228" s="13" t="s">
        <v>17</v>
      </c>
      <c r="K228" s="17" t="s">
        <v>53</v>
      </c>
      <c r="L228" s="17"/>
      <c r="M228" s="15" t="s">
        <v>230</v>
      </c>
      <c r="N228" s="14" t="s">
        <v>21</v>
      </c>
      <c r="O228" s="16">
        <v>36.200000000000003</v>
      </c>
      <c r="P228" s="30" t="s">
        <v>2078</v>
      </c>
      <c r="Q228" s="30" t="s">
        <v>756</v>
      </c>
    </row>
    <row r="229" spans="1:21" ht="50.25" customHeight="1" x14ac:dyDescent="0.25">
      <c r="A229" s="9">
        <v>2023</v>
      </c>
      <c r="B229" s="10">
        <v>4815</v>
      </c>
      <c r="C229" s="11" t="s">
        <v>567</v>
      </c>
      <c r="D229" s="11" t="s">
        <v>627</v>
      </c>
      <c r="E229" s="12">
        <v>9329899</v>
      </c>
      <c r="F229" s="11" t="s">
        <v>552</v>
      </c>
      <c r="G229" s="11" t="s">
        <v>628</v>
      </c>
      <c r="H229" s="30" t="s">
        <v>84</v>
      </c>
      <c r="I229" s="14" t="s">
        <v>26</v>
      </c>
      <c r="J229" s="13" t="s">
        <v>339</v>
      </c>
      <c r="K229" s="17" t="s">
        <v>581</v>
      </c>
      <c r="L229" s="17"/>
      <c r="M229" s="15" t="s">
        <v>629</v>
      </c>
      <c r="N229" s="14" t="s">
        <v>207</v>
      </c>
      <c r="O229" s="16">
        <v>1.2</v>
      </c>
      <c r="P229" s="30" t="s">
        <v>755</v>
      </c>
      <c r="Q229" s="30" t="s">
        <v>756</v>
      </c>
    </row>
    <row r="230" spans="1:21" ht="50.25" customHeight="1" x14ac:dyDescent="0.25">
      <c r="A230" s="9">
        <v>2023</v>
      </c>
      <c r="B230" s="10">
        <v>4816</v>
      </c>
      <c r="C230" s="11" t="s">
        <v>630</v>
      </c>
      <c r="D230" s="11" t="s">
        <v>632</v>
      </c>
      <c r="E230" s="12">
        <v>6209100</v>
      </c>
      <c r="F230" s="26" t="s">
        <v>631</v>
      </c>
      <c r="G230" s="11" t="s">
        <v>632</v>
      </c>
      <c r="H230" s="30" t="s">
        <v>84</v>
      </c>
      <c r="I230" s="14" t="s">
        <v>16</v>
      </c>
      <c r="J230" s="13" t="s">
        <v>17</v>
      </c>
      <c r="K230" s="17"/>
      <c r="L230" s="17" t="s">
        <v>27</v>
      </c>
      <c r="M230" s="15" t="s">
        <v>64</v>
      </c>
      <c r="N230" s="14" t="s">
        <v>49</v>
      </c>
      <c r="O230" s="16">
        <v>12</v>
      </c>
      <c r="P230" s="30" t="s">
        <v>2076</v>
      </c>
      <c r="Q230" s="30" t="s">
        <v>756</v>
      </c>
    </row>
    <row r="231" spans="1:21" ht="50.25" customHeight="1" x14ac:dyDescent="0.25">
      <c r="A231" s="9">
        <v>2023</v>
      </c>
      <c r="B231" s="10">
        <v>4817</v>
      </c>
      <c r="C231" s="11" t="s">
        <v>633</v>
      </c>
      <c r="D231" s="11" t="s">
        <v>635</v>
      </c>
      <c r="E231" s="12">
        <v>4763605</v>
      </c>
      <c r="F231" s="26" t="s">
        <v>634</v>
      </c>
      <c r="G231" s="26" t="s">
        <v>636</v>
      </c>
      <c r="H231" s="30" t="s">
        <v>84</v>
      </c>
      <c r="I231" s="14" t="s">
        <v>26</v>
      </c>
      <c r="J231" s="13" t="s">
        <v>17</v>
      </c>
      <c r="K231" s="17"/>
      <c r="L231" s="17" t="s">
        <v>27</v>
      </c>
      <c r="M231" s="15" t="s">
        <v>138</v>
      </c>
      <c r="N231" s="14" t="s">
        <v>49</v>
      </c>
      <c r="O231" s="16">
        <v>15</v>
      </c>
      <c r="P231" s="30" t="s">
        <v>2072</v>
      </c>
      <c r="Q231" s="30" t="s">
        <v>756</v>
      </c>
    </row>
    <row r="232" spans="1:21" ht="50.25" customHeight="1" x14ac:dyDescent="0.25">
      <c r="A232" s="9">
        <v>2023</v>
      </c>
      <c r="B232" s="10">
        <v>4818</v>
      </c>
      <c r="C232" s="11" t="s">
        <v>637</v>
      </c>
      <c r="D232" s="35" t="s">
        <v>638</v>
      </c>
      <c r="E232" s="12">
        <v>9329899</v>
      </c>
      <c r="F232" s="26" t="s">
        <v>552</v>
      </c>
      <c r="G232" s="17"/>
      <c r="H232" s="47" t="s">
        <v>25</v>
      </c>
      <c r="I232" s="14" t="s">
        <v>26</v>
      </c>
      <c r="J232" s="13" t="s">
        <v>17</v>
      </c>
      <c r="K232" s="17"/>
      <c r="L232" s="14" t="s">
        <v>27</v>
      </c>
      <c r="M232" s="15" t="s">
        <v>124</v>
      </c>
      <c r="N232" s="14" t="s">
        <v>49</v>
      </c>
      <c r="O232" s="16">
        <v>2.5</v>
      </c>
      <c r="P232" s="47" t="s">
        <v>755</v>
      </c>
      <c r="Q232" s="47" t="s">
        <v>756</v>
      </c>
    </row>
    <row r="233" spans="1:21" ht="50.25" customHeight="1" x14ac:dyDescent="0.25">
      <c r="A233" s="9">
        <v>2023</v>
      </c>
      <c r="B233" s="10">
        <v>4819</v>
      </c>
      <c r="C233" s="11" t="s">
        <v>639</v>
      </c>
      <c r="D233" s="11" t="s">
        <v>641</v>
      </c>
      <c r="E233" s="12">
        <v>4511102</v>
      </c>
      <c r="F233" s="26" t="s">
        <v>640</v>
      </c>
      <c r="G233" s="26" t="s">
        <v>642</v>
      </c>
      <c r="H233" s="30" t="s">
        <v>25</v>
      </c>
      <c r="I233" s="14" t="s">
        <v>26</v>
      </c>
      <c r="J233" s="13" t="s">
        <v>17</v>
      </c>
      <c r="K233" s="17"/>
      <c r="L233" s="17" t="s">
        <v>27</v>
      </c>
      <c r="M233" s="15" t="s">
        <v>64</v>
      </c>
      <c r="N233" s="14" t="s">
        <v>49</v>
      </c>
      <c r="O233" s="16">
        <v>20</v>
      </c>
      <c r="P233" s="30" t="s">
        <v>2072</v>
      </c>
      <c r="Q233" s="30" t="s">
        <v>756</v>
      </c>
    </row>
    <row r="234" spans="1:21" s="46" customFormat="1" ht="50.25" customHeight="1" x14ac:dyDescent="0.25">
      <c r="A234" s="9">
        <v>2023</v>
      </c>
      <c r="B234" s="10">
        <v>4820</v>
      </c>
      <c r="C234" s="11" t="s">
        <v>643</v>
      </c>
      <c r="D234" s="11" t="s">
        <v>645</v>
      </c>
      <c r="E234" s="12">
        <v>4291000</v>
      </c>
      <c r="F234" s="26" t="s">
        <v>644</v>
      </c>
      <c r="G234" s="11" t="s">
        <v>646</v>
      </c>
      <c r="H234" s="30" t="s">
        <v>84</v>
      </c>
      <c r="I234" s="14" t="s">
        <v>16</v>
      </c>
      <c r="J234" s="13" t="s">
        <v>17</v>
      </c>
      <c r="K234" s="17"/>
      <c r="L234" s="17" t="s">
        <v>27</v>
      </c>
      <c r="M234" s="15" t="s">
        <v>138</v>
      </c>
      <c r="N234" s="14" t="s">
        <v>49</v>
      </c>
      <c r="O234" s="16">
        <v>8</v>
      </c>
      <c r="P234" s="30" t="s">
        <v>834</v>
      </c>
      <c r="Q234" s="30" t="s">
        <v>19</v>
      </c>
      <c r="R234" s="8"/>
      <c r="S234" s="8"/>
      <c r="T234" s="8"/>
      <c r="U234" s="8"/>
    </row>
    <row r="235" spans="1:21" ht="50.25" customHeight="1" x14ac:dyDescent="0.25">
      <c r="A235" s="9">
        <v>2023</v>
      </c>
      <c r="B235" s="10">
        <v>4821</v>
      </c>
      <c r="C235" s="11" t="s">
        <v>647</v>
      </c>
      <c r="D235" s="11" t="s">
        <v>649</v>
      </c>
      <c r="E235" s="12">
        <v>4633801</v>
      </c>
      <c r="F235" s="11" t="s">
        <v>648</v>
      </c>
      <c r="G235" s="17" t="s">
        <v>650</v>
      </c>
      <c r="H235" s="14" t="s">
        <v>25</v>
      </c>
      <c r="I235" s="14" t="s">
        <v>26</v>
      </c>
      <c r="J235" s="13" t="s">
        <v>17</v>
      </c>
      <c r="K235" s="13"/>
      <c r="L235" s="14" t="s">
        <v>27</v>
      </c>
      <c r="M235" s="15" t="s">
        <v>60</v>
      </c>
      <c r="N235" s="13" t="s">
        <v>49</v>
      </c>
      <c r="O235" s="16">
        <v>63</v>
      </c>
      <c r="P235" s="14" t="s">
        <v>2072</v>
      </c>
      <c r="Q235" s="14" t="s">
        <v>756</v>
      </c>
    </row>
    <row r="236" spans="1:21" ht="50.25" customHeight="1" x14ac:dyDescent="0.25">
      <c r="A236" s="9">
        <v>2023</v>
      </c>
      <c r="B236" s="10">
        <v>4822</v>
      </c>
      <c r="C236" s="11" t="s">
        <v>651</v>
      </c>
      <c r="D236" s="11" t="s">
        <v>652</v>
      </c>
      <c r="E236" s="12">
        <v>5510802</v>
      </c>
      <c r="F236" s="11" t="s">
        <v>562</v>
      </c>
      <c r="G236" s="13" t="s">
        <v>653</v>
      </c>
      <c r="H236" s="14" t="s">
        <v>84</v>
      </c>
      <c r="I236" s="12" t="s">
        <v>26</v>
      </c>
      <c r="J236" s="19" t="s">
        <v>17</v>
      </c>
      <c r="K236" s="49"/>
      <c r="L236" s="13" t="s">
        <v>27</v>
      </c>
      <c r="M236" s="15" t="s">
        <v>318</v>
      </c>
      <c r="N236" s="52" t="s">
        <v>319</v>
      </c>
      <c r="O236" s="16">
        <v>30</v>
      </c>
      <c r="P236" s="14" t="s">
        <v>2077</v>
      </c>
      <c r="Q236" s="14" t="s">
        <v>756</v>
      </c>
    </row>
    <row r="237" spans="1:21" ht="50.25" customHeight="1" x14ac:dyDescent="0.25">
      <c r="A237" s="9">
        <v>2023</v>
      </c>
      <c r="B237" s="10">
        <v>4823</v>
      </c>
      <c r="C237" s="11" t="s">
        <v>654</v>
      </c>
      <c r="D237" s="11" t="s">
        <v>656</v>
      </c>
      <c r="E237" s="12">
        <v>4645101</v>
      </c>
      <c r="F237" s="11" t="s">
        <v>655</v>
      </c>
      <c r="G237" s="11" t="s">
        <v>657</v>
      </c>
      <c r="H237" s="27" t="s">
        <v>84</v>
      </c>
      <c r="I237" s="14" t="s">
        <v>16</v>
      </c>
      <c r="J237" s="13" t="s">
        <v>17</v>
      </c>
      <c r="K237" s="17"/>
      <c r="L237" s="19" t="s">
        <v>27</v>
      </c>
      <c r="M237" s="15" t="s">
        <v>48</v>
      </c>
      <c r="N237" s="14" t="s">
        <v>49</v>
      </c>
      <c r="O237" s="16">
        <v>120</v>
      </c>
      <c r="P237" s="27" t="s">
        <v>2072</v>
      </c>
      <c r="Q237" s="27" t="s">
        <v>756</v>
      </c>
    </row>
    <row r="238" spans="1:21" ht="50.25" customHeight="1" x14ac:dyDescent="0.25">
      <c r="A238" s="9">
        <v>2023</v>
      </c>
      <c r="B238" s="10">
        <v>4824</v>
      </c>
      <c r="C238" s="11" t="s">
        <v>658</v>
      </c>
      <c r="D238" s="11" t="s">
        <v>659</v>
      </c>
      <c r="E238" s="12">
        <v>4120400</v>
      </c>
      <c r="F238" s="11" t="s">
        <v>425</v>
      </c>
      <c r="G238" s="17" t="s">
        <v>660</v>
      </c>
      <c r="H238" s="14" t="s">
        <v>84</v>
      </c>
      <c r="I238" s="14" t="s">
        <v>26</v>
      </c>
      <c r="J238" s="13" t="s">
        <v>17</v>
      </c>
      <c r="K238" s="17"/>
      <c r="L238" s="17" t="s">
        <v>132</v>
      </c>
      <c r="M238" s="15" t="s">
        <v>325</v>
      </c>
      <c r="N238" s="14" t="s">
        <v>180</v>
      </c>
      <c r="O238" s="16">
        <v>46</v>
      </c>
      <c r="P238" s="14" t="s">
        <v>834</v>
      </c>
      <c r="Q238" s="14" t="s">
        <v>19</v>
      </c>
    </row>
    <row r="239" spans="1:21" s="46" customFormat="1" ht="50.25" customHeight="1" x14ac:dyDescent="0.25">
      <c r="A239" s="9">
        <v>2023</v>
      </c>
      <c r="B239" s="10">
        <v>4825</v>
      </c>
      <c r="C239" s="11" t="s">
        <v>661</v>
      </c>
      <c r="D239" s="11" t="s">
        <v>662</v>
      </c>
      <c r="E239" s="12">
        <v>5510802</v>
      </c>
      <c r="F239" s="11" t="s">
        <v>562</v>
      </c>
      <c r="G239" s="13" t="s">
        <v>663</v>
      </c>
      <c r="H239" s="14" t="s">
        <v>15</v>
      </c>
      <c r="I239" s="12" t="s">
        <v>16</v>
      </c>
      <c r="J239" s="19" t="s">
        <v>17</v>
      </c>
      <c r="K239" s="49"/>
      <c r="L239" s="13" t="s">
        <v>132</v>
      </c>
      <c r="M239" s="15" t="s">
        <v>138</v>
      </c>
      <c r="N239" s="52" t="s">
        <v>49</v>
      </c>
      <c r="O239" s="16">
        <v>2.5</v>
      </c>
      <c r="P239" s="14" t="s">
        <v>2077</v>
      </c>
      <c r="Q239" s="14" t="s">
        <v>756</v>
      </c>
      <c r="R239" s="8"/>
      <c r="S239" s="8"/>
      <c r="T239" s="8"/>
      <c r="U239" s="8"/>
    </row>
    <row r="240" spans="1:21" ht="50.25" customHeight="1" x14ac:dyDescent="0.25">
      <c r="A240" s="9">
        <v>2023</v>
      </c>
      <c r="B240" s="10">
        <v>4826</v>
      </c>
      <c r="C240" s="11" t="s">
        <v>445</v>
      </c>
      <c r="D240" s="11" t="s">
        <v>664</v>
      </c>
      <c r="E240" s="12">
        <v>4120400</v>
      </c>
      <c r="F240" s="11" t="s">
        <v>425</v>
      </c>
      <c r="G240" s="11" t="s">
        <v>665</v>
      </c>
      <c r="H240" s="30" t="s">
        <v>15</v>
      </c>
      <c r="I240" s="12" t="s">
        <v>26</v>
      </c>
      <c r="J240" s="13" t="s">
        <v>17</v>
      </c>
      <c r="K240" s="17"/>
      <c r="L240" s="17" t="s">
        <v>132</v>
      </c>
      <c r="M240" s="15" t="s">
        <v>138</v>
      </c>
      <c r="N240" s="14" t="s">
        <v>49</v>
      </c>
      <c r="O240" s="16">
        <v>135</v>
      </c>
      <c r="P240" s="30" t="s">
        <v>834</v>
      </c>
      <c r="Q240" s="30" t="s">
        <v>19</v>
      </c>
    </row>
    <row r="241" spans="1:21" ht="50.25" customHeight="1" x14ac:dyDescent="0.25">
      <c r="A241" s="9">
        <v>2023</v>
      </c>
      <c r="B241" s="10">
        <v>4827</v>
      </c>
      <c r="C241" s="11" t="s">
        <v>563</v>
      </c>
      <c r="D241" s="11" t="s">
        <v>666</v>
      </c>
      <c r="E241" s="12">
        <v>8230001</v>
      </c>
      <c r="F241" s="11" t="s">
        <v>587</v>
      </c>
      <c r="G241" s="13" t="s">
        <v>667</v>
      </c>
      <c r="H241" s="14" t="s">
        <v>15</v>
      </c>
      <c r="I241" s="14" t="s">
        <v>26</v>
      </c>
      <c r="J241" s="13" t="s">
        <v>339</v>
      </c>
      <c r="K241" s="13" t="s">
        <v>566</v>
      </c>
      <c r="L241" s="14"/>
      <c r="M241" s="15" t="s">
        <v>64</v>
      </c>
      <c r="N241" s="14" t="s">
        <v>49</v>
      </c>
      <c r="O241" s="16">
        <v>8.4589999999999996</v>
      </c>
      <c r="P241" s="14" t="s">
        <v>2078</v>
      </c>
      <c r="Q241" s="14" t="s">
        <v>756</v>
      </c>
    </row>
    <row r="242" spans="1:21" ht="50.25" customHeight="1" x14ac:dyDescent="0.25">
      <c r="A242" s="9">
        <v>2023</v>
      </c>
      <c r="B242" s="10">
        <v>4828</v>
      </c>
      <c r="C242" s="11" t="s">
        <v>668</v>
      </c>
      <c r="D242" s="11" t="s">
        <v>669</v>
      </c>
      <c r="E242" s="12">
        <v>4120400</v>
      </c>
      <c r="F242" s="11" t="s">
        <v>425</v>
      </c>
      <c r="G242" s="11" t="s">
        <v>669</v>
      </c>
      <c r="H242" s="14" t="s">
        <v>84</v>
      </c>
      <c r="I242" s="14" t="s">
        <v>16</v>
      </c>
      <c r="J242" s="13" t="s">
        <v>17</v>
      </c>
      <c r="K242" s="13"/>
      <c r="L242" s="19" t="s">
        <v>27</v>
      </c>
      <c r="M242" s="14" t="s">
        <v>138</v>
      </c>
      <c r="N242" s="14" t="s">
        <v>49</v>
      </c>
      <c r="O242" s="16">
        <v>7</v>
      </c>
      <c r="P242" s="14" t="s">
        <v>834</v>
      </c>
      <c r="Q242" s="14" t="s">
        <v>19</v>
      </c>
      <c r="R242" s="36"/>
      <c r="S242" s="36"/>
      <c r="T242" s="36"/>
      <c r="U242" s="36"/>
    </row>
    <row r="243" spans="1:21" ht="50.25" customHeight="1" x14ac:dyDescent="0.25">
      <c r="A243" s="9">
        <v>2023</v>
      </c>
      <c r="B243" s="10">
        <v>4829</v>
      </c>
      <c r="C243" s="11" t="s">
        <v>670</v>
      </c>
      <c r="D243" s="11" t="s">
        <v>672</v>
      </c>
      <c r="E243" s="12">
        <v>4511101</v>
      </c>
      <c r="F243" s="11" t="s">
        <v>671</v>
      </c>
      <c r="G243" s="11" t="s">
        <v>673</v>
      </c>
      <c r="H243" s="14" t="s">
        <v>25</v>
      </c>
      <c r="I243" s="14" t="s">
        <v>26</v>
      </c>
      <c r="J243" s="13" t="s">
        <v>17</v>
      </c>
      <c r="K243" s="13"/>
      <c r="L243" s="19" t="s">
        <v>27</v>
      </c>
      <c r="M243" s="14" t="s">
        <v>138</v>
      </c>
      <c r="N243" s="14" t="s">
        <v>49</v>
      </c>
      <c r="O243" s="16">
        <v>4.9000000000000004</v>
      </c>
      <c r="P243" s="14" t="s">
        <v>2072</v>
      </c>
      <c r="Q243" s="14" t="s">
        <v>756</v>
      </c>
      <c r="R243" s="36"/>
      <c r="S243" s="36"/>
      <c r="T243" s="36"/>
      <c r="U243" s="36"/>
    </row>
    <row r="244" spans="1:21" ht="50.25" customHeight="1" x14ac:dyDescent="0.25">
      <c r="A244" s="9">
        <v>2023</v>
      </c>
      <c r="B244" s="10">
        <v>4830</v>
      </c>
      <c r="C244" s="11" t="s">
        <v>670</v>
      </c>
      <c r="D244" s="11" t="s">
        <v>674</v>
      </c>
      <c r="E244" s="12">
        <v>4511102</v>
      </c>
      <c r="F244" s="11" t="s">
        <v>640</v>
      </c>
      <c r="G244" s="11" t="s">
        <v>675</v>
      </c>
      <c r="H244" s="14" t="s">
        <v>25</v>
      </c>
      <c r="I244" s="14" t="s">
        <v>26</v>
      </c>
      <c r="J244" s="13" t="s">
        <v>17</v>
      </c>
      <c r="K244" s="13"/>
      <c r="L244" s="19" t="s">
        <v>27</v>
      </c>
      <c r="M244" s="14" t="s">
        <v>138</v>
      </c>
      <c r="N244" s="14" t="s">
        <v>49</v>
      </c>
      <c r="O244" s="16">
        <v>2.1</v>
      </c>
      <c r="P244" s="14" t="s">
        <v>2072</v>
      </c>
      <c r="Q244" s="14" t="s">
        <v>756</v>
      </c>
      <c r="R244" s="36"/>
      <c r="S244" s="36"/>
      <c r="T244" s="36"/>
      <c r="U244" s="36"/>
    </row>
    <row r="245" spans="1:21" ht="50.25" customHeight="1" x14ac:dyDescent="0.25">
      <c r="A245" s="9">
        <v>2023</v>
      </c>
      <c r="B245" s="10">
        <v>4831</v>
      </c>
      <c r="C245" s="11" t="s">
        <v>676</v>
      </c>
      <c r="D245" s="11" t="s">
        <v>677</v>
      </c>
      <c r="E245" s="12">
        <v>4511101</v>
      </c>
      <c r="F245" s="11" t="s">
        <v>671</v>
      </c>
      <c r="G245" s="11" t="s">
        <v>678</v>
      </c>
      <c r="H245" s="14" t="s">
        <v>25</v>
      </c>
      <c r="I245" s="14" t="s">
        <v>26</v>
      </c>
      <c r="J245" s="13" t="s">
        <v>17</v>
      </c>
      <c r="K245" s="13"/>
      <c r="L245" s="19" t="s">
        <v>27</v>
      </c>
      <c r="M245" s="14" t="s">
        <v>138</v>
      </c>
      <c r="N245" s="14" t="s">
        <v>49</v>
      </c>
      <c r="O245" s="16">
        <v>3</v>
      </c>
      <c r="P245" s="14" t="s">
        <v>2072</v>
      </c>
      <c r="Q245" s="14" t="s">
        <v>756</v>
      </c>
      <c r="R245" s="36"/>
      <c r="S245" s="36"/>
      <c r="T245" s="36"/>
      <c r="U245" s="36"/>
    </row>
    <row r="246" spans="1:21" ht="50.25" customHeight="1" x14ac:dyDescent="0.25">
      <c r="A246" s="9">
        <v>2023</v>
      </c>
      <c r="B246" s="10">
        <v>4832</v>
      </c>
      <c r="C246" s="11" t="s">
        <v>676</v>
      </c>
      <c r="D246" s="11" t="s">
        <v>680</v>
      </c>
      <c r="E246" s="12">
        <v>7711000</v>
      </c>
      <c r="F246" s="11" t="s">
        <v>679</v>
      </c>
      <c r="G246" s="11" t="s">
        <v>681</v>
      </c>
      <c r="H246" s="14" t="s">
        <v>25</v>
      </c>
      <c r="I246" s="14" t="s">
        <v>26</v>
      </c>
      <c r="J246" s="13" t="s">
        <v>17</v>
      </c>
      <c r="K246" s="13"/>
      <c r="L246" s="19" t="s">
        <v>27</v>
      </c>
      <c r="M246" s="14" t="s">
        <v>138</v>
      </c>
      <c r="N246" s="14" t="s">
        <v>49</v>
      </c>
      <c r="O246" s="16">
        <v>2</v>
      </c>
      <c r="P246" s="14" t="s">
        <v>2078</v>
      </c>
      <c r="Q246" s="14" t="s">
        <v>756</v>
      </c>
      <c r="R246" s="36"/>
      <c r="S246" s="36"/>
      <c r="T246" s="36"/>
      <c r="U246" s="36"/>
    </row>
    <row r="247" spans="1:21" ht="50.25" customHeight="1" x14ac:dyDescent="0.25">
      <c r="A247" s="9">
        <v>2023</v>
      </c>
      <c r="B247" s="10">
        <v>4833</v>
      </c>
      <c r="C247" s="11" t="s">
        <v>670</v>
      </c>
      <c r="D247" s="35" t="s">
        <v>683</v>
      </c>
      <c r="E247" s="12">
        <v>7820500</v>
      </c>
      <c r="F247" s="11" t="s">
        <v>682</v>
      </c>
      <c r="G247" s="11" t="s">
        <v>684</v>
      </c>
      <c r="H247" s="14" t="s">
        <v>25</v>
      </c>
      <c r="I247" s="14" t="s">
        <v>16</v>
      </c>
      <c r="J247" s="13" t="s">
        <v>17</v>
      </c>
      <c r="K247" s="13"/>
      <c r="L247" s="19" t="s">
        <v>27</v>
      </c>
      <c r="M247" s="14" t="s">
        <v>138</v>
      </c>
      <c r="N247" s="14" t="s">
        <v>49</v>
      </c>
      <c r="O247" s="16">
        <v>1.7</v>
      </c>
      <c r="P247" s="14" t="s">
        <v>2078</v>
      </c>
      <c r="Q247" s="14" t="s">
        <v>756</v>
      </c>
      <c r="R247" s="36"/>
      <c r="S247" s="36"/>
      <c r="T247" s="36"/>
      <c r="U247" s="36"/>
    </row>
    <row r="248" spans="1:21" ht="50.25" customHeight="1" x14ac:dyDescent="0.25">
      <c r="A248" s="9">
        <v>2023</v>
      </c>
      <c r="B248" s="10">
        <v>4834</v>
      </c>
      <c r="C248" s="11" t="s">
        <v>582</v>
      </c>
      <c r="D248" s="11" t="s">
        <v>685</v>
      </c>
      <c r="E248" s="12">
        <v>8411600</v>
      </c>
      <c r="F248" s="11" t="s">
        <v>348</v>
      </c>
      <c r="G248" s="11" t="s">
        <v>686</v>
      </c>
      <c r="H248" s="14" t="s">
        <v>84</v>
      </c>
      <c r="I248" s="14" t="s">
        <v>26</v>
      </c>
      <c r="J248" s="13" t="s">
        <v>339</v>
      </c>
      <c r="K248" s="13" t="s">
        <v>687</v>
      </c>
      <c r="L248" s="19"/>
      <c r="M248" s="14" t="s">
        <v>60</v>
      </c>
      <c r="N248" s="14" t="s">
        <v>49</v>
      </c>
      <c r="O248" s="16">
        <v>4.0999999999999996</v>
      </c>
      <c r="P248" s="14" t="s">
        <v>2075</v>
      </c>
      <c r="Q248" s="14" t="s">
        <v>756</v>
      </c>
    </row>
    <row r="249" spans="1:21" ht="50.25" customHeight="1" x14ac:dyDescent="0.25">
      <c r="A249" s="9">
        <v>2023</v>
      </c>
      <c r="B249" s="10">
        <v>4835</v>
      </c>
      <c r="C249" s="11" t="s">
        <v>688</v>
      </c>
      <c r="D249" s="11" t="s">
        <v>689</v>
      </c>
      <c r="E249" s="12">
        <v>4120400</v>
      </c>
      <c r="F249" s="11" t="s">
        <v>425</v>
      </c>
      <c r="G249" s="11" t="s">
        <v>689</v>
      </c>
      <c r="H249" s="14" t="s">
        <v>15</v>
      </c>
      <c r="I249" s="14" t="s">
        <v>26</v>
      </c>
      <c r="J249" s="13" t="s">
        <v>17</v>
      </c>
      <c r="K249" s="13"/>
      <c r="L249" s="19" t="s">
        <v>132</v>
      </c>
      <c r="M249" s="14" t="s">
        <v>48</v>
      </c>
      <c r="N249" s="14" t="s">
        <v>49</v>
      </c>
      <c r="O249" s="16">
        <v>25</v>
      </c>
      <c r="P249" s="14" t="s">
        <v>834</v>
      </c>
      <c r="Q249" s="14" t="s">
        <v>19</v>
      </c>
      <c r="R249" s="36"/>
      <c r="S249" s="36"/>
      <c r="T249" s="36"/>
      <c r="U249" s="36"/>
    </row>
    <row r="250" spans="1:21" ht="50.25" customHeight="1" x14ac:dyDescent="0.25">
      <c r="A250" s="9">
        <v>2023</v>
      </c>
      <c r="B250" s="10">
        <v>4836</v>
      </c>
      <c r="C250" s="11" t="s">
        <v>690</v>
      </c>
      <c r="D250" s="11" t="s">
        <v>692</v>
      </c>
      <c r="E250" s="12">
        <v>5510801</v>
      </c>
      <c r="F250" s="11" t="s">
        <v>691</v>
      </c>
      <c r="G250" s="13" t="s">
        <v>693</v>
      </c>
      <c r="H250" s="14" t="s">
        <v>15</v>
      </c>
      <c r="I250" s="12" t="s">
        <v>26</v>
      </c>
      <c r="J250" s="19" t="s">
        <v>17</v>
      </c>
      <c r="K250" s="49"/>
      <c r="L250" s="13" t="s">
        <v>27</v>
      </c>
      <c r="M250" s="15" t="s">
        <v>318</v>
      </c>
      <c r="N250" s="52" t="s">
        <v>319</v>
      </c>
      <c r="O250" s="16">
        <v>14</v>
      </c>
      <c r="P250" s="14" t="s">
        <v>2077</v>
      </c>
      <c r="Q250" s="14" t="s">
        <v>756</v>
      </c>
    </row>
    <row r="251" spans="1:21" ht="50.25" customHeight="1" x14ac:dyDescent="0.25">
      <c r="A251" s="9">
        <v>2023</v>
      </c>
      <c r="B251" s="10">
        <v>4837</v>
      </c>
      <c r="C251" s="11" t="s">
        <v>563</v>
      </c>
      <c r="D251" s="11" t="s">
        <v>694</v>
      </c>
      <c r="E251" s="12">
        <v>4329104</v>
      </c>
      <c r="F251" s="11" t="s">
        <v>695</v>
      </c>
      <c r="G251" s="11" t="s">
        <v>694</v>
      </c>
      <c r="H251" s="14" t="s">
        <v>15</v>
      </c>
      <c r="I251" s="14" t="s">
        <v>16</v>
      </c>
      <c r="J251" s="13" t="s">
        <v>339</v>
      </c>
      <c r="K251" s="13" t="s">
        <v>566</v>
      </c>
      <c r="L251" s="14"/>
      <c r="M251" s="15" t="s">
        <v>64</v>
      </c>
      <c r="N251" s="14" t="s">
        <v>49</v>
      </c>
      <c r="O251" s="16">
        <v>42.15</v>
      </c>
      <c r="P251" s="14" t="s">
        <v>834</v>
      </c>
      <c r="Q251" s="14" t="s">
        <v>19</v>
      </c>
    </row>
    <row r="252" spans="1:21" ht="50.25" customHeight="1" x14ac:dyDescent="0.25">
      <c r="A252" s="9">
        <v>2023</v>
      </c>
      <c r="B252" s="10">
        <v>4838</v>
      </c>
      <c r="C252" s="11" t="s">
        <v>696</v>
      </c>
      <c r="D252" s="11" t="s">
        <v>697</v>
      </c>
      <c r="E252" s="12">
        <v>4120400</v>
      </c>
      <c r="F252" s="11" t="s">
        <v>425</v>
      </c>
      <c r="G252" s="11" t="s">
        <v>698</v>
      </c>
      <c r="H252" s="14" t="s">
        <v>15</v>
      </c>
      <c r="I252" s="14" t="s">
        <v>26</v>
      </c>
      <c r="J252" s="13" t="s">
        <v>339</v>
      </c>
      <c r="K252" s="17" t="s">
        <v>699</v>
      </c>
      <c r="L252" s="14"/>
      <c r="M252" s="15" t="s">
        <v>431</v>
      </c>
      <c r="N252" s="14" t="s">
        <v>49</v>
      </c>
      <c r="O252" s="16">
        <v>6</v>
      </c>
      <c r="P252" s="14" t="s">
        <v>834</v>
      </c>
      <c r="Q252" s="14" t="s">
        <v>19</v>
      </c>
    </row>
    <row r="253" spans="1:21" ht="50.25" customHeight="1" x14ac:dyDescent="0.25">
      <c r="A253" s="9">
        <v>2023</v>
      </c>
      <c r="B253" s="10">
        <v>4839</v>
      </c>
      <c r="C253" s="11" t="s">
        <v>700</v>
      </c>
      <c r="D253" s="11" t="s">
        <v>701</v>
      </c>
      <c r="E253" s="12">
        <v>8411600</v>
      </c>
      <c r="F253" s="11" t="s">
        <v>348</v>
      </c>
      <c r="G253" s="11" t="s">
        <v>702</v>
      </c>
      <c r="H253" s="14" t="s">
        <v>84</v>
      </c>
      <c r="I253" s="14" t="s">
        <v>26</v>
      </c>
      <c r="J253" s="13" t="s">
        <v>339</v>
      </c>
      <c r="K253" s="13" t="s">
        <v>455</v>
      </c>
      <c r="L253" s="32"/>
      <c r="M253" s="14" t="s">
        <v>60</v>
      </c>
      <c r="N253" s="14" t="s">
        <v>49</v>
      </c>
      <c r="O253" s="16">
        <v>2.5</v>
      </c>
      <c r="P253" s="53" t="s">
        <v>2075</v>
      </c>
      <c r="Q253" s="14" t="s">
        <v>756</v>
      </c>
    </row>
    <row r="254" spans="1:21" ht="50.25" customHeight="1" x14ac:dyDescent="0.25">
      <c r="A254" s="9">
        <v>2023</v>
      </c>
      <c r="B254" s="10">
        <v>4840</v>
      </c>
      <c r="C254" s="11" t="s">
        <v>439</v>
      </c>
      <c r="D254" s="11" t="s">
        <v>703</v>
      </c>
      <c r="E254" s="12">
        <v>8411600</v>
      </c>
      <c r="F254" s="11" t="s">
        <v>348</v>
      </c>
      <c r="G254" s="11" t="s">
        <v>704</v>
      </c>
      <c r="H254" s="14" t="s">
        <v>84</v>
      </c>
      <c r="I254" s="14" t="s">
        <v>26</v>
      </c>
      <c r="J254" s="13" t="s">
        <v>339</v>
      </c>
      <c r="K254" s="13" t="s">
        <v>455</v>
      </c>
      <c r="L254" s="32"/>
      <c r="M254" s="14" t="s">
        <v>138</v>
      </c>
      <c r="N254" s="14" t="s">
        <v>49</v>
      </c>
      <c r="O254" s="16">
        <v>1.33</v>
      </c>
      <c r="P254" s="14" t="s">
        <v>2075</v>
      </c>
      <c r="Q254" s="14" t="s">
        <v>756</v>
      </c>
    </row>
    <row r="255" spans="1:21" ht="50.25" customHeight="1" x14ac:dyDescent="0.25">
      <c r="A255" s="9">
        <v>2023</v>
      </c>
      <c r="B255" s="10">
        <v>4841</v>
      </c>
      <c r="C255" s="11" t="s">
        <v>439</v>
      </c>
      <c r="D255" s="11" t="s">
        <v>705</v>
      </c>
      <c r="E255" s="12">
        <v>8411600</v>
      </c>
      <c r="F255" s="11" t="s">
        <v>348</v>
      </c>
      <c r="G255" s="11" t="s">
        <v>705</v>
      </c>
      <c r="H255" s="14" t="s">
        <v>84</v>
      </c>
      <c r="I255" s="14" t="s">
        <v>26</v>
      </c>
      <c r="J255" s="13" t="s">
        <v>339</v>
      </c>
      <c r="K255" s="13" t="s">
        <v>455</v>
      </c>
      <c r="L255" s="32"/>
      <c r="M255" s="14" t="s">
        <v>138</v>
      </c>
      <c r="N255" s="14" t="s">
        <v>49</v>
      </c>
      <c r="O255" s="16">
        <v>10.33</v>
      </c>
      <c r="P255" s="14" t="s">
        <v>2075</v>
      </c>
      <c r="Q255" s="14" t="s">
        <v>756</v>
      </c>
    </row>
    <row r="256" spans="1:21" s="46" customFormat="1" ht="50.25" customHeight="1" x14ac:dyDescent="0.25">
      <c r="A256" s="9">
        <v>2023</v>
      </c>
      <c r="B256" s="10">
        <v>4842</v>
      </c>
      <c r="C256" s="11" t="s">
        <v>450</v>
      </c>
      <c r="D256" s="11" t="s">
        <v>706</v>
      </c>
      <c r="E256" s="12">
        <v>8411600</v>
      </c>
      <c r="F256" s="11" t="s">
        <v>348</v>
      </c>
      <c r="G256" s="11" t="s">
        <v>707</v>
      </c>
      <c r="H256" s="14" t="s">
        <v>84</v>
      </c>
      <c r="I256" s="14" t="s">
        <v>26</v>
      </c>
      <c r="J256" s="13" t="s">
        <v>339</v>
      </c>
      <c r="K256" s="13" t="s">
        <v>352</v>
      </c>
      <c r="L256" s="32"/>
      <c r="M256" s="14" t="s">
        <v>370</v>
      </c>
      <c r="N256" s="14" t="s">
        <v>146</v>
      </c>
      <c r="O256" s="16">
        <v>2</v>
      </c>
      <c r="P256" s="14" t="s">
        <v>2075</v>
      </c>
      <c r="Q256" s="14" t="s">
        <v>756</v>
      </c>
      <c r="R256" s="8"/>
      <c r="S256" s="8"/>
      <c r="T256" s="8"/>
      <c r="U256" s="8"/>
    </row>
    <row r="257" spans="1:21" ht="50.25" customHeight="1" x14ac:dyDescent="0.25">
      <c r="A257" s="9">
        <v>2023</v>
      </c>
      <c r="B257" s="10">
        <v>4843</v>
      </c>
      <c r="C257" s="11" t="s">
        <v>582</v>
      </c>
      <c r="D257" s="17" t="s">
        <v>708</v>
      </c>
      <c r="E257" s="12">
        <v>4120400</v>
      </c>
      <c r="F257" s="11" t="s">
        <v>425</v>
      </c>
      <c r="G257" s="11" t="s">
        <v>708</v>
      </c>
      <c r="H257" s="14" t="s">
        <v>84</v>
      </c>
      <c r="I257" s="14" t="s">
        <v>26</v>
      </c>
      <c r="J257" s="43" t="s">
        <v>339</v>
      </c>
      <c r="K257" s="17" t="s">
        <v>352</v>
      </c>
      <c r="L257" s="14"/>
      <c r="M257" s="14" t="s">
        <v>365</v>
      </c>
      <c r="N257" s="14" t="s">
        <v>319</v>
      </c>
      <c r="O257" s="16">
        <v>1.54</v>
      </c>
      <c r="P257" s="14" t="s">
        <v>834</v>
      </c>
      <c r="Q257" s="14" t="s">
        <v>19</v>
      </c>
    </row>
    <row r="258" spans="1:21" ht="50.25" customHeight="1" x14ac:dyDescent="0.25">
      <c r="A258" s="9">
        <v>2023</v>
      </c>
      <c r="B258" s="10">
        <v>4844</v>
      </c>
      <c r="C258" s="11" t="s">
        <v>582</v>
      </c>
      <c r="D258" s="11" t="s">
        <v>709</v>
      </c>
      <c r="E258" s="12">
        <v>9329899</v>
      </c>
      <c r="F258" s="11" t="s">
        <v>552</v>
      </c>
      <c r="G258" s="11" t="s">
        <v>709</v>
      </c>
      <c r="H258" s="14" t="s">
        <v>84</v>
      </c>
      <c r="I258" s="14" t="s">
        <v>16</v>
      </c>
      <c r="J258" s="13" t="s">
        <v>339</v>
      </c>
      <c r="K258" s="17" t="s">
        <v>352</v>
      </c>
      <c r="L258" s="17"/>
      <c r="M258" s="15" t="s">
        <v>206</v>
      </c>
      <c r="N258" s="14" t="s">
        <v>207</v>
      </c>
      <c r="O258" s="16">
        <v>3.1309999999999998</v>
      </c>
      <c r="P258" s="14" t="s">
        <v>755</v>
      </c>
      <c r="Q258" s="14" t="s">
        <v>756</v>
      </c>
    </row>
    <row r="259" spans="1:21" ht="50.25" customHeight="1" x14ac:dyDescent="0.25">
      <c r="A259" s="9">
        <v>2023</v>
      </c>
      <c r="B259" s="10">
        <v>4845</v>
      </c>
      <c r="C259" s="11" t="s">
        <v>582</v>
      </c>
      <c r="D259" s="11" t="s">
        <v>710</v>
      </c>
      <c r="E259" s="12">
        <v>9329899</v>
      </c>
      <c r="F259" s="11" t="s">
        <v>552</v>
      </c>
      <c r="G259" s="11" t="s">
        <v>710</v>
      </c>
      <c r="H259" s="14" t="s">
        <v>84</v>
      </c>
      <c r="I259" s="14" t="s">
        <v>26</v>
      </c>
      <c r="J259" s="13" t="s">
        <v>339</v>
      </c>
      <c r="K259" s="17" t="s">
        <v>352</v>
      </c>
      <c r="L259" s="17"/>
      <c r="M259" s="15" t="s">
        <v>206</v>
      </c>
      <c r="N259" s="14" t="s">
        <v>207</v>
      </c>
      <c r="O259" s="16">
        <v>7</v>
      </c>
      <c r="P259" s="14" t="s">
        <v>755</v>
      </c>
      <c r="Q259" s="14" t="s">
        <v>756</v>
      </c>
    </row>
    <row r="260" spans="1:21" ht="50.25" customHeight="1" x14ac:dyDescent="0.25">
      <c r="A260" s="9">
        <v>2023</v>
      </c>
      <c r="B260" s="10">
        <v>4846</v>
      </c>
      <c r="C260" s="11" t="s">
        <v>711</v>
      </c>
      <c r="D260" s="23" t="s">
        <v>712</v>
      </c>
      <c r="E260" s="12">
        <v>8411600</v>
      </c>
      <c r="F260" s="11" t="s">
        <v>348</v>
      </c>
      <c r="G260" s="23" t="s">
        <v>712</v>
      </c>
      <c r="H260" s="14" t="s">
        <v>15</v>
      </c>
      <c r="I260" s="14" t="s">
        <v>26</v>
      </c>
      <c r="J260" s="13" t="s">
        <v>339</v>
      </c>
      <c r="K260" s="17" t="s">
        <v>352</v>
      </c>
      <c r="L260" s="17"/>
      <c r="M260" s="26" t="s">
        <v>370</v>
      </c>
      <c r="N260" s="14" t="s">
        <v>146</v>
      </c>
      <c r="O260" s="16">
        <v>1.02</v>
      </c>
      <c r="P260" s="14" t="s">
        <v>2075</v>
      </c>
      <c r="Q260" s="14" t="s">
        <v>756</v>
      </c>
    </row>
    <row r="261" spans="1:21" ht="50.25" customHeight="1" x14ac:dyDescent="0.25">
      <c r="A261" s="9">
        <v>2023</v>
      </c>
      <c r="B261" s="10">
        <v>4847</v>
      </c>
      <c r="C261" s="11" t="s">
        <v>524</v>
      </c>
      <c r="D261" s="11" t="s">
        <v>713</v>
      </c>
      <c r="E261" s="12">
        <v>4120400</v>
      </c>
      <c r="F261" s="11" t="s">
        <v>425</v>
      </c>
      <c r="G261" s="11" t="s">
        <v>714</v>
      </c>
      <c r="H261" s="14" t="s">
        <v>84</v>
      </c>
      <c r="I261" s="14" t="s">
        <v>26</v>
      </c>
      <c r="J261" s="13" t="s">
        <v>17</v>
      </c>
      <c r="K261" s="13"/>
      <c r="L261" s="14" t="s">
        <v>132</v>
      </c>
      <c r="M261" s="39" t="s">
        <v>138</v>
      </c>
      <c r="N261" s="13" t="s">
        <v>49</v>
      </c>
      <c r="O261" s="16">
        <v>59</v>
      </c>
      <c r="P261" s="14" t="s">
        <v>834</v>
      </c>
      <c r="Q261" s="14" t="s">
        <v>19</v>
      </c>
    </row>
    <row r="262" spans="1:21" ht="50.25" customHeight="1" x14ac:dyDescent="0.25">
      <c r="A262" s="9">
        <v>2023</v>
      </c>
      <c r="B262" s="10">
        <v>4848</v>
      </c>
      <c r="C262" s="11" t="s">
        <v>582</v>
      </c>
      <c r="D262" s="17" t="s">
        <v>715</v>
      </c>
      <c r="E262" s="12">
        <v>4120400</v>
      </c>
      <c r="F262" s="11" t="s">
        <v>425</v>
      </c>
      <c r="G262" s="17" t="s">
        <v>715</v>
      </c>
      <c r="H262" s="14" t="s">
        <v>84</v>
      </c>
      <c r="I262" s="14" t="s">
        <v>26</v>
      </c>
      <c r="J262" s="43" t="s">
        <v>339</v>
      </c>
      <c r="K262" s="17" t="s">
        <v>352</v>
      </c>
      <c r="L262" s="14"/>
      <c r="M262" s="14" t="s">
        <v>236</v>
      </c>
      <c r="N262" s="14" t="s">
        <v>75</v>
      </c>
      <c r="O262" s="16">
        <v>3.3</v>
      </c>
      <c r="P262" s="14" t="s">
        <v>834</v>
      </c>
      <c r="Q262" s="14" t="s">
        <v>19</v>
      </c>
    </row>
    <row r="263" spans="1:21" ht="50.25" customHeight="1" x14ac:dyDescent="0.25">
      <c r="A263" s="9">
        <v>2023</v>
      </c>
      <c r="B263" s="10">
        <v>4849</v>
      </c>
      <c r="C263" s="11" t="s">
        <v>582</v>
      </c>
      <c r="D263" s="17" t="s">
        <v>716</v>
      </c>
      <c r="E263" s="12">
        <v>4120400</v>
      </c>
      <c r="F263" s="11" t="s">
        <v>425</v>
      </c>
      <c r="G263" s="17" t="s">
        <v>716</v>
      </c>
      <c r="H263" s="14" t="s">
        <v>15</v>
      </c>
      <c r="I263" s="14" t="s">
        <v>26</v>
      </c>
      <c r="J263" s="43" t="s">
        <v>339</v>
      </c>
      <c r="K263" s="17" t="s">
        <v>352</v>
      </c>
      <c r="L263" s="14"/>
      <c r="M263" s="14" t="s">
        <v>96</v>
      </c>
      <c r="N263" s="14" t="s">
        <v>97</v>
      </c>
      <c r="O263" s="16">
        <v>2.1</v>
      </c>
      <c r="P263" s="14" t="s">
        <v>834</v>
      </c>
      <c r="Q263" s="14" t="s">
        <v>19</v>
      </c>
    </row>
    <row r="264" spans="1:21" ht="50.25" customHeight="1" x14ac:dyDescent="0.25">
      <c r="A264" s="9">
        <v>2023</v>
      </c>
      <c r="B264" s="10">
        <v>4850</v>
      </c>
      <c r="C264" s="11" t="s">
        <v>582</v>
      </c>
      <c r="D264" s="11" t="s">
        <v>717</v>
      </c>
      <c r="E264" s="12">
        <v>9329899</v>
      </c>
      <c r="F264" s="26" t="s">
        <v>552</v>
      </c>
      <c r="G264" s="11" t="s">
        <v>717</v>
      </c>
      <c r="H264" s="14" t="s">
        <v>84</v>
      </c>
      <c r="I264" s="14" t="s">
        <v>26</v>
      </c>
      <c r="J264" s="13" t="s">
        <v>339</v>
      </c>
      <c r="K264" s="17" t="s">
        <v>352</v>
      </c>
      <c r="L264" s="17"/>
      <c r="M264" s="14" t="s">
        <v>96</v>
      </c>
      <c r="N264" s="14" t="s">
        <v>97</v>
      </c>
      <c r="O264" s="16">
        <v>7</v>
      </c>
      <c r="P264" s="14" t="s">
        <v>755</v>
      </c>
      <c r="Q264" s="14" t="s">
        <v>756</v>
      </c>
    </row>
    <row r="265" spans="1:21" ht="50.25" customHeight="1" x14ac:dyDescent="0.25">
      <c r="A265" s="9">
        <v>2023</v>
      </c>
      <c r="B265" s="10">
        <v>4851</v>
      </c>
      <c r="C265" s="11" t="s">
        <v>567</v>
      </c>
      <c r="D265" s="23" t="s">
        <v>718</v>
      </c>
      <c r="E265" s="12">
        <v>9329899</v>
      </c>
      <c r="F265" s="11" t="s">
        <v>552</v>
      </c>
      <c r="G265" s="23" t="s">
        <v>718</v>
      </c>
      <c r="H265" s="14" t="s">
        <v>84</v>
      </c>
      <c r="I265" s="14" t="s">
        <v>26</v>
      </c>
      <c r="J265" s="13" t="s">
        <v>339</v>
      </c>
      <c r="K265" s="17" t="s">
        <v>352</v>
      </c>
      <c r="L265" s="14"/>
      <c r="M265" s="26" t="s">
        <v>41</v>
      </c>
      <c r="N265" s="26" t="s">
        <v>21</v>
      </c>
      <c r="O265" s="16">
        <v>1</v>
      </c>
      <c r="P265" s="14" t="s">
        <v>755</v>
      </c>
      <c r="Q265" s="14" t="s">
        <v>756</v>
      </c>
      <c r="R265" s="46"/>
      <c r="S265" s="46"/>
      <c r="T265" s="46"/>
      <c r="U265" s="46"/>
    </row>
    <row r="266" spans="1:21" ht="50.25" customHeight="1" x14ac:dyDescent="0.25">
      <c r="A266" s="9">
        <v>2023</v>
      </c>
      <c r="B266" s="10">
        <v>4852</v>
      </c>
      <c r="C266" s="11" t="s">
        <v>567</v>
      </c>
      <c r="D266" s="11" t="s">
        <v>719</v>
      </c>
      <c r="E266" s="12">
        <v>9329899</v>
      </c>
      <c r="F266" s="11" t="s">
        <v>552</v>
      </c>
      <c r="G266" s="11" t="s">
        <v>719</v>
      </c>
      <c r="H266" s="30" t="s">
        <v>15</v>
      </c>
      <c r="I266" s="14" t="s">
        <v>26</v>
      </c>
      <c r="J266" s="13" t="s">
        <v>339</v>
      </c>
      <c r="K266" s="17" t="s">
        <v>352</v>
      </c>
      <c r="L266" s="17"/>
      <c r="M266" s="15" t="s">
        <v>41</v>
      </c>
      <c r="N266" s="14" t="s">
        <v>21</v>
      </c>
      <c r="O266" s="16">
        <v>1.8380000000000001</v>
      </c>
      <c r="P266" s="30" t="s">
        <v>755</v>
      </c>
      <c r="Q266" s="30" t="s">
        <v>756</v>
      </c>
    </row>
    <row r="267" spans="1:21" ht="50.25" customHeight="1" x14ac:dyDescent="0.25">
      <c r="A267" s="9">
        <v>2023</v>
      </c>
      <c r="B267" s="10">
        <v>4853</v>
      </c>
      <c r="C267" s="11" t="s">
        <v>582</v>
      </c>
      <c r="D267" s="17" t="s">
        <v>720</v>
      </c>
      <c r="E267" s="12">
        <v>4120400</v>
      </c>
      <c r="F267" s="11" t="s">
        <v>425</v>
      </c>
      <c r="G267" s="11" t="s">
        <v>708</v>
      </c>
      <c r="H267" s="14" t="s">
        <v>84</v>
      </c>
      <c r="I267" s="14" t="s">
        <v>26</v>
      </c>
      <c r="J267" s="43" t="s">
        <v>339</v>
      </c>
      <c r="K267" s="17" t="s">
        <v>352</v>
      </c>
      <c r="L267" s="14"/>
      <c r="M267" s="15" t="s">
        <v>41</v>
      </c>
      <c r="N267" s="14" t="s">
        <v>21</v>
      </c>
      <c r="O267" s="16">
        <v>2.2400000000000002</v>
      </c>
      <c r="P267" s="14" t="s">
        <v>834</v>
      </c>
      <c r="Q267" s="14" t="s">
        <v>19</v>
      </c>
    </row>
    <row r="268" spans="1:21" ht="50.25" customHeight="1" x14ac:dyDescent="0.25">
      <c r="A268" s="9">
        <v>2023</v>
      </c>
      <c r="B268" s="10">
        <v>4854</v>
      </c>
      <c r="C268" s="11" t="s">
        <v>450</v>
      </c>
      <c r="D268" s="11" t="s">
        <v>721</v>
      </c>
      <c r="E268" s="45">
        <v>9102302</v>
      </c>
      <c r="F268" s="11" t="s">
        <v>452</v>
      </c>
      <c r="G268" s="11" t="s">
        <v>721</v>
      </c>
      <c r="H268" s="14" t="s">
        <v>84</v>
      </c>
      <c r="I268" s="14" t="s">
        <v>16</v>
      </c>
      <c r="J268" s="13" t="s">
        <v>339</v>
      </c>
      <c r="K268" s="17" t="s">
        <v>352</v>
      </c>
      <c r="L268" s="14"/>
      <c r="M268" s="40" t="s">
        <v>107</v>
      </c>
      <c r="N268" s="26" t="s">
        <v>108</v>
      </c>
      <c r="O268" s="16">
        <v>1.5</v>
      </c>
      <c r="P268" s="14" t="s">
        <v>755</v>
      </c>
      <c r="Q268" s="14" t="s">
        <v>756</v>
      </c>
    </row>
    <row r="269" spans="1:21" ht="50.25" customHeight="1" x14ac:dyDescent="0.25">
      <c r="A269" s="9">
        <v>2023</v>
      </c>
      <c r="B269" s="10">
        <v>4855</v>
      </c>
      <c r="C269" s="11" t="s">
        <v>582</v>
      </c>
      <c r="D269" s="11" t="s">
        <v>722</v>
      </c>
      <c r="E269" s="12">
        <v>9329899</v>
      </c>
      <c r="F269" s="26" t="s">
        <v>552</v>
      </c>
      <c r="G269" s="11" t="s">
        <v>722</v>
      </c>
      <c r="H269" s="14" t="s">
        <v>84</v>
      </c>
      <c r="I269" s="14" t="s">
        <v>26</v>
      </c>
      <c r="J269" s="13" t="s">
        <v>339</v>
      </c>
      <c r="K269" s="17" t="s">
        <v>352</v>
      </c>
      <c r="L269" s="17"/>
      <c r="M269" s="40" t="s">
        <v>107</v>
      </c>
      <c r="N269" s="26" t="s">
        <v>108</v>
      </c>
      <c r="O269" s="16">
        <v>7</v>
      </c>
      <c r="P269" s="14" t="s">
        <v>755</v>
      </c>
      <c r="Q269" s="14" t="s">
        <v>756</v>
      </c>
    </row>
    <row r="270" spans="1:21" s="46" customFormat="1" ht="50.25" customHeight="1" x14ac:dyDescent="0.25">
      <c r="A270" s="9">
        <v>2023</v>
      </c>
      <c r="B270" s="10">
        <v>4856</v>
      </c>
      <c r="C270" s="11" t="s">
        <v>450</v>
      </c>
      <c r="D270" s="23" t="s">
        <v>723</v>
      </c>
      <c r="E270" s="12">
        <v>9329899</v>
      </c>
      <c r="F270" s="11" t="s">
        <v>552</v>
      </c>
      <c r="G270" s="23" t="s">
        <v>723</v>
      </c>
      <c r="H270" s="14" t="s">
        <v>15</v>
      </c>
      <c r="I270" s="14" t="s">
        <v>26</v>
      </c>
      <c r="J270" s="13" t="s">
        <v>339</v>
      </c>
      <c r="K270" s="17" t="s">
        <v>352</v>
      </c>
      <c r="L270" s="14"/>
      <c r="M270" s="26" t="s">
        <v>162</v>
      </c>
      <c r="N270" s="26" t="s">
        <v>97</v>
      </c>
      <c r="O270" s="16">
        <v>1.0669999999999999</v>
      </c>
      <c r="P270" s="14" t="s">
        <v>755</v>
      </c>
      <c r="Q270" s="14" t="s">
        <v>756</v>
      </c>
    </row>
    <row r="271" spans="1:21" ht="50.25" customHeight="1" x14ac:dyDescent="0.25">
      <c r="A271" s="9">
        <v>2023</v>
      </c>
      <c r="B271" s="10">
        <v>4857</v>
      </c>
      <c r="C271" s="11" t="s">
        <v>567</v>
      </c>
      <c r="D271" s="11" t="s">
        <v>724</v>
      </c>
      <c r="E271" s="12">
        <v>9329899</v>
      </c>
      <c r="F271" s="11" t="s">
        <v>552</v>
      </c>
      <c r="G271" s="11" t="s">
        <v>724</v>
      </c>
      <c r="H271" s="30" t="s">
        <v>84</v>
      </c>
      <c r="I271" s="14" t="s">
        <v>26</v>
      </c>
      <c r="J271" s="13" t="s">
        <v>339</v>
      </c>
      <c r="K271" s="17" t="s">
        <v>352</v>
      </c>
      <c r="L271" s="17"/>
      <c r="M271" s="26" t="s">
        <v>162</v>
      </c>
      <c r="N271" s="26" t="s">
        <v>97</v>
      </c>
      <c r="O271" s="16">
        <v>1.3979999999999999</v>
      </c>
      <c r="P271" s="30" t="s">
        <v>755</v>
      </c>
      <c r="Q271" s="30" t="s">
        <v>756</v>
      </c>
    </row>
    <row r="272" spans="1:21" ht="50.25" customHeight="1" x14ac:dyDescent="0.25">
      <c r="A272" s="9">
        <v>2023</v>
      </c>
      <c r="B272" s="10">
        <v>4858</v>
      </c>
      <c r="C272" s="11" t="s">
        <v>567</v>
      </c>
      <c r="D272" s="11" t="s">
        <v>724</v>
      </c>
      <c r="E272" s="12">
        <v>9329899</v>
      </c>
      <c r="F272" s="11" t="s">
        <v>552</v>
      </c>
      <c r="G272" s="11" t="s">
        <v>724</v>
      </c>
      <c r="H272" s="30" t="s">
        <v>84</v>
      </c>
      <c r="I272" s="14" t="s">
        <v>26</v>
      </c>
      <c r="J272" s="13" t="s">
        <v>339</v>
      </c>
      <c r="K272" s="17" t="s">
        <v>352</v>
      </c>
      <c r="L272" s="17"/>
      <c r="M272" s="26" t="s">
        <v>162</v>
      </c>
      <c r="N272" s="26" t="s">
        <v>97</v>
      </c>
      <c r="O272" s="16">
        <v>1.8009999999999999</v>
      </c>
      <c r="P272" s="30" t="s">
        <v>755</v>
      </c>
      <c r="Q272" s="30" t="s">
        <v>756</v>
      </c>
    </row>
    <row r="273" spans="1:21" ht="50.25" customHeight="1" x14ac:dyDescent="0.25">
      <c r="A273" s="9">
        <v>2023</v>
      </c>
      <c r="B273" s="10">
        <v>4859</v>
      </c>
      <c r="C273" s="11" t="s">
        <v>567</v>
      </c>
      <c r="D273" s="11" t="s">
        <v>725</v>
      </c>
      <c r="E273" s="12">
        <v>9329899</v>
      </c>
      <c r="F273" s="11" t="s">
        <v>552</v>
      </c>
      <c r="G273" s="11" t="s">
        <v>725</v>
      </c>
      <c r="H273" s="30" t="s">
        <v>15</v>
      </c>
      <c r="I273" s="14" t="s">
        <v>26</v>
      </c>
      <c r="J273" s="13" t="s">
        <v>339</v>
      </c>
      <c r="K273" s="17" t="s">
        <v>352</v>
      </c>
      <c r="L273" s="17"/>
      <c r="M273" s="15" t="s">
        <v>124</v>
      </c>
      <c r="N273" s="14" t="s">
        <v>49</v>
      </c>
      <c r="O273" s="16">
        <v>1.008</v>
      </c>
      <c r="P273" s="30" t="s">
        <v>755</v>
      </c>
      <c r="Q273" s="30" t="s">
        <v>756</v>
      </c>
    </row>
    <row r="274" spans="1:21" ht="50.25" customHeight="1" x14ac:dyDescent="0.25">
      <c r="A274" s="9">
        <v>2023</v>
      </c>
      <c r="B274" s="10">
        <v>4860</v>
      </c>
      <c r="C274" s="11" t="s">
        <v>567</v>
      </c>
      <c r="D274" s="23" t="s">
        <v>726</v>
      </c>
      <c r="E274" s="12">
        <v>9329899</v>
      </c>
      <c r="F274" s="11" t="s">
        <v>552</v>
      </c>
      <c r="G274" s="23" t="s">
        <v>726</v>
      </c>
      <c r="H274" s="14" t="s">
        <v>84</v>
      </c>
      <c r="I274" s="14" t="s">
        <v>26</v>
      </c>
      <c r="J274" s="13" t="s">
        <v>339</v>
      </c>
      <c r="K274" s="17" t="s">
        <v>352</v>
      </c>
      <c r="L274" s="14"/>
      <c r="M274" s="15" t="s">
        <v>124</v>
      </c>
      <c r="N274" s="14" t="s">
        <v>49</v>
      </c>
      <c r="O274" s="16">
        <v>1.071</v>
      </c>
      <c r="P274" s="14" t="s">
        <v>755</v>
      </c>
      <c r="Q274" s="14" t="s">
        <v>756</v>
      </c>
    </row>
    <row r="275" spans="1:21" ht="50.25" customHeight="1" x14ac:dyDescent="0.25">
      <c r="A275" s="9">
        <v>2023</v>
      </c>
      <c r="B275" s="10">
        <v>4861</v>
      </c>
      <c r="C275" s="11" t="s">
        <v>567</v>
      </c>
      <c r="D275" s="11" t="s">
        <v>727</v>
      </c>
      <c r="E275" s="12">
        <v>9329899</v>
      </c>
      <c r="F275" s="11" t="s">
        <v>552</v>
      </c>
      <c r="G275" s="11" t="s">
        <v>727</v>
      </c>
      <c r="H275" s="30" t="s">
        <v>84</v>
      </c>
      <c r="I275" s="14" t="s">
        <v>26</v>
      </c>
      <c r="J275" s="13" t="s">
        <v>339</v>
      </c>
      <c r="K275" s="17" t="s">
        <v>352</v>
      </c>
      <c r="L275" s="17"/>
      <c r="M275" s="15" t="s">
        <v>124</v>
      </c>
      <c r="N275" s="14" t="s">
        <v>49</v>
      </c>
      <c r="O275" s="16">
        <v>1.784</v>
      </c>
      <c r="P275" s="30" t="s">
        <v>755</v>
      </c>
      <c r="Q275" s="30" t="s">
        <v>756</v>
      </c>
    </row>
    <row r="276" spans="1:21" ht="50.25" customHeight="1" x14ac:dyDescent="0.25">
      <c r="A276" s="9">
        <v>2023</v>
      </c>
      <c r="B276" s="10">
        <v>4862</v>
      </c>
      <c r="C276" s="11" t="s">
        <v>567</v>
      </c>
      <c r="D276" s="23" t="s">
        <v>728</v>
      </c>
      <c r="E276" s="12">
        <v>9329899</v>
      </c>
      <c r="F276" s="11" t="s">
        <v>552</v>
      </c>
      <c r="G276" s="23" t="s">
        <v>728</v>
      </c>
      <c r="H276" s="14" t="s">
        <v>25</v>
      </c>
      <c r="I276" s="14" t="s">
        <v>16</v>
      </c>
      <c r="J276" s="13" t="s">
        <v>339</v>
      </c>
      <c r="K276" s="17" t="s">
        <v>352</v>
      </c>
      <c r="L276" s="14"/>
      <c r="M276" s="26" t="s">
        <v>124</v>
      </c>
      <c r="N276" s="26" t="s">
        <v>49</v>
      </c>
      <c r="O276" s="16">
        <v>2.117</v>
      </c>
      <c r="P276" s="14" t="s">
        <v>755</v>
      </c>
      <c r="Q276" s="14" t="s">
        <v>756</v>
      </c>
    </row>
    <row r="277" spans="1:21" ht="50.25" customHeight="1" x14ac:dyDescent="0.25">
      <c r="A277" s="9">
        <v>2023</v>
      </c>
      <c r="B277" s="10">
        <v>4863</v>
      </c>
      <c r="C277" s="11" t="s">
        <v>582</v>
      </c>
      <c r="D277" s="11" t="s">
        <v>729</v>
      </c>
      <c r="E277" s="12">
        <v>9329899</v>
      </c>
      <c r="F277" s="11" t="s">
        <v>552</v>
      </c>
      <c r="G277" s="11" t="s">
        <v>730</v>
      </c>
      <c r="H277" s="54" t="s">
        <v>25</v>
      </c>
      <c r="I277" s="14" t="s">
        <v>26</v>
      </c>
      <c r="J277" s="13" t="s">
        <v>339</v>
      </c>
      <c r="K277" s="17" t="s">
        <v>352</v>
      </c>
      <c r="L277" s="49"/>
      <c r="M277" s="26" t="s">
        <v>124</v>
      </c>
      <c r="N277" s="14" t="s">
        <v>49</v>
      </c>
      <c r="O277" s="16">
        <v>2.6560000000000001</v>
      </c>
      <c r="P277" s="54" t="s">
        <v>755</v>
      </c>
      <c r="Q277" s="54" t="s">
        <v>756</v>
      </c>
    </row>
    <row r="278" spans="1:21" ht="50.25" customHeight="1" x14ac:dyDescent="0.25">
      <c r="A278" s="9">
        <v>2023</v>
      </c>
      <c r="B278" s="10">
        <v>4864</v>
      </c>
      <c r="C278" s="11" t="s">
        <v>567</v>
      </c>
      <c r="D278" s="11" t="s">
        <v>731</v>
      </c>
      <c r="E278" s="12">
        <v>9329899</v>
      </c>
      <c r="F278" s="11" t="s">
        <v>552</v>
      </c>
      <c r="G278" s="11" t="s">
        <v>731</v>
      </c>
      <c r="H278" s="30" t="s">
        <v>15</v>
      </c>
      <c r="I278" s="14" t="s">
        <v>26</v>
      </c>
      <c r="J278" s="13" t="s">
        <v>339</v>
      </c>
      <c r="K278" s="17" t="s">
        <v>352</v>
      </c>
      <c r="L278" s="17"/>
      <c r="M278" s="15" t="s">
        <v>732</v>
      </c>
      <c r="N278" s="14" t="s">
        <v>97</v>
      </c>
      <c r="O278" s="16">
        <v>1.8009999999999999</v>
      </c>
      <c r="P278" s="30" t="s">
        <v>755</v>
      </c>
      <c r="Q278" s="30" t="s">
        <v>756</v>
      </c>
      <c r="R278" s="46"/>
      <c r="S278" s="46"/>
      <c r="T278" s="46"/>
      <c r="U278" s="46"/>
    </row>
    <row r="279" spans="1:21" ht="50.25" customHeight="1" x14ac:dyDescent="0.25">
      <c r="A279" s="9">
        <v>2023</v>
      </c>
      <c r="B279" s="10">
        <v>4865</v>
      </c>
      <c r="C279" s="11" t="s">
        <v>582</v>
      </c>
      <c r="D279" s="17" t="s">
        <v>733</v>
      </c>
      <c r="E279" s="12">
        <v>4120400</v>
      </c>
      <c r="F279" s="11" t="s">
        <v>425</v>
      </c>
      <c r="G279" s="17" t="s">
        <v>733</v>
      </c>
      <c r="H279" s="14" t="s">
        <v>84</v>
      </c>
      <c r="I279" s="14" t="s">
        <v>26</v>
      </c>
      <c r="J279" s="43" t="s">
        <v>339</v>
      </c>
      <c r="K279" s="17" t="s">
        <v>352</v>
      </c>
      <c r="L279" s="14"/>
      <c r="M279" s="15" t="s">
        <v>732</v>
      </c>
      <c r="N279" s="14" t="s">
        <v>97</v>
      </c>
      <c r="O279" s="16">
        <v>2.31</v>
      </c>
      <c r="P279" s="14" t="s">
        <v>834</v>
      </c>
      <c r="Q279" s="14" t="s">
        <v>19</v>
      </c>
    </row>
    <row r="280" spans="1:21" ht="50.25" customHeight="1" x14ac:dyDescent="0.25">
      <c r="A280" s="9">
        <v>2023</v>
      </c>
      <c r="B280" s="10">
        <v>4866</v>
      </c>
      <c r="C280" s="11" t="s">
        <v>582</v>
      </c>
      <c r="D280" s="11" t="s">
        <v>734</v>
      </c>
      <c r="E280" s="12">
        <v>9329899</v>
      </c>
      <c r="F280" s="11" t="s">
        <v>552</v>
      </c>
      <c r="G280" s="11" t="s">
        <v>734</v>
      </c>
      <c r="H280" s="14" t="s">
        <v>84</v>
      </c>
      <c r="I280" s="14" t="s">
        <v>26</v>
      </c>
      <c r="J280" s="13" t="s">
        <v>339</v>
      </c>
      <c r="K280" s="17" t="s">
        <v>352</v>
      </c>
      <c r="L280" s="17"/>
      <c r="M280" s="15" t="s">
        <v>118</v>
      </c>
      <c r="N280" s="14" t="s">
        <v>108</v>
      </c>
      <c r="O280" s="16">
        <v>7</v>
      </c>
      <c r="P280" s="14" t="s">
        <v>755</v>
      </c>
      <c r="Q280" s="14" t="s">
        <v>756</v>
      </c>
    </row>
    <row r="281" spans="1:21" ht="50.25" customHeight="1" x14ac:dyDescent="0.25">
      <c r="A281" s="9">
        <v>2023</v>
      </c>
      <c r="B281" s="10">
        <v>4867</v>
      </c>
      <c r="C281" s="11" t="s">
        <v>567</v>
      </c>
      <c r="D281" s="23" t="s">
        <v>735</v>
      </c>
      <c r="E281" s="12">
        <v>9329899</v>
      </c>
      <c r="F281" s="11" t="s">
        <v>552</v>
      </c>
      <c r="G281" s="23" t="s">
        <v>735</v>
      </c>
      <c r="H281" s="14" t="s">
        <v>15</v>
      </c>
      <c r="I281" s="14" t="s">
        <v>26</v>
      </c>
      <c r="J281" s="13" t="s">
        <v>339</v>
      </c>
      <c r="K281" s="17" t="s">
        <v>352</v>
      </c>
      <c r="L281" s="14"/>
      <c r="M281" s="15" t="s">
        <v>118</v>
      </c>
      <c r="N281" s="14" t="s">
        <v>108</v>
      </c>
      <c r="O281" s="16">
        <v>1.0489999999999999</v>
      </c>
      <c r="P281" s="14" t="s">
        <v>755</v>
      </c>
      <c r="Q281" s="14" t="s">
        <v>756</v>
      </c>
    </row>
    <row r="282" spans="1:21" ht="50.25" customHeight="1" x14ac:dyDescent="0.25">
      <c r="A282" s="9">
        <v>2023</v>
      </c>
      <c r="B282" s="10">
        <v>4868</v>
      </c>
      <c r="C282" s="11" t="s">
        <v>711</v>
      </c>
      <c r="D282" s="23" t="s">
        <v>736</v>
      </c>
      <c r="E282" s="12">
        <v>8411600</v>
      </c>
      <c r="F282" s="11" t="s">
        <v>348</v>
      </c>
      <c r="G282" s="23" t="s">
        <v>736</v>
      </c>
      <c r="H282" s="14" t="s">
        <v>25</v>
      </c>
      <c r="I282" s="14" t="s">
        <v>16</v>
      </c>
      <c r="J282" s="13" t="s">
        <v>339</v>
      </c>
      <c r="K282" s="17" t="s">
        <v>352</v>
      </c>
      <c r="L282" s="17"/>
      <c r="M282" s="15" t="s">
        <v>118</v>
      </c>
      <c r="N282" s="14" t="s">
        <v>108</v>
      </c>
      <c r="O282" s="16">
        <v>1.0509999999999999</v>
      </c>
      <c r="P282" s="14" t="s">
        <v>2075</v>
      </c>
      <c r="Q282" s="14" t="s">
        <v>756</v>
      </c>
    </row>
    <row r="283" spans="1:21" ht="50.25" customHeight="1" x14ac:dyDescent="0.25">
      <c r="A283" s="9">
        <v>2023</v>
      </c>
      <c r="B283" s="10">
        <v>4869</v>
      </c>
      <c r="C283" s="11" t="s">
        <v>711</v>
      </c>
      <c r="D283" s="23" t="s">
        <v>737</v>
      </c>
      <c r="E283" s="12">
        <v>8411600</v>
      </c>
      <c r="F283" s="11" t="s">
        <v>348</v>
      </c>
      <c r="G283" s="23" t="s">
        <v>737</v>
      </c>
      <c r="H283" s="14" t="s">
        <v>25</v>
      </c>
      <c r="I283" s="14" t="s">
        <v>16</v>
      </c>
      <c r="J283" s="13" t="s">
        <v>339</v>
      </c>
      <c r="K283" s="17" t="s">
        <v>352</v>
      </c>
      <c r="L283" s="17"/>
      <c r="M283" s="26" t="s">
        <v>251</v>
      </c>
      <c r="N283" s="14" t="s">
        <v>207</v>
      </c>
      <c r="O283" s="16">
        <v>1.716</v>
      </c>
      <c r="P283" s="14" t="s">
        <v>2075</v>
      </c>
      <c r="Q283" s="14" t="s">
        <v>756</v>
      </c>
      <c r="R283" s="46"/>
      <c r="S283" s="46"/>
      <c r="T283" s="46"/>
      <c r="U283" s="46"/>
    </row>
    <row r="284" spans="1:21" ht="50.25" customHeight="1" x14ac:dyDescent="0.25">
      <c r="A284" s="9">
        <v>2023</v>
      </c>
      <c r="B284" s="10">
        <v>4870</v>
      </c>
      <c r="C284" s="11" t="s">
        <v>738</v>
      </c>
      <c r="D284" s="11" t="s">
        <v>739</v>
      </c>
      <c r="E284" s="12">
        <v>4711302</v>
      </c>
      <c r="F284" s="11" t="s">
        <v>467</v>
      </c>
      <c r="G284" s="17" t="s">
        <v>739</v>
      </c>
      <c r="H284" s="26" t="s">
        <v>25</v>
      </c>
      <c r="I284" s="14" t="s">
        <v>26</v>
      </c>
      <c r="J284" s="13" t="s">
        <v>17</v>
      </c>
      <c r="K284" s="13"/>
      <c r="L284" s="12" t="s">
        <v>27</v>
      </c>
      <c r="M284" s="15" t="s">
        <v>48</v>
      </c>
      <c r="N284" s="13" t="s">
        <v>49</v>
      </c>
      <c r="O284" s="16">
        <v>50</v>
      </c>
      <c r="P284" s="26" t="s">
        <v>2072</v>
      </c>
      <c r="Q284" s="26" t="s">
        <v>756</v>
      </c>
    </row>
    <row r="285" spans="1:21" ht="50.25" customHeight="1" x14ac:dyDescent="0.25">
      <c r="A285" s="9">
        <v>2023</v>
      </c>
      <c r="B285" s="10">
        <v>4871</v>
      </c>
      <c r="C285" s="11" t="s">
        <v>582</v>
      </c>
      <c r="D285" s="11" t="s">
        <v>740</v>
      </c>
      <c r="E285" s="12">
        <v>9329899</v>
      </c>
      <c r="F285" s="11" t="s">
        <v>552</v>
      </c>
      <c r="G285" s="11" t="s">
        <v>740</v>
      </c>
      <c r="H285" s="14" t="s">
        <v>84</v>
      </c>
      <c r="I285" s="14" t="s">
        <v>26</v>
      </c>
      <c r="J285" s="13" t="s">
        <v>339</v>
      </c>
      <c r="K285" s="17" t="s">
        <v>352</v>
      </c>
      <c r="L285" s="17"/>
      <c r="M285" s="15" t="s">
        <v>236</v>
      </c>
      <c r="N285" s="14" t="s">
        <v>75</v>
      </c>
      <c r="O285" s="16">
        <v>7</v>
      </c>
      <c r="P285" s="14" t="s">
        <v>755</v>
      </c>
      <c r="Q285" s="14" t="s">
        <v>756</v>
      </c>
    </row>
    <row r="286" spans="1:21" ht="50.25" customHeight="1" x14ac:dyDescent="0.25">
      <c r="A286" s="9">
        <v>2023</v>
      </c>
      <c r="B286" s="10">
        <v>4872</v>
      </c>
      <c r="C286" s="11" t="s">
        <v>439</v>
      </c>
      <c r="D286" s="11" t="s">
        <v>741</v>
      </c>
      <c r="E286" s="12">
        <v>9329899</v>
      </c>
      <c r="F286" s="11" t="s">
        <v>552</v>
      </c>
      <c r="G286" s="11" t="s">
        <v>741</v>
      </c>
      <c r="H286" s="14" t="s">
        <v>84</v>
      </c>
      <c r="I286" s="14" t="s">
        <v>26</v>
      </c>
      <c r="J286" s="13" t="s">
        <v>339</v>
      </c>
      <c r="K286" s="13" t="s">
        <v>455</v>
      </c>
      <c r="L286" s="32"/>
      <c r="M286" s="14" t="s">
        <v>138</v>
      </c>
      <c r="N286" s="14" t="s">
        <v>49</v>
      </c>
      <c r="O286" s="16">
        <v>8.35</v>
      </c>
      <c r="P286" s="14" t="s">
        <v>755</v>
      </c>
      <c r="Q286" s="14" t="s">
        <v>756</v>
      </c>
    </row>
    <row r="287" spans="1:21" ht="50.25" customHeight="1" x14ac:dyDescent="0.25">
      <c r="A287" s="9">
        <v>2023</v>
      </c>
      <c r="B287" s="10">
        <v>4873</v>
      </c>
      <c r="C287" s="11" t="s">
        <v>460</v>
      </c>
      <c r="D287" s="11" t="s">
        <v>742</v>
      </c>
      <c r="E287" s="12">
        <v>9329899</v>
      </c>
      <c r="F287" s="11" t="s">
        <v>552</v>
      </c>
      <c r="G287" s="11" t="s">
        <v>743</v>
      </c>
      <c r="H287" s="14" t="s">
        <v>84</v>
      </c>
      <c r="I287" s="14" t="s">
        <v>26</v>
      </c>
      <c r="J287" s="13" t="s">
        <v>339</v>
      </c>
      <c r="K287" s="13" t="s">
        <v>459</v>
      </c>
      <c r="L287" s="32"/>
      <c r="M287" s="14" t="s">
        <v>138</v>
      </c>
      <c r="N287" s="14" t="s">
        <v>49</v>
      </c>
      <c r="O287" s="16">
        <v>1.6279999999999999</v>
      </c>
      <c r="P287" s="14" t="s">
        <v>755</v>
      </c>
      <c r="Q287" s="14" t="s">
        <v>756</v>
      </c>
    </row>
    <row r="288" spans="1:21" ht="50.25" customHeight="1" x14ac:dyDescent="0.25">
      <c r="A288" s="9">
        <v>2023</v>
      </c>
      <c r="B288" s="10">
        <v>4874</v>
      </c>
      <c r="C288" s="11" t="s">
        <v>567</v>
      </c>
      <c r="D288" s="11" t="s">
        <v>744</v>
      </c>
      <c r="E288" s="12">
        <v>9329899</v>
      </c>
      <c r="F288" s="11" t="s">
        <v>552</v>
      </c>
      <c r="G288" s="11" t="s">
        <v>744</v>
      </c>
      <c r="H288" s="30" t="s">
        <v>84</v>
      </c>
      <c r="I288" s="14" t="s">
        <v>26</v>
      </c>
      <c r="J288" s="13" t="s">
        <v>339</v>
      </c>
      <c r="K288" s="17" t="s">
        <v>352</v>
      </c>
      <c r="L288" s="17"/>
      <c r="M288" s="15" t="s">
        <v>745</v>
      </c>
      <c r="N288" s="14" t="s">
        <v>319</v>
      </c>
      <c r="O288" s="16">
        <v>1.8380000000000001</v>
      </c>
      <c r="P288" s="30" t="s">
        <v>755</v>
      </c>
      <c r="Q288" s="30" t="s">
        <v>756</v>
      </c>
    </row>
    <row r="289" spans="1:17" ht="50.25" customHeight="1" x14ac:dyDescent="0.25">
      <c r="A289" s="9">
        <v>2023</v>
      </c>
      <c r="B289" s="10">
        <v>4875</v>
      </c>
      <c r="C289" s="11" t="s">
        <v>567</v>
      </c>
      <c r="D289" s="23" t="s">
        <v>746</v>
      </c>
      <c r="E289" s="12">
        <v>9329899</v>
      </c>
      <c r="F289" s="11" t="s">
        <v>552</v>
      </c>
      <c r="G289" s="23" t="s">
        <v>746</v>
      </c>
      <c r="H289" s="14" t="s">
        <v>84</v>
      </c>
      <c r="I289" s="14" t="s">
        <v>26</v>
      </c>
      <c r="J289" s="13" t="s">
        <v>339</v>
      </c>
      <c r="K289" s="17" t="s">
        <v>352</v>
      </c>
      <c r="L289" s="14"/>
      <c r="M289" s="15" t="s">
        <v>64</v>
      </c>
      <c r="N289" s="14" t="s">
        <v>49</v>
      </c>
      <c r="O289" s="16">
        <v>1.071</v>
      </c>
      <c r="P289" s="14" t="s">
        <v>755</v>
      </c>
      <c r="Q289" s="14" t="s">
        <v>756</v>
      </c>
    </row>
    <row r="290" spans="1:17" ht="50.25" customHeight="1" x14ac:dyDescent="0.25">
      <c r="A290" s="9">
        <v>2023</v>
      </c>
      <c r="B290" s="10">
        <v>4876</v>
      </c>
      <c r="C290" s="11" t="s">
        <v>567</v>
      </c>
      <c r="D290" s="11" t="s">
        <v>747</v>
      </c>
      <c r="E290" s="12">
        <v>9329899</v>
      </c>
      <c r="F290" s="11" t="s">
        <v>552</v>
      </c>
      <c r="G290" s="11" t="s">
        <v>747</v>
      </c>
      <c r="H290" s="30" t="s">
        <v>15</v>
      </c>
      <c r="I290" s="14" t="s">
        <v>26</v>
      </c>
      <c r="J290" s="13" t="s">
        <v>339</v>
      </c>
      <c r="K290" s="17" t="s">
        <v>352</v>
      </c>
      <c r="L290" s="17"/>
      <c r="M290" s="15" t="s">
        <v>64</v>
      </c>
      <c r="N290" s="14" t="s">
        <v>49</v>
      </c>
      <c r="O290" s="16">
        <v>1.7829999999999999</v>
      </c>
      <c r="P290" s="30" t="s">
        <v>755</v>
      </c>
      <c r="Q290" s="30" t="s">
        <v>756</v>
      </c>
    </row>
    <row r="291" spans="1:17" ht="50.25" customHeight="1" x14ac:dyDescent="0.25">
      <c r="A291" s="9">
        <v>2023</v>
      </c>
      <c r="B291" s="10">
        <v>4877</v>
      </c>
      <c r="C291" s="11" t="s">
        <v>567</v>
      </c>
      <c r="D291" s="11" t="s">
        <v>748</v>
      </c>
      <c r="E291" s="12">
        <v>9329899</v>
      </c>
      <c r="F291" s="11" t="s">
        <v>552</v>
      </c>
      <c r="G291" s="11" t="s">
        <v>748</v>
      </c>
      <c r="H291" s="30" t="s">
        <v>15</v>
      </c>
      <c r="I291" s="14" t="s">
        <v>26</v>
      </c>
      <c r="J291" s="13" t="s">
        <v>339</v>
      </c>
      <c r="K291" s="17" t="s">
        <v>352</v>
      </c>
      <c r="L291" s="17"/>
      <c r="M291" s="15" t="s">
        <v>64</v>
      </c>
      <c r="N291" s="14" t="s">
        <v>49</v>
      </c>
      <c r="O291" s="16">
        <v>1.056</v>
      </c>
      <c r="P291" s="30" t="s">
        <v>755</v>
      </c>
      <c r="Q291" s="30" t="s">
        <v>756</v>
      </c>
    </row>
    <row r="292" spans="1:17" ht="50.25" customHeight="1" x14ac:dyDescent="0.25">
      <c r="A292" s="9">
        <v>2023</v>
      </c>
      <c r="B292" s="10">
        <v>4878</v>
      </c>
      <c r="C292" s="11" t="s">
        <v>450</v>
      </c>
      <c r="D292" s="11" t="s">
        <v>749</v>
      </c>
      <c r="E292" s="45">
        <v>9102302</v>
      </c>
      <c r="F292" s="11" t="s">
        <v>452</v>
      </c>
      <c r="G292" s="11" t="s">
        <v>749</v>
      </c>
      <c r="H292" s="14" t="s">
        <v>15</v>
      </c>
      <c r="I292" s="14" t="s">
        <v>16</v>
      </c>
      <c r="J292" s="13" t="s">
        <v>339</v>
      </c>
      <c r="K292" s="17" t="s">
        <v>352</v>
      </c>
      <c r="L292" s="14"/>
      <c r="M292" s="15" t="s">
        <v>138</v>
      </c>
      <c r="N292" s="14" t="s">
        <v>49</v>
      </c>
      <c r="O292" s="16">
        <v>2.339</v>
      </c>
      <c r="P292" s="14" t="s">
        <v>755</v>
      </c>
      <c r="Q292" s="14" t="s">
        <v>756</v>
      </c>
    </row>
    <row r="293" spans="1:17" ht="50.25" customHeight="1" x14ac:dyDescent="0.25">
      <c r="A293" s="9">
        <v>2023</v>
      </c>
      <c r="B293" s="10">
        <v>4879</v>
      </c>
      <c r="C293" s="11" t="s">
        <v>750</v>
      </c>
      <c r="D293" s="11" t="s">
        <v>751</v>
      </c>
      <c r="E293" s="12">
        <v>4120400</v>
      </c>
      <c r="F293" s="11" t="s">
        <v>425</v>
      </c>
      <c r="G293" s="11" t="s">
        <v>751</v>
      </c>
      <c r="H293" s="14" t="s">
        <v>15</v>
      </c>
      <c r="I293" s="14" t="s">
        <v>16</v>
      </c>
      <c r="J293" s="13" t="s">
        <v>339</v>
      </c>
      <c r="K293" s="17" t="s">
        <v>352</v>
      </c>
      <c r="L293" s="14"/>
      <c r="M293" s="15" t="s">
        <v>138</v>
      </c>
      <c r="N293" s="14" t="s">
        <v>49</v>
      </c>
      <c r="O293" s="16">
        <v>10</v>
      </c>
      <c r="P293" s="14" t="s">
        <v>834</v>
      </c>
      <c r="Q293" s="14" t="s">
        <v>19</v>
      </c>
    </row>
    <row r="294" spans="1:17" ht="50.25" customHeight="1" x14ac:dyDescent="0.25">
      <c r="A294" s="9">
        <v>2023</v>
      </c>
      <c r="B294" s="10">
        <v>4880</v>
      </c>
      <c r="C294" s="11" t="s">
        <v>450</v>
      </c>
      <c r="D294" s="11" t="s">
        <v>752</v>
      </c>
      <c r="E294" s="45">
        <v>9102302</v>
      </c>
      <c r="F294" s="11" t="s">
        <v>452</v>
      </c>
      <c r="G294" s="11" t="s">
        <v>753</v>
      </c>
      <c r="H294" s="14" t="s">
        <v>84</v>
      </c>
      <c r="I294" s="14" t="s">
        <v>16</v>
      </c>
      <c r="J294" s="13" t="s">
        <v>339</v>
      </c>
      <c r="K294" s="17" t="s">
        <v>352</v>
      </c>
      <c r="L294" s="14"/>
      <c r="M294" s="15" t="s">
        <v>138</v>
      </c>
      <c r="N294" s="14" t="s">
        <v>49</v>
      </c>
      <c r="O294" s="16">
        <v>9.7850000000000001</v>
      </c>
      <c r="P294" s="14" t="s">
        <v>755</v>
      </c>
      <c r="Q294" s="14" t="s">
        <v>756</v>
      </c>
    </row>
    <row r="295" spans="1:17" ht="50.25" customHeight="1" x14ac:dyDescent="0.25">
      <c r="A295" s="9">
        <v>2023</v>
      </c>
      <c r="B295" s="10">
        <v>4881</v>
      </c>
      <c r="C295" s="11" t="s">
        <v>567</v>
      </c>
      <c r="D295" s="11" t="s">
        <v>754</v>
      </c>
      <c r="E295" s="12">
        <v>9329899</v>
      </c>
      <c r="F295" s="11" t="s">
        <v>552</v>
      </c>
      <c r="G295" s="11" t="s">
        <v>754</v>
      </c>
      <c r="H295" s="54" t="s">
        <v>15</v>
      </c>
      <c r="I295" s="14" t="s">
        <v>26</v>
      </c>
      <c r="J295" s="13" t="s">
        <v>339</v>
      </c>
      <c r="K295" s="17" t="s">
        <v>352</v>
      </c>
      <c r="L295" s="49"/>
      <c r="M295" s="15" t="s">
        <v>138</v>
      </c>
      <c r="N295" s="14" t="s">
        <v>49</v>
      </c>
      <c r="O295" s="16">
        <v>6.5910000000000002</v>
      </c>
      <c r="P295" s="14" t="s">
        <v>755</v>
      </c>
      <c r="Q295" s="26" t="s">
        <v>756</v>
      </c>
    </row>
    <row r="296" spans="1:17" ht="50.25" customHeight="1" x14ac:dyDescent="0.25">
      <c r="A296" s="9">
        <v>2023</v>
      </c>
      <c r="B296" s="10">
        <v>4884</v>
      </c>
      <c r="C296" s="11" t="s">
        <v>567</v>
      </c>
      <c r="D296" s="23" t="s">
        <v>757</v>
      </c>
      <c r="E296" s="12">
        <v>9329899</v>
      </c>
      <c r="F296" s="11" t="s">
        <v>552</v>
      </c>
      <c r="G296" s="23" t="s">
        <v>757</v>
      </c>
      <c r="H296" s="14" t="s">
        <v>84</v>
      </c>
      <c r="I296" s="14" t="s">
        <v>26</v>
      </c>
      <c r="J296" s="13" t="s">
        <v>339</v>
      </c>
      <c r="K296" s="17" t="s">
        <v>352</v>
      </c>
      <c r="L296" s="14"/>
      <c r="M296" s="26" t="s">
        <v>69</v>
      </c>
      <c r="N296" s="26" t="s">
        <v>70</v>
      </c>
      <c r="O296" s="16">
        <v>1.0489999999999999</v>
      </c>
      <c r="P296" s="14" t="s">
        <v>755</v>
      </c>
      <c r="Q296" s="14" t="s">
        <v>756</v>
      </c>
    </row>
    <row r="297" spans="1:17" ht="50.25" customHeight="1" x14ac:dyDescent="0.25">
      <c r="A297" s="9">
        <v>2023</v>
      </c>
      <c r="B297" s="10">
        <v>4885</v>
      </c>
      <c r="C297" s="11" t="s">
        <v>758</v>
      </c>
      <c r="D297" s="11" t="s">
        <v>759</v>
      </c>
      <c r="E297" s="12">
        <v>9329899</v>
      </c>
      <c r="F297" s="26" t="s">
        <v>552</v>
      </c>
      <c r="G297" s="11" t="s">
        <v>759</v>
      </c>
      <c r="H297" s="14" t="s">
        <v>84</v>
      </c>
      <c r="I297" s="14" t="s">
        <v>26</v>
      </c>
      <c r="J297" s="13" t="s">
        <v>339</v>
      </c>
      <c r="K297" s="17" t="s">
        <v>352</v>
      </c>
      <c r="L297" s="17"/>
      <c r="M297" s="26" t="s">
        <v>69</v>
      </c>
      <c r="N297" s="26" t="s">
        <v>70</v>
      </c>
      <c r="O297" s="16">
        <v>7</v>
      </c>
      <c r="P297" s="14" t="s">
        <v>755</v>
      </c>
      <c r="Q297" s="14" t="s">
        <v>756</v>
      </c>
    </row>
    <row r="298" spans="1:17" s="46" customFormat="1" ht="50.25" customHeight="1" x14ac:dyDescent="0.25">
      <c r="A298" s="9">
        <v>2023</v>
      </c>
      <c r="B298" s="10">
        <v>4886</v>
      </c>
      <c r="C298" s="11" t="s">
        <v>582</v>
      </c>
      <c r="D298" s="17" t="s">
        <v>760</v>
      </c>
      <c r="E298" s="12">
        <v>4120400</v>
      </c>
      <c r="F298" s="11" t="s">
        <v>425</v>
      </c>
      <c r="G298" s="17" t="s">
        <v>760</v>
      </c>
      <c r="H298" s="14" t="s">
        <v>84</v>
      </c>
      <c r="I298" s="14" t="s">
        <v>26</v>
      </c>
      <c r="J298" s="43" t="s">
        <v>339</v>
      </c>
      <c r="K298" s="17" t="s">
        <v>352</v>
      </c>
      <c r="L298" s="14"/>
      <c r="M298" s="26" t="s">
        <v>69</v>
      </c>
      <c r="N298" s="26" t="s">
        <v>70</v>
      </c>
      <c r="O298" s="16">
        <v>2.31</v>
      </c>
      <c r="P298" s="14" t="s">
        <v>834</v>
      </c>
      <c r="Q298" s="14" t="s">
        <v>19</v>
      </c>
    </row>
    <row r="299" spans="1:17" ht="50.25" customHeight="1" x14ac:dyDescent="0.25">
      <c r="A299" s="9">
        <v>2023</v>
      </c>
      <c r="B299" s="10">
        <v>4887</v>
      </c>
      <c r="C299" s="11" t="s">
        <v>567</v>
      </c>
      <c r="D299" s="11" t="s">
        <v>761</v>
      </c>
      <c r="E299" s="12">
        <v>9329899</v>
      </c>
      <c r="F299" s="11" t="s">
        <v>552</v>
      </c>
      <c r="G299" s="11" t="s">
        <v>761</v>
      </c>
      <c r="H299" s="30" t="s">
        <v>15</v>
      </c>
      <c r="I299" s="14" t="s">
        <v>26</v>
      </c>
      <c r="J299" s="13" t="s">
        <v>339</v>
      </c>
      <c r="K299" s="17" t="s">
        <v>352</v>
      </c>
      <c r="L299" s="17"/>
      <c r="M299" s="26" t="s">
        <v>69</v>
      </c>
      <c r="N299" s="26" t="s">
        <v>70</v>
      </c>
      <c r="O299" s="16">
        <v>1.3919999999999999</v>
      </c>
      <c r="P299" s="30" t="s">
        <v>755</v>
      </c>
      <c r="Q299" s="30" t="s">
        <v>756</v>
      </c>
    </row>
    <row r="300" spans="1:17" ht="50.25" customHeight="1" x14ac:dyDescent="0.25">
      <c r="A300" s="9">
        <v>2023</v>
      </c>
      <c r="B300" s="10">
        <v>4888</v>
      </c>
      <c r="C300" s="11" t="s">
        <v>711</v>
      </c>
      <c r="D300" s="23" t="s">
        <v>762</v>
      </c>
      <c r="E300" s="12">
        <v>8411600</v>
      </c>
      <c r="F300" s="11" t="s">
        <v>348</v>
      </c>
      <c r="G300" s="23" t="s">
        <v>762</v>
      </c>
      <c r="H300" s="14" t="s">
        <v>25</v>
      </c>
      <c r="I300" s="14" t="s">
        <v>26</v>
      </c>
      <c r="J300" s="13" t="s">
        <v>339</v>
      </c>
      <c r="K300" s="17" t="s">
        <v>352</v>
      </c>
      <c r="L300" s="17"/>
      <c r="M300" s="26" t="s">
        <v>69</v>
      </c>
      <c r="N300" s="26" t="s">
        <v>70</v>
      </c>
      <c r="O300" s="16">
        <v>1.02</v>
      </c>
      <c r="P300" s="14" t="s">
        <v>2075</v>
      </c>
      <c r="Q300" s="14" t="s">
        <v>756</v>
      </c>
    </row>
    <row r="301" spans="1:17" ht="50.25" customHeight="1" x14ac:dyDescent="0.25">
      <c r="A301" s="9">
        <v>2023</v>
      </c>
      <c r="B301" s="10">
        <v>4889</v>
      </c>
      <c r="C301" s="11" t="s">
        <v>700</v>
      </c>
      <c r="D301" s="11" t="s">
        <v>763</v>
      </c>
      <c r="E301" s="12">
        <v>4213800</v>
      </c>
      <c r="F301" s="11" t="s">
        <v>764</v>
      </c>
      <c r="G301" s="11" t="s">
        <v>765</v>
      </c>
      <c r="H301" s="55" t="s">
        <v>84</v>
      </c>
      <c r="I301" s="14" t="s">
        <v>26</v>
      </c>
      <c r="J301" s="43" t="s">
        <v>339</v>
      </c>
      <c r="K301" s="17" t="s">
        <v>455</v>
      </c>
      <c r="L301" s="12"/>
      <c r="M301" s="15" t="s">
        <v>60</v>
      </c>
      <c r="N301" s="14" t="s">
        <v>49</v>
      </c>
      <c r="O301" s="16">
        <v>1.1200000000000001</v>
      </c>
      <c r="P301" s="30" t="s">
        <v>834</v>
      </c>
      <c r="Q301" s="30" t="s">
        <v>19</v>
      </c>
    </row>
    <row r="302" spans="1:17" ht="50.25" customHeight="1" x14ac:dyDescent="0.25">
      <c r="A302" s="9">
        <v>2023</v>
      </c>
      <c r="B302" s="10">
        <v>4890</v>
      </c>
      <c r="C302" s="11" t="s">
        <v>460</v>
      </c>
      <c r="D302" s="11" t="s">
        <v>766</v>
      </c>
      <c r="E302" s="12">
        <v>4213800</v>
      </c>
      <c r="F302" s="11" t="s">
        <v>764</v>
      </c>
      <c r="G302" s="11" t="s">
        <v>767</v>
      </c>
      <c r="H302" s="55" t="s">
        <v>25</v>
      </c>
      <c r="I302" s="14" t="s">
        <v>26</v>
      </c>
      <c r="J302" s="43" t="s">
        <v>339</v>
      </c>
      <c r="K302" s="17" t="s">
        <v>459</v>
      </c>
      <c r="L302" s="12"/>
      <c r="M302" s="15" t="s">
        <v>48</v>
      </c>
      <c r="N302" s="14" t="s">
        <v>49</v>
      </c>
      <c r="O302" s="16">
        <v>1.5</v>
      </c>
      <c r="P302" s="30" t="s">
        <v>834</v>
      </c>
      <c r="Q302" s="30" t="s">
        <v>19</v>
      </c>
    </row>
    <row r="303" spans="1:17" ht="50.25" customHeight="1" x14ac:dyDescent="0.25">
      <c r="A303" s="9">
        <v>2023</v>
      </c>
      <c r="B303" s="10">
        <v>4891</v>
      </c>
      <c r="C303" s="11" t="s">
        <v>460</v>
      </c>
      <c r="D303" s="11" t="s">
        <v>768</v>
      </c>
      <c r="E303" s="12">
        <v>4213800</v>
      </c>
      <c r="F303" s="11" t="s">
        <v>764</v>
      </c>
      <c r="G303" s="11" t="s">
        <v>768</v>
      </c>
      <c r="H303" s="55" t="s">
        <v>15</v>
      </c>
      <c r="I303" s="14" t="s">
        <v>26</v>
      </c>
      <c r="J303" s="43" t="s">
        <v>339</v>
      </c>
      <c r="K303" s="17" t="s">
        <v>459</v>
      </c>
      <c r="L303" s="12"/>
      <c r="M303" s="15" t="s">
        <v>48</v>
      </c>
      <c r="N303" s="14" t="s">
        <v>49</v>
      </c>
      <c r="O303" s="16">
        <v>1.5</v>
      </c>
      <c r="P303" s="30" t="s">
        <v>834</v>
      </c>
      <c r="Q303" s="30" t="s">
        <v>19</v>
      </c>
    </row>
    <row r="304" spans="1:17" ht="50.25" customHeight="1" x14ac:dyDescent="0.25">
      <c r="A304" s="9">
        <v>2023</v>
      </c>
      <c r="B304" s="10">
        <v>4892</v>
      </c>
      <c r="C304" s="11" t="s">
        <v>460</v>
      </c>
      <c r="D304" s="11" t="s">
        <v>769</v>
      </c>
      <c r="E304" s="12">
        <v>4213800</v>
      </c>
      <c r="F304" s="11" t="s">
        <v>764</v>
      </c>
      <c r="G304" s="11" t="s">
        <v>769</v>
      </c>
      <c r="H304" s="55" t="s">
        <v>25</v>
      </c>
      <c r="I304" s="14" t="s">
        <v>26</v>
      </c>
      <c r="J304" s="43" t="s">
        <v>339</v>
      </c>
      <c r="K304" s="17" t="s">
        <v>459</v>
      </c>
      <c r="L304" s="12"/>
      <c r="M304" s="15" t="s">
        <v>48</v>
      </c>
      <c r="N304" s="14" t="s">
        <v>49</v>
      </c>
      <c r="O304" s="16">
        <v>1.2</v>
      </c>
      <c r="P304" s="30" t="s">
        <v>834</v>
      </c>
      <c r="Q304" s="30" t="s">
        <v>19</v>
      </c>
    </row>
    <row r="305" spans="1:21" ht="50.25" customHeight="1" x14ac:dyDescent="0.25">
      <c r="A305" s="9">
        <v>2023</v>
      </c>
      <c r="B305" s="10">
        <v>4893</v>
      </c>
      <c r="C305" s="11" t="s">
        <v>582</v>
      </c>
      <c r="D305" s="11" t="s">
        <v>770</v>
      </c>
      <c r="E305" s="12">
        <v>4120400</v>
      </c>
      <c r="F305" s="11" t="s">
        <v>425</v>
      </c>
      <c r="G305" s="17" t="s">
        <v>770</v>
      </c>
      <c r="H305" s="14" t="s">
        <v>84</v>
      </c>
      <c r="I305" s="14" t="s">
        <v>26</v>
      </c>
      <c r="J305" s="43" t="s">
        <v>339</v>
      </c>
      <c r="K305" s="17" t="s">
        <v>352</v>
      </c>
      <c r="L305" s="14"/>
      <c r="M305" s="14" t="s">
        <v>771</v>
      </c>
      <c r="N305" s="14" t="s">
        <v>70</v>
      </c>
      <c r="O305" s="16">
        <v>2.31</v>
      </c>
      <c r="P305" s="14" t="s">
        <v>834</v>
      </c>
      <c r="Q305" s="14" t="s">
        <v>19</v>
      </c>
    </row>
    <row r="306" spans="1:21" s="46" customFormat="1" ht="50.25" customHeight="1" x14ac:dyDescent="0.25">
      <c r="A306" s="9">
        <v>2023</v>
      </c>
      <c r="B306" s="10">
        <v>4894</v>
      </c>
      <c r="C306" s="11" t="s">
        <v>567</v>
      </c>
      <c r="D306" s="11" t="s">
        <v>772</v>
      </c>
      <c r="E306" s="12">
        <v>9329899</v>
      </c>
      <c r="F306" s="11" t="s">
        <v>552</v>
      </c>
      <c r="G306" s="11" t="s">
        <v>772</v>
      </c>
      <c r="H306" s="30" t="s">
        <v>84</v>
      </c>
      <c r="I306" s="14" t="s">
        <v>26</v>
      </c>
      <c r="J306" s="13" t="s">
        <v>339</v>
      </c>
      <c r="K306" s="17" t="s">
        <v>352</v>
      </c>
      <c r="L306" s="17"/>
      <c r="M306" s="15" t="s">
        <v>773</v>
      </c>
      <c r="N306" s="14" t="s">
        <v>319</v>
      </c>
      <c r="O306" s="16">
        <v>1.8380000000000001</v>
      </c>
      <c r="P306" s="30" t="s">
        <v>755</v>
      </c>
      <c r="Q306" s="30" t="s">
        <v>756</v>
      </c>
      <c r="R306" s="8"/>
      <c r="S306" s="8"/>
      <c r="T306" s="8"/>
      <c r="U306" s="8"/>
    </row>
    <row r="307" spans="1:21" ht="50.25" customHeight="1" x14ac:dyDescent="0.25">
      <c r="A307" s="9">
        <v>2023</v>
      </c>
      <c r="B307" s="10">
        <v>4895</v>
      </c>
      <c r="C307" s="11" t="s">
        <v>582</v>
      </c>
      <c r="D307" s="17" t="s">
        <v>774</v>
      </c>
      <c r="E307" s="12">
        <v>4120400</v>
      </c>
      <c r="F307" s="11" t="s">
        <v>425</v>
      </c>
      <c r="G307" s="17" t="s">
        <v>774</v>
      </c>
      <c r="H307" s="14" t="s">
        <v>84</v>
      </c>
      <c r="I307" s="14" t="s">
        <v>26</v>
      </c>
      <c r="J307" s="43" t="s">
        <v>339</v>
      </c>
      <c r="K307" s="17" t="s">
        <v>352</v>
      </c>
      <c r="L307" s="14"/>
      <c r="M307" s="14" t="s">
        <v>245</v>
      </c>
      <c r="N307" s="14" t="s">
        <v>97</v>
      </c>
      <c r="O307" s="16">
        <v>2.31</v>
      </c>
      <c r="P307" s="14" t="s">
        <v>834</v>
      </c>
      <c r="Q307" s="14" t="s">
        <v>19</v>
      </c>
    </row>
    <row r="308" spans="1:21" ht="50.25" customHeight="1" x14ac:dyDescent="0.25">
      <c r="A308" s="9">
        <v>2023</v>
      </c>
      <c r="B308" s="10">
        <v>4896</v>
      </c>
      <c r="C308" s="11" t="s">
        <v>582</v>
      </c>
      <c r="D308" s="11" t="s">
        <v>775</v>
      </c>
      <c r="E308" s="12">
        <v>9329899</v>
      </c>
      <c r="F308" s="11" t="s">
        <v>552</v>
      </c>
      <c r="G308" s="11" t="s">
        <v>775</v>
      </c>
      <c r="H308" s="14" t="s">
        <v>84</v>
      </c>
      <c r="I308" s="14" t="s">
        <v>26</v>
      </c>
      <c r="J308" s="13" t="s">
        <v>339</v>
      </c>
      <c r="K308" s="17" t="s">
        <v>352</v>
      </c>
      <c r="L308" s="17"/>
      <c r="M308" s="14" t="s">
        <v>245</v>
      </c>
      <c r="N308" s="14" t="s">
        <v>97</v>
      </c>
      <c r="O308" s="16">
        <v>7</v>
      </c>
      <c r="P308" s="14" t="s">
        <v>755</v>
      </c>
      <c r="Q308" s="14" t="s">
        <v>756</v>
      </c>
    </row>
    <row r="309" spans="1:21" s="46" customFormat="1" ht="50.25" customHeight="1" x14ac:dyDescent="0.25">
      <c r="A309" s="9">
        <v>2023</v>
      </c>
      <c r="B309" s="10">
        <v>4898</v>
      </c>
      <c r="C309" s="11" t="s">
        <v>450</v>
      </c>
      <c r="D309" s="23" t="s">
        <v>776</v>
      </c>
      <c r="E309" s="12">
        <v>9329899</v>
      </c>
      <c r="F309" s="11" t="s">
        <v>552</v>
      </c>
      <c r="G309" s="23" t="s">
        <v>776</v>
      </c>
      <c r="H309" s="14" t="s">
        <v>84</v>
      </c>
      <c r="I309" s="14" t="s">
        <v>26</v>
      </c>
      <c r="J309" s="13" t="s">
        <v>339</v>
      </c>
      <c r="K309" s="17" t="s">
        <v>352</v>
      </c>
      <c r="L309" s="14"/>
      <c r="M309" s="15" t="s">
        <v>48</v>
      </c>
      <c r="N309" s="14" t="s">
        <v>49</v>
      </c>
      <c r="O309" s="16">
        <v>1.071</v>
      </c>
      <c r="P309" s="14" t="s">
        <v>755</v>
      </c>
      <c r="Q309" s="14" t="s">
        <v>756</v>
      </c>
      <c r="R309" s="8"/>
      <c r="S309" s="8"/>
      <c r="T309" s="8"/>
      <c r="U309" s="8"/>
    </row>
    <row r="310" spans="1:21" ht="50.25" customHeight="1" x14ac:dyDescent="0.25">
      <c r="A310" s="9">
        <v>2023</v>
      </c>
      <c r="B310" s="10">
        <v>4899</v>
      </c>
      <c r="C310" s="11" t="s">
        <v>450</v>
      </c>
      <c r="D310" s="23" t="s">
        <v>777</v>
      </c>
      <c r="E310" s="12">
        <v>9329899</v>
      </c>
      <c r="F310" s="11" t="s">
        <v>552</v>
      </c>
      <c r="G310" s="23" t="s">
        <v>777</v>
      </c>
      <c r="H310" s="14" t="s">
        <v>84</v>
      </c>
      <c r="I310" s="14" t="s">
        <v>26</v>
      </c>
      <c r="J310" s="13" t="s">
        <v>339</v>
      </c>
      <c r="K310" s="17" t="s">
        <v>352</v>
      </c>
      <c r="L310" s="14"/>
      <c r="M310" s="15" t="s">
        <v>48</v>
      </c>
      <c r="N310" s="14" t="s">
        <v>49</v>
      </c>
      <c r="O310" s="16">
        <v>1.071</v>
      </c>
      <c r="P310" s="14" t="s">
        <v>755</v>
      </c>
      <c r="Q310" s="14" t="s">
        <v>756</v>
      </c>
    </row>
    <row r="311" spans="1:21" ht="50.25" customHeight="1" x14ac:dyDescent="0.25">
      <c r="A311" s="9">
        <v>2023</v>
      </c>
      <c r="B311" s="10">
        <v>4900</v>
      </c>
      <c r="C311" s="11" t="s">
        <v>567</v>
      </c>
      <c r="D311" s="11" t="s">
        <v>778</v>
      </c>
      <c r="E311" s="12">
        <v>9329899</v>
      </c>
      <c r="F311" s="11" t="s">
        <v>552</v>
      </c>
      <c r="G311" s="11" t="s">
        <v>778</v>
      </c>
      <c r="H311" s="30" t="s">
        <v>84</v>
      </c>
      <c r="I311" s="14" t="s">
        <v>26</v>
      </c>
      <c r="J311" s="13" t="s">
        <v>339</v>
      </c>
      <c r="K311" s="17" t="s">
        <v>352</v>
      </c>
      <c r="L311" s="17"/>
      <c r="M311" s="15" t="s">
        <v>48</v>
      </c>
      <c r="N311" s="14" t="s">
        <v>49</v>
      </c>
      <c r="O311" s="16">
        <v>1.8009999999999999</v>
      </c>
      <c r="P311" s="30" t="s">
        <v>755</v>
      </c>
      <c r="Q311" s="30" t="s">
        <v>756</v>
      </c>
      <c r="R311" s="46"/>
      <c r="S311" s="46"/>
      <c r="T311" s="46"/>
      <c r="U311" s="46"/>
    </row>
    <row r="312" spans="1:21" ht="50.25" customHeight="1" x14ac:dyDescent="0.25">
      <c r="A312" s="9">
        <v>2023</v>
      </c>
      <c r="B312" s="10">
        <v>4901</v>
      </c>
      <c r="C312" s="11" t="s">
        <v>567</v>
      </c>
      <c r="D312" s="11" t="s">
        <v>779</v>
      </c>
      <c r="E312" s="12">
        <v>9329899</v>
      </c>
      <c r="F312" s="11" t="s">
        <v>552</v>
      </c>
      <c r="G312" s="11" t="s">
        <v>779</v>
      </c>
      <c r="H312" s="30" t="s">
        <v>84</v>
      </c>
      <c r="I312" s="14" t="s">
        <v>26</v>
      </c>
      <c r="J312" s="13" t="s">
        <v>339</v>
      </c>
      <c r="K312" s="17" t="s">
        <v>352</v>
      </c>
      <c r="L312" s="17"/>
      <c r="M312" s="15" t="s">
        <v>48</v>
      </c>
      <c r="N312" s="14" t="s">
        <v>49</v>
      </c>
      <c r="O312" s="16">
        <v>1.8009999999999999</v>
      </c>
      <c r="P312" s="30" t="s">
        <v>755</v>
      </c>
      <c r="Q312" s="30" t="s">
        <v>756</v>
      </c>
    </row>
    <row r="313" spans="1:21" s="46" customFormat="1" ht="50.25" customHeight="1" x14ac:dyDescent="0.25">
      <c r="A313" s="9">
        <v>2023</v>
      </c>
      <c r="B313" s="10">
        <v>4902</v>
      </c>
      <c r="C313" s="11" t="s">
        <v>711</v>
      </c>
      <c r="D313" s="23" t="s">
        <v>780</v>
      </c>
      <c r="E313" s="12">
        <v>8411600</v>
      </c>
      <c r="F313" s="11" t="s">
        <v>348</v>
      </c>
      <c r="G313" s="23" t="s">
        <v>712</v>
      </c>
      <c r="H313" s="14" t="s">
        <v>15</v>
      </c>
      <c r="I313" s="14" t="s">
        <v>26</v>
      </c>
      <c r="J313" s="13" t="s">
        <v>339</v>
      </c>
      <c r="K313" s="17" t="s">
        <v>352</v>
      </c>
      <c r="L313" s="17"/>
      <c r="M313" s="15" t="s">
        <v>48</v>
      </c>
      <c r="N313" s="14" t="s">
        <v>49</v>
      </c>
      <c r="O313" s="16">
        <v>1.194</v>
      </c>
      <c r="P313" s="14" t="s">
        <v>2075</v>
      </c>
      <c r="Q313" s="14" t="s">
        <v>756</v>
      </c>
      <c r="R313" s="8"/>
      <c r="S313" s="8"/>
      <c r="T313" s="8"/>
      <c r="U313" s="8"/>
    </row>
    <row r="314" spans="1:21" s="46" customFormat="1" ht="50.25" customHeight="1" x14ac:dyDescent="0.25">
      <c r="A314" s="9">
        <v>2023</v>
      </c>
      <c r="B314" s="10">
        <v>4903</v>
      </c>
      <c r="C314" s="11" t="s">
        <v>781</v>
      </c>
      <c r="D314" s="11" t="s">
        <v>783</v>
      </c>
      <c r="E314" s="12">
        <v>5611201</v>
      </c>
      <c r="F314" s="26" t="s">
        <v>782</v>
      </c>
      <c r="G314" s="11" t="s">
        <v>784</v>
      </c>
      <c r="H314" s="13" t="s">
        <v>15</v>
      </c>
      <c r="I314" s="13" t="s">
        <v>26</v>
      </c>
      <c r="J314" s="13" t="s">
        <v>339</v>
      </c>
      <c r="K314" s="13"/>
      <c r="L314" s="13" t="s">
        <v>132</v>
      </c>
      <c r="M314" s="39" t="s">
        <v>138</v>
      </c>
      <c r="N314" s="14" t="s">
        <v>49</v>
      </c>
      <c r="O314" s="21">
        <v>4</v>
      </c>
      <c r="P314" s="14" t="s">
        <v>2077</v>
      </c>
      <c r="Q314" s="14" t="s">
        <v>756</v>
      </c>
      <c r="R314" s="8"/>
      <c r="S314" s="8"/>
      <c r="T314" s="8"/>
      <c r="U314" s="8"/>
    </row>
    <row r="315" spans="1:21" ht="50.25" customHeight="1" x14ac:dyDescent="0.25">
      <c r="A315" s="9">
        <v>2023</v>
      </c>
      <c r="B315" s="10">
        <v>4904</v>
      </c>
      <c r="C315" s="11" t="s">
        <v>567</v>
      </c>
      <c r="D315" s="11" t="s">
        <v>785</v>
      </c>
      <c r="E315" s="12">
        <v>9329899</v>
      </c>
      <c r="F315" s="11" t="s">
        <v>552</v>
      </c>
      <c r="G315" s="11" t="s">
        <v>786</v>
      </c>
      <c r="H315" s="30" t="s">
        <v>84</v>
      </c>
      <c r="I315" s="14" t="s">
        <v>26</v>
      </c>
      <c r="J315" s="13" t="s">
        <v>339</v>
      </c>
      <c r="K315" s="17" t="s">
        <v>352</v>
      </c>
      <c r="L315" s="17"/>
      <c r="M315" s="15" t="s">
        <v>787</v>
      </c>
      <c r="N315" s="14" t="s">
        <v>319</v>
      </c>
      <c r="O315" s="16">
        <v>1.8009999999999999</v>
      </c>
      <c r="P315" s="30" t="s">
        <v>755</v>
      </c>
      <c r="Q315" s="30" t="s">
        <v>756</v>
      </c>
    </row>
    <row r="316" spans="1:21" ht="50.25" customHeight="1" x14ac:dyDescent="0.25">
      <c r="A316" s="9">
        <v>2023</v>
      </c>
      <c r="B316" s="10">
        <v>4905</v>
      </c>
      <c r="C316" s="11" t="s">
        <v>567</v>
      </c>
      <c r="D316" s="11" t="s">
        <v>788</v>
      </c>
      <c r="E316" s="12">
        <v>9329899</v>
      </c>
      <c r="F316" s="11" t="s">
        <v>552</v>
      </c>
      <c r="G316" s="11" t="s">
        <v>789</v>
      </c>
      <c r="H316" s="30" t="s">
        <v>84</v>
      </c>
      <c r="I316" s="14" t="s">
        <v>26</v>
      </c>
      <c r="J316" s="13" t="s">
        <v>339</v>
      </c>
      <c r="K316" s="17" t="s">
        <v>352</v>
      </c>
      <c r="L316" s="17"/>
      <c r="M316" s="15" t="s">
        <v>346</v>
      </c>
      <c r="N316" s="14" t="s">
        <v>70</v>
      </c>
      <c r="O316" s="16">
        <v>1.048</v>
      </c>
      <c r="P316" s="30" t="s">
        <v>755</v>
      </c>
      <c r="Q316" s="30" t="s">
        <v>756</v>
      </c>
    </row>
    <row r="317" spans="1:21" ht="50.25" customHeight="1" x14ac:dyDescent="0.25">
      <c r="A317" s="9">
        <v>2023</v>
      </c>
      <c r="B317" s="10">
        <v>4906</v>
      </c>
      <c r="C317" s="11" t="s">
        <v>790</v>
      </c>
      <c r="D317" s="11" t="s">
        <v>791</v>
      </c>
      <c r="E317" s="12">
        <v>9329899</v>
      </c>
      <c r="F317" s="11" t="s">
        <v>552</v>
      </c>
      <c r="G317" s="11" t="s">
        <v>792</v>
      </c>
      <c r="H317" s="30" t="s">
        <v>84</v>
      </c>
      <c r="I317" s="14" t="s">
        <v>26</v>
      </c>
      <c r="J317" s="13" t="s">
        <v>339</v>
      </c>
      <c r="K317" s="17" t="s">
        <v>352</v>
      </c>
      <c r="L317" s="17"/>
      <c r="M317" s="15" t="s">
        <v>346</v>
      </c>
      <c r="N317" s="14" t="s">
        <v>70</v>
      </c>
      <c r="O317" s="16">
        <v>1.7</v>
      </c>
      <c r="P317" s="30" t="s">
        <v>755</v>
      </c>
      <c r="Q317" s="30" t="s">
        <v>756</v>
      </c>
    </row>
    <row r="318" spans="1:21" ht="50.25" customHeight="1" x14ac:dyDescent="0.25">
      <c r="A318" s="9">
        <v>2023</v>
      </c>
      <c r="B318" s="10">
        <v>4907</v>
      </c>
      <c r="C318" s="11" t="s">
        <v>791</v>
      </c>
      <c r="D318" s="11" t="s">
        <v>791</v>
      </c>
      <c r="E318" s="12">
        <v>9329899</v>
      </c>
      <c r="F318" s="11" t="s">
        <v>552</v>
      </c>
      <c r="G318" s="11" t="s">
        <v>793</v>
      </c>
      <c r="H318" s="30" t="s">
        <v>84</v>
      </c>
      <c r="I318" s="14" t="s">
        <v>26</v>
      </c>
      <c r="J318" s="13" t="s">
        <v>339</v>
      </c>
      <c r="K318" s="17" t="s">
        <v>352</v>
      </c>
      <c r="L318" s="17"/>
      <c r="M318" s="15" t="s">
        <v>346</v>
      </c>
      <c r="N318" s="14" t="s">
        <v>70</v>
      </c>
      <c r="O318" s="16">
        <v>5.5</v>
      </c>
      <c r="P318" s="30" t="s">
        <v>755</v>
      </c>
      <c r="Q318" s="30" t="s">
        <v>756</v>
      </c>
    </row>
    <row r="319" spans="1:21" ht="50.25" customHeight="1" x14ac:dyDescent="0.25">
      <c r="A319" s="9">
        <v>2023</v>
      </c>
      <c r="B319" s="10">
        <v>4908</v>
      </c>
      <c r="C319" s="11" t="s">
        <v>567</v>
      </c>
      <c r="D319" s="11" t="s">
        <v>785</v>
      </c>
      <c r="E319" s="12">
        <v>9329899</v>
      </c>
      <c r="F319" s="11" t="s">
        <v>552</v>
      </c>
      <c r="G319" s="11" t="s">
        <v>794</v>
      </c>
      <c r="H319" s="30" t="s">
        <v>84</v>
      </c>
      <c r="I319" s="14" t="s">
        <v>26</v>
      </c>
      <c r="J319" s="13" t="s">
        <v>339</v>
      </c>
      <c r="K319" s="17" t="s">
        <v>352</v>
      </c>
      <c r="L319" s="17"/>
      <c r="M319" s="15" t="s">
        <v>795</v>
      </c>
      <c r="N319" s="14" t="s">
        <v>146</v>
      </c>
      <c r="O319" s="16">
        <v>1.837</v>
      </c>
      <c r="P319" s="30" t="s">
        <v>755</v>
      </c>
      <c r="Q319" s="30" t="s">
        <v>756</v>
      </c>
    </row>
    <row r="320" spans="1:21" ht="50.25" customHeight="1" x14ac:dyDescent="0.25">
      <c r="A320" s="9">
        <v>2023</v>
      </c>
      <c r="B320" s="10">
        <v>4909</v>
      </c>
      <c r="C320" s="11" t="s">
        <v>567</v>
      </c>
      <c r="D320" s="11" t="s">
        <v>785</v>
      </c>
      <c r="E320" s="12">
        <v>9329899</v>
      </c>
      <c r="F320" s="11" t="s">
        <v>552</v>
      </c>
      <c r="G320" s="11" t="s">
        <v>796</v>
      </c>
      <c r="H320" s="30" t="s">
        <v>84</v>
      </c>
      <c r="I320" s="14" t="s">
        <v>26</v>
      </c>
      <c r="J320" s="13" t="s">
        <v>339</v>
      </c>
      <c r="K320" s="17" t="s">
        <v>352</v>
      </c>
      <c r="L320" s="17"/>
      <c r="M320" s="15" t="s">
        <v>318</v>
      </c>
      <c r="N320" s="14" t="s">
        <v>319</v>
      </c>
      <c r="O320" s="16">
        <v>1.7470000000000001</v>
      </c>
      <c r="P320" s="30" t="s">
        <v>755</v>
      </c>
      <c r="Q320" s="30" t="s">
        <v>756</v>
      </c>
    </row>
    <row r="321" spans="1:21" ht="50.25" customHeight="1" x14ac:dyDescent="0.25">
      <c r="A321" s="9">
        <v>2023</v>
      </c>
      <c r="B321" s="10">
        <v>4910</v>
      </c>
      <c r="C321" s="11" t="s">
        <v>582</v>
      </c>
      <c r="D321" s="11" t="s">
        <v>791</v>
      </c>
      <c r="E321" s="12">
        <v>9329899</v>
      </c>
      <c r="F321" s="11" t="s">
        <v>552</v>
      </c>
      <c r="G321" s="11" t="s">
        <v>797</v>
      </c>
      <c r="H321" s="30" t="s">
        <v>15</v>
      </c>
      <c r="I321" s="14" t="s">
        <v>26</v>
      </c>
      <c r="J321" s="13" t="s">
        <v>339</v>
      </c>
      <c r="K321" s="17" t="s">
        <v>352</v>
      </c>
      <c r="L321" s="17"/>
      <c r="M321" s="15" t="s">
        <v>318</v>
      </c>
      <c r="N321" s="14" t="s">
        <v>319</v>
      </c>
      <c r="O321" s="16">
        <v>3.7269999999999999</v>
      </c>
      <c r="P321" s="30" t="s">
        <v>755</v>
      </c>
      <c r="Q321" s="30" t="s">
        <v>756</v>
      </c>
    </row>
    <row r="322" spans="1:21" ht="50.25" customHeight="1" x14ac:dyDescent="0.25">
      <c r="A322" s="9">
        <v>2023</v>
      </c>
      <c r="B322" s="10">
        <v>4911</v>
      </c>
      <c r="C322" s="11" t="s">
        <v>790</v>
      </c>
      <c r="D322" s="11" t="s">
        <v>791</v>
      </c>
      <c r="E322" s="12">
        <v>9329899</v>
      </c>
      <c r="F322" s="11" t="s">
        <v>552</v>
      </c>
      <c r="G322" s="11" t="s">
        <v>798</v>
      </c>
      <c r="H322" s="30" t="s">
        <v>84</v>
      </c>
      <c r="I322" s="14" t="s">
        <v>26</v>
      </c>
      <c r="J322" s="13" t="s">
        <v>339</v>
      </c>
      <c r="K322" s="17" t="s">
        <v>352</v>
      </c>
      <c r="L322" s="17"/>
      <c r="M322" s="15" t="s">
        <v>318</v>
      </c>
      <c r="N322" s="14" t="s">
        <v>319</v>
      </c>
      <c r="O322" s="16">
        <v>5.3</v>
      </c>
      <c r="P322" s="30" t="s">
        <v>755</v>
      </c>
      <c r="Q322" s="30" t="s">
        <v>756</v>
      </c>
    </row>
    <row r="323" spans="1:21" ht="50.25" customHeight="1" x14ac:dyDescent="0.25">
      <c r="A323" s="9">
        <v>2023</v>
      </c>
      <c r="B323" s="10">
        <v>4912</v>
      </c>
      <c r="C323" s="11" t="s">
        <v>567</v>
      </c>
      <c r="D323" s="11" t="s">
        <v>788</v>
      </c>
      <c r="E323" s="12">
        <v>9329899</v>
      </c>
      <c r="F323" s="11" t="s">
        <v>552</v>
      </c>
      <c r="G323" s="11" t="s">
        <v>799</v>
      </c>
      <c r="H323" s="30" t="s">
        <v>84</v>
      </c>
      <c r="I323" s="14" t="s">
        <v>26</v>
      </c>
      <c r="J323" s="13" t="s">
        <v>339</v>
      </c>
      <c r="K323" s="17" t="s">
        <v>352</v>
      </c>
      <c r="L323" s="17"/>
      <c r="M323" s="15" t="s">
        <v>800</v>
      </c>
      <c r="N323" s="14" t="s">
        <v>146</v>
      </c>
      <c r="O323" s="16">
        <v>1.0669999999999999</v>
      </c>
      <c r="P323" s="30" t="s">
        <v>755</v>
      </c>
      <c r="Q323" s="30" t="s">
        <v>756</v>
      </c>
    </row>
    <row r="324" spans="1:21" s="46" customFormat="1" ht="50.25" customHeight="1" x14ac:dyDescent="0.25">
      <c r="A324" s="9">
        <v>2023</v>
      </c>
      <c r="B324" s="10">
        <v>4913</v>
      </c>
      <c r="C324" s="11" t="s">
        <v>582</v>
      </c>
      <c r="D324" s="11" t="s">
        <v>801</v>
      </c>
      <c r="E324" s="12">
        <v>4120400</v>
      </c>
      <c r="F324" s="11" t="s">
        <v>425</v>
      </c>
      <c r="G324" s="11" t="s">
        <v>802</v>
      </c>
      <c r="H324" s="30" t="s">
        <v>84</v>
      </c>
      <c r="I324" s="14" t="s">
        <v>26</v>
      </c>
      <c r="J324" s="13" t="s">
        <v>339</v>
      </c>
      <c r="K324" s="17" t="s">
        <v>352</v>
      </c>
      <c r="L324" s="17"/>
      <c r="M324" s="15" t="s">
        <v>803</v>
      </c>
      <c r="N324" s="14" t="s">
        <v>70</v>
      </c>
      <c r="O324" s="16">
        <v>2.464</v>
      </c>
      <c r="P324" s="30" t="s">
        <v>834</v>
      </c>
      <c r="Q324" s="30" t="s">
        <v>19</v>
      </c>
      <c r="R324" s="8"/>
      <c r="S324" s="8"/>
      <c r="T324" s="8"/>
      <c r="U324" s="8"/>
    </row>
    <row r="325" spans="1:21" ht="50.25" customHeight="1" x14ac:dyDescent="0.25">
      <c r="A325" s="9">
        <v>2023</v>
      </c>
      <c r="B325" s="10">
        <v>4914</v>
      </c>
      <c r="C325" s="11" t="s">
        <v>567</v>
      </c>
      <c r="D325" s="11" t="s">
        <v>788</v>
      </c>
      <c r="E325" s="12">
        <v>9329899</v>
      </c>
      <c r="F325" s="11" t="s">
        <v>552</v>
      </c>
      <c r="G325" s="11" t="s">
        <v>804</v>
      </c>
      <c r="H325" s="30" t="s">
        <v>15</v>
      </c>
      <c r="I325" s="14" t="s">
        <v>26</v>
      </c>
      <c r="J325" s="13" t="s">
        <v>339</v>
      </c>
      <c r="K325" s="17" t="s">
        <v>352</v>
      </c>
      <c r="L325" s="17"/>
      <c r="M325" s="15" t="s">
        <v>321</v>
      </c>
      <c r="N325" s="14" t="s">
        <v>49</v>
      </c>
      <c r="O325" s="16">
        <v>1.071</v>
      </c>
      <c r="P325" s="30" t="s">
        <v>755</v>
      </c>
      <c r="Q325" s="30" t="s">
        <v>756</v>
      </c>
    </row>
    <row r="326" spans="1:21" ht="50.25" customHeight="1" x14ac:dyDescent="0.25">
      <c r="A326" s="9">
        <v>2023</v>
      </c>
      <c r="B326" s="10">
        <v>4915</v>
      </c>
      <c r="C326" s="11" t="s">
        <v>582</v>
      </c>
      <c r="D326" s="11" t="s">
        <v>801</v>
      </c>
      <c r="E326" s="12">
        <v>4120400</v>
      </c>
      <c r="F326" s="11" t="s">
        <v>425</v>
      </c>
      <c r="G326" s="11" t="s">
        <v>805</v>
      </c>
      <c r="H326" s="30" t="s">
        <v>84</v>
      </c>
      <c r="I326" s="14" t="s">
        <v>26</v>
      </c>
      <c r="J326" s="13" t="s">
        <v>339</v>
      </c>
      <c r="K326" s="17" t="s">
        <v>352</v>
      </c>
      <c r="L326" s="17"/>
      <c r="M326" s="15" t="s">
        <v>321</v>
      </c>
      <c r="N326" s="14" t="s">
        <v>49</v>
      </c>
      <c r="O326" s="16">
        <v>3.85</v>
      </c>
      <c r="P326" s="30" t="s">
        <v>834</v>
      </c>
      <c r="Q326" s="30" t="s">
        <v>19</v>
      </c>
    </row>
    <row r="327" spans="1:21" ht="50.25" customHeight="1" x14ac:dyDescent="0.25">
      <c r="A327" s="9">
        <v>2023</v>
      </c>
      <c r="B327" s="10">
        <v>4916</v>
      </c>
      <c r="C327" s="11" t="s">
        <v>806</v>
      </c>
      <c r="D327" s="11" t="s">
        <v>807</v>
      </c>
      <c r="E327" s="12">
        <v>9329899</v>
      </c>
      <c r="F327" s="11" t="s">
        <v>552</v>
      </c>
      <c r="G327" s="11" t="s">
        <v>808</v>
      </c>
      <c r="H327" s="30" t="s">
        <v>84</v>
      </c>
      <c r="I327" s="14" t="s">
        <v>26</v>
      </c>
      <c r="J327" s="13" t="s">
        <v>339</v>
      </c>
      <c r="K327" s="17" t="s">
        <v>352</v>
      </c>
      <c r="L327" s="17"/>
      <c r="M327" s="15" t="s">
        <v>321</v>
      </c>
      <c r="N327" s="14" t="s">
        <v>49</v>
      </c>
      <c r="O327" s="16">
        <v>7</v>
      </c>
      <c r="P327" s="30" t="s">
        <v>755</v>
      </c>
      <c r="Q327" s="30" t="s">
        <v>756</v>
      </c>
    </row>
    <row r="328" spans="1:21" ht="50.25" customHeight="1" x14ac:dyDescent="0.25">
      <c r="A328" s="9">
        <v>2023</v>
      </c>
      <c r="B328" s="10">
        <v>4917</v>
      </c>
      <c r="C328" s="11" t="s">
        <v>567</v>
      </c>
      <c r="D328" s="11" t="s">
        <v>788</v>
      </c>
      <c r="E328" s="12">
        <v>9329899</v>
      </c>
      <c r="F328" s="11" t="s">
        <v>552</v>
      </c>
      <c r="G328" s="11" t="s">
        <v>809</v>
      </c>
      <c r="H328" s="30" t="s">
        <v>84</v>
      </c>
      <c r="I328" s="14" t="s">
        <v>26</v>
      </c>
      <c r="J328" s="13" t="s">
        <v>339</v>
      </c>
      <c r="K328" s="17" t="s">
        <v>352</v>
      </c>
      <c r="L328" s="17"/>
      <c r="M328" s="15" t="s">
        <v>810</v>
      </c>
      <c r="N328" s="14" t="s">
        <v>108</v>
      </c>
      <c r="O328" s="16">
        <v>1.048</v>
      </c>
      <c r="P328" s="30" t="s">
        <v>755</v>
      </c>
      <c r="Q328" s="30" t="s">
        <v>756</v>
      </c>
    </row>
    <row r="329" spans="1:21" ht="50.25" customHeight="1" x14ac:dyDescent="0.25">
      <c r="A329" s="9">
        <v>2023</v>
      </c>
      <c r="B329" s="10">
        <v>4918</v>
      </c>
      <c r="C329" s="11" t="s">
        <v>582</v>
      </c>
      <c r="D329" s="11" t="s">
        <v>801</v>
      </c>
      <c r="E329" s="12">
        <v>4120400</v>
      </c>
      <c r="F329" s="11" t="s">
        <v>425</v>
      </c>
      <c r="G329" s="11" t="s">
        <v>811</v>
      </c>
      <c r="H329" s="30" t="s">
        <v>84</v>
      </c>
      <c r="I329" s="14" t="s">
        <v>26</v>
      </c>
      <c r="J329" s="13" t="s">
        <v>339</v>
      </c>
      <c r="K329" s="17" t="s">
        <v>352</v>
      </c>
      <c r="L329" s="17"/>
      <c r="M329" s="15" t="s">
        <v>810</v>
      </c>
      <c r="N329" s="14" t="s">
        <v>108</v>
      </c>
      <c r="O329" s="16">
        <v>2.31</v>
      </c>
      <c r="P329" s="30" t="s">
        <v>834</v>
      </c>
      <c r="Q329" s="30" t="s">
        <v>19</v>
      </c>
    </row>
    <row r="330" spans="1:21" ht="50.25" customHeight="1" x14ac:dyDescent="0.25">
      <c r="A330" s="9">
        <v>2023</v>
      </c>
      <c r="B330" s="10">
        <v>4919</v>
      </c>
      <c r="C330" s="11" t="s">
        <v>582</v>
      </c>
      <c r="D330" s="11" t="s">
        <v>812</v>
      </c>
      <c r="E330" s="12">
        <v>9329899</v>
      </c>
      <c r="F330" s="11" t="s">
        <v>552</v>
      </c>
      <c r="G330" s="11" t="s">
        <v>812</v>
      </c>
      <c r="H330" s="30" t="s">
        <v>84</v>
      </c>
      <c r="I330" s="14" t="s">
        <v>26</v>
      </c>
      <c r="J330" s="13" t="s">
        <v>339</v>
      </c>
      <c r="K330" s="17" t="s">
        <v>352</v>
      </c>
      <c r="L330" s="17"/>
      <c r="M330" s="15" t="s">
        <v>490</v>
      </c>
      <c r="N330" s="14" t="s">
        <v>146</v>
      </c>
      <c r="O330" s="16">
        <v>5.8150000000000004</v>
      </c>
      <c r="P330" s="30" t="s">
        <v>755</v>
      </c>
      <c r="Q330" s="30" t="s">
        <v>756</v>
      </c>
    </row>
    <row r="331" spans="1:21" ht="50.25" customHeight="1" x14ac:dyDescent="0.25">
      <c r="A331" s="9">
        <v>2023</v>
      </c>
      <c r="B331" s="10">
        <v>4920</v>
      </c>
      <c r="C331" s="11" t="s">
        <v>813</v>
      </c>
      <c r="D331" s="11" t="s">
        <v>807</v>
      </c>
      <c r="E331" s="12">
        <v>9329899</v>
      </c>
      <c r="F331" s="11" t="s">
        <v>552</v>
      </c>
      <c r="G331" s="11" t="s">
        <v>814</v>
      </c>
      <c r="H331" s="30" t="s">
        <v>84</v>
      </c>
      <c r="I331" s="14" t="s">
        <v>26</v>
      </c>
      <c r="J331" s="13" t="s">
        <v>339</v>
      </c>
      <c r="K331" s="17" t="s">
        <v>352</v>
      </c>
      <c r="L331" s="17"/>
      <c r="M331" s="15" t="s">
        <v>490</v>
      </c>
      <c r="N331" s="14" t="s">
        <v>146</v>
      </c>
      <c r="O331" s="16">
        <v>7</v>
      </c>
      <c r="P331" s="30" t="s">
        <v>755</v>
      </c>
      <c r="Q331" s="30" t="s">
        <v>756</v>
      </c>
    </row>
    <row r="332" spans="1:21" s="46" customFormat="1" ht="50.25" customHeight="1" x14ac:dyDescent="0.25">
      <c r="A332" s="9">
        <v>2023</v>
      </c>
      <c r="B332" s="10">
        <v>4921</v>
      </c>
      <c r="C332" s="11" t="s">
        <v>567</v>
      </c>
      <c r="D332" s="11" t="s">
        <v>785</v>
      </c>
      <c r="E332" s="12">
        <v>9329899</v>
      </c>
      <c r="F332" s="11" t="s">
        <v>552</v>
      </c>
      <c r="G332" s="11" t="s">
        <v>815</v>
      </c>
      <c r="H332" s="30" t="s">
        <v>84</v>
      </c>
      <c r="I332" s="14" t="s">
        <v>26</v>
      </c>
      <c r="J332" s="13" t="s">
        <v>339</v>
      </c>
      <c r="K332" s="17" t="s">
        <v>352</v>
      </c>
      <c r="L332" s="17"/>
      <c r="M332" s="15" t="s">
        <v>158</v>
      </c>
      <c r="N332" s="14" t="s">
        <v>146</v>
      </c>
      <c r="O332" s="16">
        <v>1.837</v>
      </c>
      <c r="P332" s="30" t="s">
        <v>755</v>
      </c>
      <c r="Q332" s="30" t="s">
        <v>756</v>
      </c>
      <c r="R332" s="8"/>
      <c r="S332" s="8"/>
      <c r="T332" s="8"/>
      <c r="U332" s="8"/>
    </row>
    <row r="333" spans="1:21" ht="50.25" customHeight="1" x14ac:dyDescent="0.25">
      <c r="A333" s="9">
        <v>2023</v>
      </c>
      <c r="B333" s="10">
        <v>4922</v>
      </c>
      <c r="C333" s="11" t="s">
        <v>567</v>
      </c>
      <c r="D333" s="11" t="s">
        <v>785</v>
      </c>
      <c r="E333" s="12">
        <v>9329899</v>
      </c>
      <c r="F333" s="11" t="s">
        <v>552</v>
      </c>
      <c r="G333" s="11" t="s">
        <v>816</v>
      </c>
      <c r="H333" s="30" t="s">
        <v>84</v>
      </c>
      <c r="I333" s="14" t="s">
        <v>26</v>
      </c>
      <c r="J333" s="13" t="s">
        <v>339</v>
      </c>
      <c r="K333" s="17" t="s">
        <v>352</v>
      </c>
      <c r="L333" s="17"/>
      <c r="M333" s="15" t="s">
        <v>230</v>
      </c>
      <c r="N333" s="14" t="s">
        <v>21</v>
      </c>
      <c r="O333" s="16">
        <v>1.8</v>
      </c>
      <c r="P333" s="30" t="s">
        <v>755</v>
      </c>
      <c r="Q333" s="30" t="s">
        <v>756</v>
      </c>
    </row>
    <row r="334" spans="1:21" ht="50.25" customHeight="1" x14ac:dyDescent="0.25">
      <c r="A334" s="9">
        <v>2023</v>
      </c>
      <c r="B334" s="10">
        <v>4923</v>
      </c>
      <c r="C334" s="11" t="s">
        <v>582</v>
      </c>
      <c r="D334" s="11" t="s">
        <v>801</v>
      </c>
      <c r="E334" s="12">
        <v>4120400</v>
      </c>
      <c r="F334" s="11" t="s">
        <v>425</v>
      </c>
      <c r="G334" s="11" t="s">
        <v>817</v>
      </c>
      <c r="H334" s="30" t="s">
        <v>15</v>
      </c>
      <c r="I334" s="14" t="s">
        <v>26</v>
      </c>
      <c r="J334" s="13" t="s">
        <v>339</v>
      </c>
      <c r="K334" s="17" t="s">
        <v>352</v>
      </c>
      <c r="L334" s="17"/>
      <c r="M334" s="15" t="s">
        <v>230</v>
      </c>
      <c r="N334" s="14" t="s">
        <v>21</v>
      </c>
      <c r="O334" s="16">
        <v>2.2400000000000002</v>
      </c>
      <c r="P334" s="30" t="s">
        <v>834</v>
      </c>
      <c r="Q334" s="30" t="s">
        <v>19</v>
      </c>
    </row>
    <row r="335" spans="1:21" ht="50.25" customHeight="1" x14ac:dyDescent="0.25">
      <c r="A335" s="9">
        <v>2023</v>
      </c>
      <c r="B335" s="10">
        <v>4925</v>
      </c>
      <c r="C335" s="11" t="s">
        <v>567</v>
      </c>
      <c r="D335" s="11" t="s">
        <v>788</v>
      </c>
      <c r="E335" s="12">
        <v>9329899</v>
      </c>
      <c r="F335" s="11" t="s">
        <v>552</v>
      </c>
      <c r="G335" s="11" t="s">
        <v>818</v>
      </c>
      <c r="H335" s="30" t="s">
        <v>15</v>
      </c>
      <c r="I335" s="14" t="s">
        <v>26</v>
      </c>
      <c r="J335" s="13" t="s">
        <v>339</v>
      </c>
      <c r="K335" s="17" t="s">
        <v>352</v>
      </c>
      <c r="L335" s="17"/>
      <c r="M335" s="15" t="s">
        <v>819</v>
      </c>
      <c r="N335" s="14" t="s">
        <v>75</v>
      </c>
      <c r="O335" s="16">
        <v>1.0669999999999999</v>
      </c>
      <c r="P335" s="30" t="s">
        <v>755</v>
      </c>
      <c r="Q335" s="30" t="s">
        <v>756</v>
      </c>
    </row>
    <row r="336" spans="1:21" ht="50.25" customHeight="1" x14ac:dyDescent="0.25">
      <c r="A336" s="9">
        <v>2023</v>
      </c>
      <c r="B336" s="10">
        <v>4926</v>
      </c>
      <c r="C336" s="11" t="s">
        <v>582</v>
      </c>
      <c r="D336" s="11" t="s">
        <v>801</v>
      </c>
      <c r="E336" s="12">
        <v>4120400</v>
      </c>
      <c r="F336" s="11" t="s">
        <v>425</v>
      </c>
      <c r="G336" s="11" t="s">
        <v>820</v>
      </c>
      <c r="H336" s="30" t="s">
        <v>84</v>
      </c>
      <c r="I336" s="14" t="s">
        <v>26</v>
      </c>
      <c r="J336" s="13" t="s">
        <v>339</v>
      </c>
      <c r="K336" s="17" t="s">
        <v>352</v>
      </c>
      <c r="L336" s="17"/>
      <c r="M336" s="15" t="s">
        <v>819</v>
      </c>
      <c r="N336" s="14" t="s">
        <v>75</v>
      </c>
      <c r="O336" s="16">
        <v>2.31</v>
      </c>
      <c r="P336" s="30" t="s">
        <v>834</v>
      </c>
      <c r="Q336" s="30" t="s">
        <v>19</v>
      </c>
    </row>
    <row r="337" spans="1:21" ht="50.25" customHeight="1" x14ac:dyDescent="0.25">
      <c r="A337" s="9">
        <v>2023</v>
      </c>
      <c r="B337" s="10">
        <v>4928</v>
      </c>
      <c r="C337" s="11" t="s">
        <v>567</v>
      </c>
      <c r="D337" s="11" t="s">
        <v>785</v>
      </c>
      <c r="E337" s="12">
        <v>9329899</v>
      </c>
      <c r="F337" s="11" t="s">
        <v>552</v>
      </c>
      <c r="G337" s="11" t="s">
        <v>821</v>
      </c>
      <c r="H337" s="30" t="s">
        <v>84</v>
      </c>
      <c r="I337" s="14" t="s">
        <v>26</v>
      </c>
      <c r="J337" s="13" t="s">
        <v>339</v>
      </c>
      <c r="K337" s="17" t="s">
        <v>352</v>
      </c>
      <c r="L337" s="17"/>
      <c r="M337" s="15" t="s">
        <v>822</v>
      </c>
      <c r="N337" s="14" t="s">
        <v>180</v>
      </c>
      <c r="O337" s="16">
        <v>1.768</v>
      </c>
      <c r="P337" s="30" t="s">
        <v>755</v>
      </c>
      <c r="Q337" s="30" t="s">
        <v>756</v>
      </c>
    </row>
    <row r="338" spans="1:21" ht="50.25" customHeight="1" x14ac:dyDescent="0.25">
      <c r="A338" s="9">
        <v>2023</v>
      </c>
      <c r="B338" s="10">
        <v>4929</v>
      </c>
      <c r="C338" s="11" t="s">
        <v>711</v>
      </c>
      <c r="D338" s="23" t="s">
        <v>823</v>
      </c>
      <c r="E338" s="12">
        <v>8411600</v>
      </c>
      <c r="F338" s="11" t="s">
        <v>348</v>
      </c>
      <c r="G338" s="23" t="s">
        <v>823</v>
      </c>
      <c r="H338" s="14" t="s">
        <v>25</v>
      </c>
      <c r="I338" s="14" t="s">
        <v>26</v>
      </c>
      <c r="J338" s="13" t="s">
        <v>339</v>
      </c>
      <c r="K338" s="17" t="s">
        <v>352</v>
      </c>
      <c r="L338" s="17"/>
      <c r="M338" s="26" t="s">
        <v>162</v>
      </c>
      <c r="N338" s="14" t="s">
        <v>97</v>
      </c>
      <c r="O338" s="16">
        <v>3.38</v>
      </c>
      <c r="P338" s="14" t="s">
        <v>2075</v>
      </c>
      <c r="Q338" s="14" t="s">
        <v>756</v>
      </c>
    </row>
    <row r="339" spans="1:21" ht="50.25" customHeight="1" x14ac:dyDescent="0.25">
      <c r="A339" s="9">
        <v>2023</v>
      </c>
      <c r="B339" s="10">
        <v>4930</v>
      </c>
      <c r="C339" s="11" t="s">
        <v>824</v>
      </c>
      <c r="D339" s="11" t="s">
        <v>825</v>
      </c>
      <c r="E339" s="12">
        <v>9329899</v>
      </c>
      <c r="F339" s="11" t="s">
        <v>552</v>
      </c>
      <c r="G339" s="11" t="s">
        <v>825</v>
      </c>
      <c r="H339" s="30" t="s">
        <v>84</v>
      </c>
      <c r="I339" s="14" t="s">
        <v>26</v>
      </c>
      <c r="J339" s="13" t="s">
        <v>339</v>
      </c>
      <c r="K339" s="17" t="s">
        <v>352</v>
      </c>
      <c r="L339" s="17"/>
      <c r="M339" s="15" t="s">
        <v>800</v>
      </c>
      <c r="N339" s="14" t="s">
        <v>146</v>
      </c>
      <c r="O339" s="16">
        <v>1.8009999999999999</v>
      </c>
      <c r="P339" s="30" t="s">
        <v>755</v>
      </c>
      <c r="Q339" s="30" t="s">
        <v>756</v>
      </c>
      <c r="R339" s="46"/>
      <c r="S339" s="46"/>
      <c r="T339" s="46"/>
      <c r="U339" s="46"/>
    </row>
    <row r="340" spans="1:21" ht="50.25" customHeight="1" x14ac:dyDescent="0.25">
      <c r="A340" s="9">
        <v>2023</v>
      </c>
      <c r="B340" s="10">
        <v>4931</v>
      </c>
      <c r="C340" s="11" t="s">
        <v>582</v>
      </c>
      <c r="D340" s="11" t="s">
        <v>826</v>
      </c>
      <c r="E340" s="12">
        <v>9329899</v>
      </c>
      <c r="F340" s="11" t="s">
        <v>552</v>
      </c>
      <c r="G340" s="11" t="s">
        <v>826</v>
      </c>
      <c r="H340" s="14" t="s">
        <v>84</v>
      </c>
      <c r="I340" s="14" t="s">
        <v>26</v>
      </c>
      <c r="J340" s="13" t="s">
        <v>339</v>
      </c>
      <c r="K340" s="17" t="s">
        <v>352</v>
      </c>
      <c r="L340" s="17"/>
      <c r="M340" s="15" t="s">
        <v>800</v>
      </c>
      <c r="N340" s="14" t="s">
        <v>146</v>
      </c>
      <c r="O340" s="16">
        <v>7</v>
      </c>
      <c r="P340" s="14" t="s">
        <v>755</v>
      </c>
      <c r="Q340" s="14" t="s">
        <v>756</v>
      </c>
    </row>
    <row r="341" spans="1:21" ht="50.25" customHeight="1" x14ac:dyDescent="0.25">
      <c r="A341" s="9">
        <v>2023</v>
      </c>
      <c r="B341" s="10">
        <v>4932</v>
      </c>
      <c r="C341" s="11" t="s">
        <v>806</v>
      </c>
      <c r="D341" s="11" t="s">
        <v>827</v>
      </c>
      <c r="E341" s="12">
        <v>9329899</v>
      </c>
      <c r="F341" s="11" t="s">
        <v>552</v>
      </c>
      <c r="G341" s="11" t="s">
        <v>827</v>
      </c>
      <c r="H341" s="14" t="s">
        <v>84</v>
      </c>
      <c r="I341" s="14" t="s">
        <v>26</v>
      </c>
      <c r="J341" s="13" t="s">
        <v>339</v>
      </c>
      <c r="K341" s="17" t="s">
        <v>352</v>
      </c>
      <c r="L341" s="17"/>
      <c r="M341" s="15" t="s">
        <v>196</v>
      </c>
      <c r="N341" s="14" t="s">
        <v>180</v>
      </c>
      <c r="O341" s="16">
        <v>7</v>
      </c>
      <c r="P341" s="14" t="s">
        <v>755</v>
      </c>
      <c r="Q341" s="14" t="s">
        <v>756</v>
      </c>
    </row>
    <row r="342" spans="1:21" ht="50.25" customHeight="1" x14ac:dyDescent="0.25">
      <c r="A342" s="9">
        <v>2023</v>
      </c>
      <c r="B342" s="10">
        <v>4934</v>
      </c>
      <c r="C342" s="11" t="s">
        <v>450</v>
      </c>
      <c r="D342" s="23" t="s">
        <v>828</v>
      </c>
      <c r="E342" s="12">
        <v>9329899</v>
      </c>
      <c r="F342" s="11" t="s">
        <v>552</v>
      </c>
      <c r="G342" s="23" t="s">
        <v>828</v>
      </c>
      <c r="H342" s="14" t="s">
        <v>84</v>
      </c>
      <c r="I342" s="14" t="s">
        <v>26</v>
      </c>
      <c r="J342" s="13" t="s">
        <v>339</v>
      </c>
      <c r="K342" s="17" t="s">
        <v>352</v>
      </c>
      <c r="L342" s="14"/>
      <c r="M342" s="26" t="s">
        <v>60</v>
      </c>
      <c r="N342" s="26" t="s">
        <v>49</v>
      </c>
      <c r="O342" s="16">
        <v>1.07</v>
      </c>
      <c r="P342" s="14" t="s">
        <v>755</v>
      </c>
      <c r="Q342" s="14" t="s">
        <v>756</v>
      </c>
    </row>
    <row r="343" spans="1:21" ht="50.25" customHeight="1" x14ac:dyDescent="0.25">
      <c r="A343" s="9">
        <v>2023</v>
      </c>
      <c r="B343" s="10">
        <v>4935</v>
      </c>
      <c r="C343" s="11" t="s">
        <v>567</v>
      </c>
      <c r="D343" s="11" t="s">
        <v>829</v>
      </c>
      <c r="E343" s="12">
        <v>9329899</v>
      </c>
      <c r="F343" s="11" t="s">
        <v>552</v>
      </c>
      <c r="G343" s="11" t="s">
        <v>829</v>
      </c>
      <c r="H343" s="30" t="s">
        <v>84</v>
      </c>
      <c r="I343" s="14" t="s">
        <v>26</v>
      </c>
      <c r="J343" s="13" t="s">
        <v>339</v>
      </c>
      <c r="K343" s="17" t="s">
        <v>352</v>
      </c>
      <c r="L343" s="17"/>
      <c r="M343" s="26" t="s">
        <v>60</v>
      </c>
      <c r="N343" s="26" t="s">
        <v>49</v>
      </c>
      <c r="O343" s="16">
        <v>1.7849999999999999</v>
      </c>
      <c r="P343" s="30" t="s">
        <v>755</v>
      </c>
      <c r="Q343" s="30" t="s">
        <v>756</v>
      </c>
    </row>
    <row r="344" spans="1:21" ht="50.25" customHeight="1" x14ac:dyDescent="0.25">
      <c r="A344" s="9">
        <v>2023</v>
      </c>
      <c r="B344" s="10">
        <v>4936</v>
      </c>
      <c r="C344" s="11" t="s">
        <v>582</v>
      </c>
      <c r="D344" s="17" t="s">
        <v>830</v>
      </c>
      <c r="E344" s="12">
        <v>4120400</v>
      </c>
      <c r="F344" s="11" t="s">
        <v>425</v>
      </c>
      <c r="G344" s="17" t="s">
        <v>830</v>
      </c>
      <c r="H344" s="14" t="s">
        <v>15</v>
      </c>
      <c r="I344" s="14" t="s">
        <v>26</v>
      </c>
      <c r="J344" s="43" t="s">
        <v>339</v>
      </c>
      <c r="K344" s="17" t="s">
        <v>352</v>
      </c>
      <c r="L344" s="14"/>
      <c r="M344" s="26" t="s">
        <v>60</v>
      </c>
      <c r="N344" s="26" t="s">
        <v>49</v>
      </c>
      <c r="O344" s="16">
        <v>2.1</v>
      </c>
      <c r="P344" s="14" t="s">
        <v>834</v>
      </c>
      <c r="Q344" s="14" t="s">
        <v>19</v>
      </c>
    </row>
    <row r="345" spans="1:21" s="46" customFormat="1" ht="50.25" customHeight="1" x14ac:dyDescent="0.25">
      <c r="A345" s="9">
        <v>2023</v>
      </c>
      <c r="B345" s="10">
        <v>4937</v>
      </c>
      <c r="C345" s="11" t="s">
        <v>567</v>
      </c>
      <c r="D345" s="11" t="s">
        <v>831</v>
      </c>
      <c r="E345" s="12">
        <v>9329899</v>
      </c>
      <c r="F345" s="11" t="s">
        <v>552</v>
      </c>
      <c r="G345" s="11" t="s">
        <v>831</v>
      </c>
      <c r="H345" s="30" t="s">
        <v>84</v>
      </c>
      <c r="I345" s="14" t="s">
        <v>26</v>
      </c>
      <c r="J345" s="13" t="s">
        <v>339</v>
      </c>
      <c r="K345" s="17" t="s">
        <v>687</v>
      </c>
      <c r="L345" s="17"/>
      <c r="M345" s="15" t="s">
        <v>629</v>
      </c>
      <c r="N345" s="14" t="s">
        <v>207</v>
      </c>
      <c r="O345" s="16">
        <v>1.2</v>
      </c>
      <c r="P345" s="30" t="s">
        <v>755</v>
      </c>
      <c r="Q345" s="30" t="s">
        <v>756</v>
      </c>
      <c r="R345" s="8"/>
      <c r="S345" s="8"/>
      <c r="T345" s="8"/>
      <c r="U345" s="8"/>
    </row>
    <row r="346" spans="1:21" s="48" customFormat="1" ht="50.25" customHeight="1" x14ac:dyDescent="0.2">
      <c r="A346" s="9">
        <v>2023</v>
      </c>
      <c r="B346" s="10">
        <v>4938</v>
      </c>
      <c r="C346" s="11" t="s">
        <v>824</v>
      </c>
      <c r="D346" s="11" t="s">
        <v>832</v>
      </c>
      <c r="E346" s="12">
        <v>9329899</v>
      </c>
      <c r="F346" s="11" t="s">
        <v>552</v>
      </c>
      <c r="G346" s="11" t="s">
        <v>832</v>
      </c>
      <c r="H346" s="30" t="s">
        <v>84</v>
      </c>
      <c r="I346" s="14" t="s">
        <v>26</v>
      </c>
      <c r="J346" s="13" t="s">
        <v>339</v>
      </c>
      <c r="K346" s="17" t="s">
        <v>352</v>
      </c>
      <c r="L346" s="17"/>
      <c r="M346" s="15" t="s">
        <v>145</v>
      </c>
      <c r="N346" s="14" t="s">
        <v>146</v>
      </c>
      <c r="O346" s="16">
        <v>1.8009999999999999</v>
      </c>
      <c r="P346" s="56" t="s">
        <v>755</v>
      </c>
      <c r="Q346" s="30" t="s">
        <v>756</v>
      </c>
      <c r="R346" s="46"/>
      <c r="S346" s="46"/>
      <c r="T346" s="46"/>
      <c r="U346" s="46"/>
    </row>
    <row r="347" spans="1:21" ht="50.25" customHeight="1" x14ac:dyDescent="0.25">
      <c r="A347" s="9">
        <v>2023</v>
      </c>
      <c r="B347" s="10">
        <v>4940</v>
      </c>
      <c r="C347" s="11" t="s">
        <v>582</v>
      </c>
      <c r="D347" s="11" t="s">
        <v>833</v>
      </c>
      <c r="E347" s="12">
        <v>4120400</v>
      </c>
      <c r="F347" s="26" t="s">
        <v>425</v>
      </c>
      <c r="G347" s="11" t="s">
        <v>833</v>
      </c>
      <c r="H347" s="14" t="s">
        <v>84</v>
      </c>
      <c r="I347" s="14" t="s">
        <v>26</v>
      </c>
      <c r="J347" s="14" t="s">
        <v>339</v>
      </c>
      <c r="K347" s="17" t="s">
        <v>352</v>
      </c>
      <c r="L347" s="12"/>
      <c r="M347" s="26" t="s">
        <v>570</v>
      </c>
      <c r="N347" s="14" t="s">
        <v>146</v>
      </c>
      <c r="O347" s="16">
        <v>2.0019999999999998</v>
      </c>
      <c r="P347" s="14" t="s">
        <v>834</v>
      </c>
      <c r="Q347" s="26" t="s">
        <v>19</v>
      </c>
    </row>
    <row r="348" spans="1:21" ht="50.25" customHeight="1" x14ac:dyDescent="0.25">
      <c r="A348" s="9">
        <v>2023</v>
      </c>
      <c r="B348" s="10">
        <v>4941</v>
      </c>
      <c r="C348" s="11" t="s">
        <v>582</v>
      </c>
      <c r="D348" s="11" t="s">
        <v>835</v>
      </c>
      <c r="E348" s="12">
        <v>9329899</v>
      </c>
      <c r="F348" s="11" t="s">
        <v>552</v>
      </c>
      <c r="G348" s="11" t="s">
        <v>835</v>
      </c>
      <c r="H348" s="14" t="s">
        <v>84</v>
      </c>
      <c r="I348" s="14" t="s">
        <v>26</v>
      </c>
      <c r="J348" s="13" t="s">
        <v>339</v>
      </c>
      <c r="K348" s="17" t="s">
        <v>352</v>
      </c>
      <c r="L348" s="17"/>
      <c r="M348" s="15" t="s">
        <v>836</v>
      </c>
      <c r="N348" s="14" t="s">
        <v>207</v>
      </c>
      <c r="O348" s="16">
        <v>7</v>
      </c>
      <c r="P348" s="14" t="s">
        <v>755</v>
      </c>
      <c r="Q348" s="14" t="s">
        <v>756</v>
      </c>
    </row>
    <row r="349" spans="1:21" ht="50.25" customHeight="1" x14ac:dyDescent="0.25">
      <c r="A349" s="9">
        <v>2023</v>
      </c>
      <c r="B349" s="10">
        <v>4942</v>
      </c>
      <c r="C349" s="11" t="s">
        <v>567</v>
      </c>
      <c r="D349" s="11" t="s">
        <v>837</v>
      </c>
      <c r="E349" s="12">
        <v>9329899</v>
      </c>
      <c r="F349" s="11" t="s">
        <v>552</v>
      </c>
      <c r="G349" s="11" t="s">
        <v>837</v>
      </c>
      <c r="H349" s="30" t="s">
        <v>15</v>
      </c>
      <c r="I349" s="14" t="s">
        <v>26</v>
      </c>
      <c r="J349" s="13" t="s">
        <v>339</v>
      </c>
      <c r="K349" s="17" t="s">
        <v>352</v>
      </c>
      <c r="L349" s="17"/>
      <c r="M349" s="15" t="s">
        <v>360</v>
      </c>
      <c r="N349" s="14" t="s">
        <v>70</v>
      </c>
      <c r="O349" s="16">
        <v>1.758</v>
      </c>
      <c r="P349" s="30" t="s">
        <v>755</v>
      </c>
      <c r="Q349" s="30" t="s">
        <v>756</v>
      </c>
      <c r="R349" s="46"/>
      <c r="S349" s="46"/>
      <c r="T349" s="46"/>
      <c r="U349" s="46"/>
    </row>
    <row r="350" spans="1:21" ht="50.25" customHeight="1" x14ac:dyDescent="0.25">
      <c r="A350" s="9">
        <v>2023</v>
      </c>
      <c r="B350" s="10">
        <v>4943</v>
      </c>
      <c r="C350" s="11" t="s">
        <v>582</v>
      </c>
      <c r="D350" s="11" t="s">
        <v>838</v>
      </c>
      <c r="E350" s="12">
        <v>4120400</v>
      </c>
      <c r="F350" s="26" t="s">
        <v>425</v>
      </c>
      <c r="G350" s="11" t="s">
        <v>838</v>
      </c>
      <c r="H350" s="14" t="s">
        <v>84</v>
      </c>
      <c r="I350" s="14" t="s">
        <v>26</v>
      </c>
      <c r="J350" s="14" t="s">
        <v>339</v>
      </c>
      <c r="K350" s="17" t="s">
        <v>352</v>
      </c>
      <c r="L350" s="12"/>
      <c r="M350" s="15" t="s">
        <v>360</v>
      </c>
      <c r="N350" s="14" t="s">
        <v>70</v>
      </c>
      <c r="O350" s="16">
        <v>2.31</v>
      </c>
      <c r="P350" s="14" t="s">
        <v>834</v>
      </c>
      <c r="Q350" s="26" t="s">
        <v>19</v>
      </c>
    </row>
    <row r="351" spans="1:21" ht="50.25" customHeight="1" x14ac:dyDescent="0.25">
      <c r="A351" s="9">
        <v>2023</v>
      </c>
      <c r="B351" s="10">
        <v>4944</v>
      </c>
      <c r="C351" s="11" t="s">
        <v>582</v>
      </c>
      <c r="D351" s="11" t="s">
        <v>839</v>
      </c>
      <c r="E351" s="12">
        <v>4120400</v>
      </c>
      <c r="F351" s="26" t="s">
        <v>425</v>
      </c>
      <c r="G351" s="11" t="s">
        <v>839</v>
      </c>
      <c r="H351" s="14" t="s">
        <v>84</v>
      </c>
      <c r="I351" s="14" t="s">
        <v>26</v>
      </c>
      <c r="J351" s="14" t="s">
        <v>339</v>
      </c>
      <c r="K351" s="17" t="s">
        <v>352</v>
      </c>
      <c r="L351" s="12"/>
      <c r="M351" s="15" t="s">
        <v>133</v>
      </c>
      <c r="N351" s="14" t="s">
        <v>21</v>
      </c>
      <c r="O351" s="16">
        <v>1.617</v>
      </c>
      <c r="P351" s="14" t="s">
        <v>834</v>
      </c>
      <c r="Q351" s="26" t="s">
        <v>19</v>
      </c>
    </row>
    <row r="352" spans="1:21" ht="50.25" customHeight="1" x14ac:dyDescent="0.25">
      <c r="A352" s="9">
        <v>2023</v>
      </c>
      <c r="B352" s="10">
        <v>4945</v>
      </c>
      <c r="C352" s="11" t="s">
        <v>582</v>
      </c>
      <c r="D352" s="11" t="s">
        <v>840</v>
      </c>
      <c r="E352" s="12">
        <v>9329899</v>
      </c>
      <c r="F352" s="11" t="s">
        <v>552</v>
      </c>
      <c r="G352" s="11" t="s">
        <v>840</v>
      </c>
      <c r="H352" s="14" t="s">
        <v>84</v>
      </c>
      <c r="I352" s="14" t="s">
        <v>26</v>
      </c>
      <c r="J352" s="13" t="s">
        <v>339</v>
      </c>
      <c r="K352" s="17" t="s">
        <v>352</v>
      </c>
      <c r="L352" s="17"/>
      <c r="M352" s="15" t="s">
        <v>133</v>
      </c>
      <c r="N352" s="14" t="s">
        <v>21</v>
      </c>
      <c r="O352" s="16">
        <v>7</v>
      </c>
      <c r="P352" s="14" t="s">
        <v>755</v>
      </c>
      <c r="Q352" s="14" t="s">
        <v>756</v>
      </c>
    </row>
    <row r="353" spans="1:21" ht="50.25" customHeight="1" x14ac:dyDescent="0.25">
      <c r="A353" s="9">
        <v>2023</v>
      </c>
      <c r="B353" s="10">
        <v>4946</v>
      </c>
      <c r="C353" s="11" t="s">
        <v>567</v>
      </c>
      <c r="D353" s="23" t="s">
        <v>841</v>
      </c>
      <c r="E353" s="12">
        <v>9329899</v>
      </c>
      <c r="F353" s="11" t="s">
        <v>552</v>
      </c>
      <c r="G353" s="23" t="s">
        <v>841</v>
      </c>
      <c r="H353" s="14" t="s">
        <v>15</v>
      </c>
      <c r="I353" s="14" t="s">
        <v>26</v>
      </c>
      <c r="J353" s="13" t="s">
        <v>339</v>
      </c>
      <c r="K353" s="17" t="s">
        <v>352</v>
      </c>
      <c r="L353" s="14"/>
      <c r="M353" s="26" t="s">
        <v>200</v>
      </c>
      <c r="N353" s="26" t="s">
        <v>108</v>
      </c>
      <c r="O353" s="16">
        <v>1.0489999999999999</v>
      </c>
      <c r="P353" s="14" t="s">
        <v>755</v>
      </c>
      <c r="Q353" s="14" t="s">
        <v>756</v>
      </c>
      <c r="R353" s="46"/>
      <c r="S353" s="46"/>
      <c r="T353" s="46"/>
      <c r="U353" s="46"/>
    </row>
    <row r="354" spans="1:21" ht="50.25" customHeight="1" x14ac:dyDescent="0.25">
      <c r="A354" s="9">
        <v>2023</v>
      </c>
      <c r="B354" s="10">
        <v>4947</v>
      </c>
      <c r="C354" s="11" t="s">
        <v>567</v>
      </c>
      <c r="D354" s="23" t="s">
        <v>842</v>
      </c>
      <c r="E354" s="12">
        <v>9329899</v>
      </c>
      <c r="F354" s="11" t="s">
        <v>552</v>
      </c>
      <c r="G354" s="23" t="s">
        <v>842</v>
      </c>
      <c r="H354" s="14" t="s">
        <v>15</v>
      </c>
      <c r="I354" s="14" t="s">
        <v>26</v>
      </c>
      <c r="J354" s="13" t="s">
        <v>339</v>
      </c>
      <c r="K354" s="17" t="s">
        <v>352</v>
      </c>
      <c r="L354" s="14"/>
      <c r="M354" s="26" t="s">
        <v>415</v>
      </c>
      <c r="N354" s="26" t="s">
        <v>146</v>
      </c>
      <c r="O354" s="16">
        <v>1.0669999999999999</v>
      </c>
      <c r="P354" s="14" t="s">
        <v>755</v>
      </c>
      <c r="Q354" s="14" t="s">
        <v>756</v>
      </c>
      <c r="R354" s="46"/>
      <c r="S354" s="46"/>
      <c r="T354" s="46"/>
      <c r="U354" s="46"/>
    </row>
    <row r="355" spans="1:21" ht="50.25" customHeight="1" x14ac:dyDescent="0.25">
      <c r="A355" s="9">
        <v>2023</v>
      </c>
      <c r="B355" s="10">
        <v>4948</v>
      </c>
      <c r="C355" s="11" t="s">
        <v>567</v>
      </c>
      <c r="D355" s="11" t="s">
        <v>843</v>
      </c>
      <c r="E355" s="12">
        <v>9329899</v>
      </c>
      <c r="F355" s="11" t="s">
        <v>552</v>
      </c>
      <c r="G355" s="11" t="s">
        <v>843</v>
      </c>
      <c r="H355" s="30" t="s">
        <v>84</v>
      </c>
      <c r="I355" s="14" t="s">
        <v>26</v>
      </c>
      <c r="J355" s="13" t="s">
        <v>339</v>
      </c>
      <c r="K355" s="17" t="s">
        <v>352</v>
      </c>
      <c r="L355" s="17"/>
      <c r="M355" s="26" t="s">
        <v>415</v>
      </c>
      <c r="N355" s="26" t="s">
        <v>146</v>
      </c>
      <c r="O355" s="16">
        <v>1.8009999999999999</v>
      </c>
      <c r="P355" s="30" t="s">
        <v>755</v>
      </c>
      <c r="Q355" s="30" t="s">
        <v>756</v>
      </c>
    </row>
    <row r="356" spans="1:21" ht="50.25" customHeight="1" x14ac:dyDescent="0.25">
      <c r="A356" s="9">
        <v>2023</v>
      </c>
      <c r="B356" s="10">
        <v>4949</v>
      </c>
      <c r="C356" s="11" t="s">
        <v>567</v>
      </c>
      <c r="D356" s="11" t="s">
        <v>844</v>
      </c>
      <c r="E356" s="12">
        <v>9329899</v>
      </c>
      <c r="F356" s="11" t="s">
        <v>552</v>
      </c>
      <c r="G356" s="11" t="s">
        <v>844</v>
      </c>
      <c r="H356" s="30" t="s">
        <v>15</v>
      </c>
      <c r="I356" s="14" t="s">
        <v>26</v>
      </c>
      <c r="J356" s="13" t="s">
        <v>339</v>
      </c>
      <c r="K356" s="17" t="s">
        <v>352</v>
      </c>
      <c r="L356" s="17"/>
      <c r="M356" s="26" t="s">
        <v>845</v>
      </c>
      <c r="N356" s="26" t="s">
        <v>319</v>
      </c>
      <c r="O356" s="16">
        <v>1.7849999999999999</v>
      </c>
      <c r="P356" s="30" t="s">
        <v>755</v>
      </c>
      <c r="Q356" s="30" t="s">
        <v>756</v>
      </c>
    </row>
    <row r="357" spans="1:21" ht="50.25" customHeight="1" x14ac:dyDescent="0.25">
      <c r="A357" s="9">
        <v>2023</v>
      </c>
      <c r="B357" s="10">
        <v>4950</v>
      </c>
      <c r="C357" s="11" t="s">
        <v>582</v>
      </c>
      <c r="D357" s="11" t="s">
        <v>846</v>
      </c>
      <c r="E357" s="12">
        <v>9329899</v>
      </c>
      <c r="F357" s="11" t="s">
        <v>552</v>
      </c>
      <c r="G357" s="11" t="s">
        <v>846</v>
      </c>
      <c r="H357" s="14" t="s">
        <v>84</v>
      </c>
      <c r="I357" s="14" t="s">
        <v>26</v>
      </c>
      <c r="J357" s="13" t="s">
        <v>339</v>
      </c>
      <c r="K357" s="17" t="s">
        <v>352</v>
      </c>
      <c r="L357" s="17"/>
      <c r="M357" s="15" t="s">
        <v>300</v>
      </c>
      <c r="N357" s="14" t="s">
        <v>75</v>
      </c>
      <c r="O357" s="16">
        <v>7</v>
      </c>
      <c r="P357" s="14" t="s">
        <v>755</v>
      </c>
      <c r="Q357" s="14" t="s">
        <v>756</v>
      </c>
    </row>
    <row r="358" spans="1:21" ht="50.25" customHeight="1" x14ac:dyDescent="0.25">
      <c r="A358" s="9">
        <v>2023</v>
      </c>
      <c r="B358" s="10">
        <v>4951</v>
      </c>
      <c r="C358" s="11" t="s">
        <v>567</v>
      </c>
      <c r="D358" s="11" t="s">
        <v>847</v>
      </c>
      <c r="E358" s="12">
        <v>9329899</v>
      </c>
      <c r="F358" s="11" t="s">
        <v>552</v>
      </c>
      <c r="G358" s="11" t="s">
        <v>847</v>
      </c>
      <c r="H358" s="30" t="s">
        <v>84</v>
      </c>
      <c r="I358" s="14" t="s">
        <v>26</v>
      </c>
      <c r="J358" s="13" t="s">
        <v>339</v>
      </c>
      <c r="K358" s="17" t="s">
        <v>352</v>
      </c>
      <c r="L358" s="17"/>
      <c r="M358" s="15" t="s">
        <v>848</v>
      </c>
      <c r="N358" s="14" t="s">
        <v>108</v>
      </c>
      <c r="O358" s="16">
        <v>1.768</v>
      </c>
      <c r="P358" s="30" t="s">
        <v>755</v>
      </c>
      <c r="Q358" s="30" t="s">
        <v>756</v>
      </c>
    </row>
    <row r="359" spans="1:21" ht="50.25" customHeight="1" x14ac:dyDescent="0.25">
      <c r="A359" s="9">
        <v>2023</v>
      </c>
      <c r="B359" s="10">
        <v>4952</v>
      </c>
      <c r="C359" s="11" t="s">
        <v>582</v>
      </c>
      <c r="D359" s="11" t="s">
        <v>849</v>
      </c>
      <c r="E359" s="12">
        <v>4120400</v>
      </c>
      <c r="F359" s="26" t="s">
        <v>425</v>
      </c>
      <c r="G359" s="11" t="s">
        <v>849</v>
      </c>
      <c r="H359" s="14" t="s">
        <v>15</v>
      </c>
      <c r="I359" s="14" t="s">
        <v>26</v>
      </c>
      <c r="J359" s="14" t="s">
        <v>339</v>
      </c>
      <c r="K359" s="17" t="s">
        <v>352</v>
      </c>
      <c r="L359" s="12"/>
      <c r="M359" s="26" t="s">
        <v>848</v>
      </c>
      <c r="N359" s="14" t="s">
        <v>108</v>
      </c>
      <c r="O359" s="16">
        <v>2.31</v>
      </c>
      <c r="P359" s="14" t="s">
        <v>834</v>
      </c>
      <c r="Q359" s="26" t="s">
        <v>19</v>
      </c>
    </row>
    <row r="360" spans="1:21" ht="50.25" customHeight="1" x14ac:dyDescent="0.25">
      <c r="A360" s="9">
        <v>2023</v>
      </c>
      <c r="B360" s="10">
        <v>4953</v>
      </c>
      <c r="C360" s="11" t="s">
        <v>582</v>
      </c>
      <c r="D360" s="11" t="s">
        <v>850</v>
      </c>
      <c r="E360" s="12">
        <v>9329899</v>
      </c>
      <c r="F360" s="11" t="s">
        <v>552</v>
      </c>
      <c r="G360" s="11" t="s">
        <v>850</v>
      </c>
      <c r="H360" s="14" t="s">
        <v>84</v>
      </c>
      <c r="I360" s="14" t="s">
        <v>26</v>
      </c>
      <c r="J360" s="13" t="s">
        <v>339</v>
      </c>
      <c r="K360" s="17" t="s">
        <v>352</v>
      </c>
      <c r="L360" s="17"/>
      <c r="M360" s="15" t="s">
        <v>173</v>
      </c>
      <c r="N360" s="14" t="s">
        <v>70</v>
      </c>
      <c r="O360" s="16">
        <v>7</v>
      </c>
      <c r="P360" s="14" t="s">
        <v>755</v>
      </c>
      <c r="Q360" s="14" t="s">
        <v>756</v>
      </c>
    </row>
    <row r="361" spans="1:21" ht="50.25" customHeight="1" x14ac:dyDescent="0.25">
      <c r="A361" s="9">
        <v>2023</v>
      </c>
      <c r="B361" s="10">
        <v>4954</v>
      </c>
      <c r="C361" s="11" t="s">
        <v>758</v>
      </c>
      <c r="D361" s="11" t="s">
        <v>851</v>
      </c>
      <c r="E361" s="12">
        <v>4120400</v>
      </c>
      <c r="F361" s="11" t="s">
        <v>425</v>
      </c>
      <c r="G361" s="17" t="s">
        <v>851</v>
      </c>
      <c r="H361" s="14" t="s">
        <v>84</v>
      </c>
      <c r="I361" s="14" t="s">
        <v>26</v>
      </c>
      <c r="J361" s="43" t="s">
        <v>339</v>
      </c>
      <c r="K361" s="17" t="s">
        <v>352</v>
      </c>
      <c r="L361" s="14"/>
      <c r="M361" s="14" t="s">
        <v>173</v>
      </c>
      <c r="N361" s="14" t="s">
        <v>70</v>
      </c>
      <c r="O361" s="16">
        <v>4.2</v>
      </c>
      <c r="P361" s="14" t="s">
        <v>834</v>
      </c>
      <c r="Q361" s="14" t="s">
        <v>19</v>
      </c>
    </row>
    <row r="362" spans="1:21" ht="50.25" customHeight="1" x14ac:dyDescent="0.25">
      <c r="A362" s="9">
        <v>2023</v>
      </c>
      <c r="B362" s="10">
        <v>4955</v>
      </c>
      <c r="C362" s="11" t="s">
        <v>582</v>
      </c>
      <c r="D362" s="11" t="s">
        <v>852</v>
      </c>
      <c r="E362" s="12">
        <v>9329899</v>
      </c>
      <c r="F362" s="11" t="s">
        <v>552</v>
      </c>
      <c r="G362" s="11" t="s">
        <v>852</v>
      </c>
      <c r="H362" s="14" t="s">
        <v>84</v>
      </c>
      <c r="I362" s="14" t="s">
        <v>26</v>
      </c>
      <c r="J362" s="13" t="s">
        <v>339</v>
      </c>
      <c r="K362" s="17" t="s">
        <v>352</v>
      </c>
      <c r="L362" s="17"/>
      <c r="M362" s="15" t="s">
        <v>612</v>
      </c>
      <c r="N362" s="14" t="s">
        <v>70</v>
      </c>
      <c r="O362" s="16">
        <v>7</v>
      </c>
      <c r="P362" s="14" t="s">
        <v>755</v>
      </c>
      <c r="Q362" s="14" t="s">
        <v>756</v>
      </c>
    </row>
    <row r="363" spans="1:21" ht="50.25" customHeight="1" x14ac:dyDescent="0.25">
      <c r="A363" s="9">
        <v>2023</v>
      </c>
      <c r="B363" s="10">
        <v>4956</v>
      </c>
      <c r="C363" s="11" t="s">
        <v>758</v>
      </c>
      <c r="D363" s="11" t="s">
        <v>853</v>
      </c>
      <c r="E363" s="12">
        <v>4120400</v>
      </c>
      <c r="F363" s="11" t="s">
        <v>425</v>
      </c>
      <c r="G363" s="17" t="s">
        <v>853</v>
      </c>
      <c r="H363" s="14" t="s">
        <v>84</v>
      </c>
      <c r="I363" s="14" t="s">
        <v>26</v>
      </c>
      <c r="J363" s="43" t="s">
        <v>339</v>
      </c>
      <c r="K363" s="17" t="s">
        <v>352</v>
      </c>
      <c r="L363" s="14"/>
      <c r="M363" s="14" t="s">
        <v>342</v>
      </c>
      <c r="N363" s="14" t="s">
        <v>146</v>
      </c>
      <c r="O363" s="16">
        <v>2.464</v>
      </c>
      <c r="P363" s="14" t="s">
        <v>834</v>
      </c>
      <c r="Q363" s="14" t="s">
        <v>19</v>
      </c>
    </row>
    <row r="364" spans="1:21" ht="50.25" customHeight="1" x14ac:dyDescent="0.25">
      <c r="A364" s="9">
        <v>2023</v>
      </c>
      <c r="B364" s="10">
        <v>4957</v>
      </c>
      <c r="C364" s="11" t="s">
        <v>567</v>
      </c>
      <c r="D364" s="23" t="s">
        <v>854</v>
      </c>
      <c r="E364" s="12">
        <v>9329899</v>
      </c>
      <c r="F364" s="23" t="s">
        <v>854</v>
      </c>
      <c r="G364" s="23" t="s">
        <v>842</v>
      </c>
      <c r="H364" s="14" t="s">
        <v>15</v>
      </c>
      <c r="I364" s="14" t="s">
        <v>26</v>
      </c>
      <c r="J364" s="13" t="s">
        <v>339</v>
      </c>
      <c r="K364" s="17" t="s">
        <v>352</v>
      </c>
      <c r="L364" s="14"/>
      <c r="M364" s="26" t="s">
        <v>474</v>
      </c>
      <c r="N364" s="26" t="s">
        <v>97</v>
      </c>
      <c r="O364" s="16">
        <v>1.0669999999999999</v>
      </c>
      <c r="P364" s="14" t="s">
        <v>755</v>
      </c>
      <c r="Q364" s="14" t="s">
        <v>756</v>
      </c>
      <c r="R364" s="46"/>
      <c r="S364" s="46"/>
      <c r="T364" s="46"/>
      <c r="U364" s="46"/>
    </row>
    <row r="365" spans="1:21" ht="50.25" customHeight="1" x14ac:dyDescent="0.25">
      <c r="A365" s="9">
        <v>2023</v>
      </c>
      <c r="B365" s="10">
        <v>4958</v>
      </c>
      <c r="C365" s="11" t="s">
        <v>582</v>
      </c>
      <c r="D365" s="11" t="s">
        <v>855</v>
      </c>
      <c r="E365" s="12">
        <v>9329899</v>
      </c>
      <c r="F365" s="11" t="s">
        <v>552</v>
      </c>
      <c r="G365" s="11" t="s">
        <v>855</v>
      </c>
      <c r="H365" s="14" t="s">
        <v>84</v>
      </c>
      <c r="I365" s="14" t="s">
        <v>26</v>
      </c>
      <c r="J365" s="13" t="s">
        <v>339</v>
      </c>
      <c r="K365" s="17" t="s">
        <v>352</v>
      </c>
      <c r="L365" s="17"/>
      <c r="M365" s="26" t="s">
        <v>474</v>
      </c>
      <c r="N365" s="26" t="s">
        <v>97</v>
      </c>
      <c r="O365" s="16">
        <v>7</v>
      </c>
      <c r="P365" s="14" t="s">
        <v>755</v>
      </c>
      <c r="Q365" s="14" t="s">
        <v>756</v>
      </c>
    </row>
    <row r="366" spans="1:21" ht="50.25" customHeight="1" x14ac:dyDescent="0.25">
      <c r="A366" s="9">
        <v>2023</v>
      </c>
      <c r="B366" s="10">
        <v>4959</v>
      </c>
      <c r="C366" s="11" t="s">
        <v>567</v>
      </c>
      <c r="D366" s="11" t="s">
        <v>856</v>
      </c>
      <c r="E366" s="12">
        <v>9329899</v>
      </c>
      <c r="F366" s="11" t="s">
        <v>552</v>
      </c>
      <c r="G366" s="11" t="s">
        <v>856</v>
      </c>
      <c r="H366" s="30" t="s">
        <v>15</v>
      </c>
      <c r="I366" s="14" t="s">
        <v>26</v>
      </c>
      <c r="J366" s="13" t="s">
        <v>339</v>
      </c>
      <c r="K366" s="17" t="s">
        <v>352</v>
      </c>
      <c r="L366" s="17"/>
      <c r="M366" s="15" t="s">
        <v>604</v>
      </c>
      <c r="N366" s="14" t="s">
        <v>207</v>
      </c>
      <c r="O366" s="16">
        <v>1.758</v>
      </c>
      <c r="P366" s="30" t="s">
        <v>755</v>
      </c>
      <c r="Q366" s="30" t="s">
        <v>756</v>
      </c>
    </row>
    <row r="367" spans="1:21" ht="50.25" customHeight="1" x14ac:dyDescent="0.25">
      <c r="A367" s="9">
        <v>2023</v>
      </c>
      <c r="B367" s="10">
        <v>4960</v>
      </c>
      <c r="C367" s="11" t="s">
        <v>758</v>
      </c>
      <c r="D367" s="11" t="s">
        <v>857</v>
      </c>
      <c r="E367" s="12">
        <v>4120400</v>
      </c>
      <c r="F367" s="11" t="s">
        <v>425</v>
      </c>
      <c r="G367" s="17" t="s">
        <v>857</v>
      </c>
      <c r="H367" s="14" t="s">
        <v>84</v>
      </c>
      <c r="I367" s="14" t="s">
        <v>26</v>
      </c>
      <c r="J367" s="43" t="s">
        <v>339</v>
      </c>
      <c r="K367" s="17" t="s">
        <v>352</v>
      </c>
      <c r="L367" s="14"/>
      <c r="M367" s="14" t="s">
        <v>604</v>
      </c>
      <c r="N367" s="14" t="s">
        <v>207</v>
      </c>
      <c r="O367" s="16">
        <v>2.2400000000000002</v>
      </c>
      <c r="P367" s="14" t="s">
        <v>834</v>
      </c>
      <c r="Q367" s="14" t="s">
        <v>19</v>
      </c>
    </row>
    <row r="368" spans="1:21" ht="50.25" customHeight="1" x14ac:dyDescent="0.25">
      <c r="A368" s="9">
        <v>2023</v>
      </c>
      <c r="B368" s="10">
        <v>4961</v>
      </c>
      <c r="C368" s="11" t="s">
        <v>567</v>
      </c>
      <c r="D368" s="11" t="s">
        <v>858</v>
      </c>
      <c r="E368" s="12">
        <v>9329899</v>
      </c>
      <c r="F368" s="11" t="s">
        <v>552</v>
      </c>
      <c r="G368" s="11" t="s">
        <v>858</v>
      </c>
      <c r="H368" s="30" t="s">
        <v>84</v>
      </c>
      <c r="I368" s="14" t="s">
        <v>26</v>
      </c>
      <c r="J368" s="13" t="s">
        <v>339</v>
      </c>
      <c r="K368" s="17" t="s">
        <v>352</v>
      </c>
      <c r="L368" s="17"/>
      <c r="M368" s="15" t="s">
        <v>408</v>
      </c>
      <c r="N368" s="14" t="s">
        <v>108</v>
      </c>
      <c r="O368" s="16">
        <v>1.768</v>
      </c>
      <c r="P368" s="30" t="s">
        <v>755</v>
      </c>
      <c r="Q368" s="30" t="s">
        <v>756</v>
      </c>
    </row>
    <row r="369" spans="1:21" ht="50.25" customHeight="1" x14ac:dyDescent="0.25">
      <c r="A369" s="9">
        <v>2023</v>
      </c>
      <c r="B369" s="10">
        <v>4962</v>
      </c>
      <c r="C369" s="11" t="s">
        <v>758</v>
      </c>
      <c r="D369" s="11" t="s">
        <v>859</v>
      </c>
      <c r="E369" s="12">
        <v>4120400</v>
      </c>
      <c r="F369" s="11" t="s">
        <v>425</v>
      </c>
      <c r="G369" s="17" t="s">
        <v>859</v>
      </c>
      <c r="H369" s="14" t="s">
        <v>84</v>
      </c>
      <c r="I369" s="14" t="s">
        <v>26</v>
      </c>
      <c r="J369" s="43" t="s">
        <v>339</v>
      </c>
      <c r="K369" s="17" t="s">
        <v>352</v>
      </c>
      <c r="L369" s="14"/>
      <c r="M369" s="14" t="s">
        <v>604</v>
      </c>
      <c r="N369" s="14" t="s">
        <v>207</v>
      </c>
      <c r="O369" s="16">
        <v>2.1</v>
      </c>
      <c r="P369" s="14" t="s">
        <v>834</v>
      </c>
      <c r="Q369" s="14" t="s">
        <v>19</v>
      </c>
    </row>
    <row r="370" spans="1:21" ht="50.25" customHeight="1" x14ac:dyDescent="0.25">
      <c r="A370" s="9">
        <v>2023</v>
      </c>
      <c r="B370" s="10">
        <v>4963</v>
      </c>
      <c r="C370" s="11" t="s">
        <v>567</v>
      </c>
      <c r="D370" s="11" t="s">
        <v>860</v>
      </c>
      <c r="E370" s="12">
        <v>9329899</v>
      </c>
      <c r="F370" s="11" t="s">
        <v>552</v>
      </c>
      <c r="G370" s="11" t="s">
        <v>860</v>
      </c>
      <c r="H370" s="30" t="s">
        <v>84</v>
      </c>
      <c r="I370" s="14" t="s">
        <v>26</v>
      </c>
      <c r="J370" s="13" t="s">
        <v>339</v>
      </c>
      <c r="K370" s="17" t="s">
        <v>352</v>
      </c>
      <c r="L370" s="17"/>
      <c r="M370" s="15" t="s">
        <v>616</v>
      </c>
      <c r="N370" s="14" t="s">
        <v>70</v>
      </c>
      <c r="O370" s="16">
        <v>1.7929999999999999</v>
      </c>
      <c r="P370" s="30" t="s">
        <v>755</v>
      </c>
      <c r="Q370" s="30" t="s">
        <v>756</v>
      </c>
    </row>
    <row r="371" spans="1:21" ht="50.25" customHeight="1" x14ac:dyDescent="0.25">
      <c r="A371" s="9">
        <v>2023</v>
      </c>
      <c r="B371" s="10">
        <v>4965</v>
      </c>
      <c r="C371" s="11" t="s">
        <v>567</v>
      </c>
      <c r="D371" s="23" t="s">
        <v>861</v>
      </c>
      <c r="E371" s="12">
        <v>9329899</v>
      </c>
      <c r="F371" s="11" t="s">
        <v>552</v>
      </c>
      <c r="G371" s="23" t="s">
        <v>861</v>
      </c>
      <c r="H371" s="14" t="s">
        <v>15</v>
      </c>
      <c r="I371" s="14" t="s">
        <v>26</v>
      </c>
      <c r="J371" s="13" t="s">
        <v>339</v>
      </c>
      <c r="K371" s="17" t="s">
        <v>352</v>
      </c>
      <c r="L371" s="14"/>
      <c r="M371" s="26" t="s">
        <v>302</v>
      </c>
      <c r="N371" s="14" t="s">
        <v>75</v>
      </c>
      <c r="O371" s="16">
        <v>1.0669999999999999</v>
      </c>
      <c r="P371" s="14" t="s">
        <v>755</v>
      </c>
      <c r="Q371" s="14" t="s">
        <v>756</v>
      </c>
      <c r="R371" s="46"/>
      <c r="S371" s="46"/>
      <c r="T371" s="46"/>
      <c r="U371" s="46"/>
    </row>
    <row r="372" spans="1:21" ht="50.25" customHeight="1" x14ac:dyDescent="0.25">
      <c r="A372" s="9">
        <v>2023</v>
      </c>
      <c r="B372" s="10">
        <v>4966</v>
      </c>
      <c r="C372" s="11" t="s">
        <v>567</v>
      </c>
      <c r="D372" s="11" t="s">
        <v>862</v>
      </c>
      <c r="E372" s="12">
        <v>9329899</v>
      </c>
      <c r="F372" s="11" t="s">
        <v>552</v>
      </c>
      <c r="G372" s="11" t="s">
        <v>862</v>
      </c>
      <c r="H372" s="30" t="s">
        <v>84</v>
      </c>
      <c r="I372" s="14" t="s">
        <v>26</v>
      </c>
      <c r="J372" s="13" t="s">
        <v>339</v>
      </c>
      <c r="K372" s="17" t="s">
        <v>352</v>
      </c>
      <c r="L372" s="17"/>
      <c r="M372" s="26" t="s">
        <v>302</v>
      </c>
      <c r="N372" s="14" t="s">
        <v>75</v>
      </c>
      <c r="O372" s="16">
        <v>1.8380000000000001</v>
      </c>
      <c r="P372" s="30" t="s">
        <v>755</v>
      </c>
      <c r="Q372" s="30" t="s">
        <v>756</v>
      </c>
    </row>
    <row r="373" spans="1:21" ht="50.25" customHeight="1" x14ac:dyDescent="0.25">
      <c r="A373" s="9">
        <v>2023</v>
      </c>
      <c r="B373" s="10">
        <v>4967</v>
      </c>
      <c r="C373" s="11" t="s">
        <v>758</v>
      </c>
      <c r="D373" s="11" t="s">
        <v>863</v>
      </c>
      <c r="E373" s="12">
        <v>9329899</v>
      </c>
      <c r="F373" s="11" t="s">
        <v>552</v>
      </c>
      <c r="G373" s="11" t="s">
        <v>863</v>
      </c>
      <c r="H373" s="14" t="s">
        <v>84</v>
      </c>
      <c r="I373" s="14" t="s">
        <v>26</v>
      </c>
      <c r="J373" s="13" t="s">
        <v>339</v>
      </c>
      <c r="K373" s="17" t="s">
        <v>352</v>
      </c>
      <c r="L373" s="17"/>
      <c r="M373" s="15" t="s">
        <v>609</v>
      </c>
      <c r="N373" s="14" t="s">
        <v>70</v>
      </c>
      <c r="O373" s="16">
        <v>7</v>
      </c>
      <c r="P373" s="14" t="s">
        <v>755</v>
      </c>
      <c r="Q373" s="14" t="s">
        <v>756</v>
      </c>
    </row>
    <row r="374" spans="1:21" ht="50.25" customHeight="1" x14ac:dyDescent="0.25">
      <c r="A374" s="9">
        <v>2023</v>
      </c>
      <c r="B374" s="10">
        <v>4968</v>
      </c>
      <c r="C374" s="11" t="s">
        <v>567</v>
      </c>
      <c r="D374" s="11" t="s">
        <v>864</v>
      </c>
      <c r="E374" s="12">
        <v>9329899</v>
      </c>
      <c r="F374" s="11" t="s">
        <v>552</v>
      </c>
      <c r="G374" s="11" t="s">
        <v>864</v>
      </c>
      <c r="H374" s="30" t="s">
        <v>84</v>
      </c>
      <c r="I374" s="14" t="s">
        <v>26</v>
      </c>
      <c r="J374" s="13" t="s">
        <v>339</v>
      </c>
      <c r="K374" s="17" t="s">
        <v>352</v>
      </c>
      <c r="L374" s="17"/>
      <c r="M374" s="15" t="s">
        <v>865</v>
      </c>
      <c r="N374" s="14" t="s">
        <v>21</v>
      </c>
      <c r="O374" s="16">
        <v>1.7370000000000001</v>
      </c>
      <c r="P374" s="30" t="s">
        <v>755</v>
      </c>
      <c r="Q374" s="30" t="s">
        <v>756</v>
      </c>
    </row>
    <row r="375" spans="1:21" ht="50.25" customHeight="1" x14ac:dyDescent="0.25">
      <c r="A375" s="9">
        <v>2023</v>
      </c>
      <c r="B375" s="10">
        <v>4969</v>
      </c>
      <c r="C375" s="11" t="s">
        <v>758</v>
      </c>
      <c r="D375" s="11" t="s">
        <v>866</v>
      </c>
      <c r="E375" s="12">
        <v>9329899</v>
      </c>
      <c r="F375" s="11" t="s">
        <v>552</v>
      </c>
      <c r="G375" s="11" t="s">
        <v>866</v>
      </c>
      <c r="H375" s="14" t="s">
        <v>84</v>
      </c>
      <c r="I375" s="14" t="s">
        <v>26</v>
      </c>
      <c r="J375" s="13" t="s">
        <v>339</v>
      </c>
      <c r="K375" s="17" t="s">
        <v>352</v>
      </c>
      <c r="L375" s="17"/>
      <c r="M375" s="15" t="s">
        <v>867</v>
      </c>
      <c r="N375" s="14" t="s">
        <v>75</v>
      </c>
      <c r="O375" s="16">
        <v>7</v>
      </c>
      <c r="P375" s="14" t="s">
        <v>755</v>
      </c>
      <c r="Q375" s="14" t="s">
        <v>756</v>
      </c>
    </row>
    <row r="376" spans="1:21" ht="50.25" customHeight="1" x14ac:dyDescent="0.25">
      <c r="A376" s="9">
        <v>2023</v>
      </c>
      <c r="B376" s="10">
        <v>4970</v>
      </c>
      <c r="C376" s="11" t="s">
        <v>567</v>
      </c>
      <c r="D376" s="11" t="s">
        <v>868</v>
      </c>
      <c r="E376" s="12">
        <v>9329899</v>
      </c>
      <c r="F376" s="11" t="s">
        <v>552</v>
      </c>
      <c r="G376" s="11" t="s">
        <v>868</v>
      </c>
      <c r="H376" s="30" t="s">
        <v>15</v>
      </c>
      <c r="I376" s="14" t="s">
        <v>26</v>
      </c>
      <c r="J376" s="13" t="s">
        <v>339</v>
      </c>
      <c r="K376" s="17" t="s">
        <v>352</v>
      </c>
      <c r="L376" s="17"/>
      <c r="M376" s="15" t="s">
        <v>867</v>
      </c>
      <c r="N376" s="14" t="s">
        <v>75</v>
      </c>
      <c r="O376" s="16">
        <v>1.8380000000000001</v>
      </c>
      <c r="P376" s="30" t="s">
        <v>755</v>
      </c>
      <c r="Q376" s="30" t="s">
        <v>756</v>
      </c>
    </row>
    <row r="377" spans="1:21" ht="50.25" customHeight="1" x14ac:dyDescent="0.25">
      <c r="A377" s="9">
        <v>2023</v>
      </c>
      <c r="B377" s="10">
        <v>4972</v>
      </c>
      <c r="C377" s="11" t="s">
        <v>758</v>
      </c>
      <c r="D377" s="11" t="s">
        <v>869</v>
      </c>
      <c r="E377" s="12">
        <v>9329899</v>
      </c>
      <c r="F377" s="11" t="s">
        <v>552</v>
      </c>
      <c r="G377" s="11" t="s">
        <v>869</v>
      </c>
      <c r="H377" s="14" t="s">
        <v>84</v>
      </c>
      <c r="I377" s="14" t="s">
        <v>26</v>
      </c>
      <c r="J377" s="13" t="s">
        <v>339</v>
      </c>
      <c r="K377" s="17" t="s">
        <v>352</v>
      </c>
      <c r="L377" s="17"/>
      <c r="M377" s="26" t="s">
        <v>325</v>
      </c>
      <c r="N377" s="14" t="s">
        <v>180</v>
      </c>
      <c r="O377" s="16">
        <v>7</v>
      </c>
      <c r="P377" s="14" t="s">
        <v>755</v>
      </c>
      <c r="Q377" s="14" t="s">
        <v>756</v>
      </c>
    </row>
    <row r="378" spans="1:21" ht="50.25" customHeight="1" x14ac:dyDescent="0.25">
      <c r="A378" s="9">
        <v>2023</v>
      </c>
      <c r="B378" s="10">
        <v>4973</v>
      </c>
      <c r="C378" s="11" t="s">
        <v>758</v>
      </c>
      <c r="D378" s="11" t="s">
        <v>870</v>
      </c>
      <c r="E378" s="12">
        <v>9329899</v>
      </c>
      <c r="F378" s="11" t="s">
        <v>552</v>
      </c>
      <c r="G378" s="11" t="s">
        <v>870</v>
      </c>
      <c r="H378" s="14" t="s">
        <v>84</v>
      </c>
      <c r="I378" s="14" t="s">
        <v>26</v>
      </c>
      <c r="J378" s="13" t="s">
        <v>339</v>
      </c>
      <c r="K378" s="17" t="s">
        <v>352</v>
      </c>
      <c r="L378" s="17"/>
      <c r="M378" s="26" t="s">
        <v>20</v>
      </c>
      <c r="N378" s="14" t="s">
        <v>21</v>
      </c>
      <c r="O378" s="16">
        <v>7</v>
      </c>
      <c r="P378" s="14" t="s">
        <v>755</v>
      </c>
      <c r="Q378" s="14" t="s">
        <v>756</v>
      </c>
    </row>
    <row r="379" spans="1:21" ht="50.25" customHeight="1" x14ac:dyDescent="0.25">
      <c r="A379" s="9">
        <v>2023</v>
      </c>
      <c r="B379" s="10">
        <v>4974</v>
      </c>
      <c r="C379" s="11" t="s">
        <v>871</v>
      </c>
      <c r="D379" s="11" t="s">
        <v>872</v>
      </c>
      <c r="E379" s="12">
        <v>7210000</v>
      </c>
      <c r="F379" s="11" t="s">
        <v>873</v>
      </c>
      <c r="G379" s="11" t="s">
        <v>872</v>
      </c>
      <c r="H379" s="14" t="s">
        <v>15</v>
      </c>
      <c r="I379" s="14" t="s">
        <v>26</v>
      </c>
      <c r="J379" s="13" t="s">
        <v>339</v>
      </c>
      <c r="K379" s="17" t="s">
        <v>352</v>
      </c>
      <c r="L379" s="17"/>
      <c r="M379" s="26" t="s">
        <v>20</v>
      </c>
      <c r="N379" s="14" t="s">
        <v>21</v>
      </c>
      <c r="O379" s="16">
        <v>3.4969999999999999</v>
      </c>
      <c r="P379" s="14" t="s">
        <v>2079</v>
      </c>
      <c r="Q379" s="14" t="s">
        <v>756</v>
      </c>
    </row>
    <row r="380" spans="1:21" ht="50.25" customHeight="1" x14ac:dyDescent="0.25">
      <c r="A380" s="9">
        <v>2023</v>
      </c>
      <c r="B380" s="10">
        <v>4975</v>
      </c>
      <c r="C380" s="11" t="s">
        <v>711</v>
      </c>
      <c r="D380" s="23" t="s">
        <v>874</v>
      </c>
      <c r="E380" s="12">
        <v>8411600</v>
      </c>
      <c r="F380" s="11" t="s">
        <v>348</v>
      </c>
      <c r="G380" s="23" t="s">
        <v>874</v>
      </c>
      <c r="H380" s="14" t="s">
        <v>15</v>
      </c>
      <c r="I380" s="14" t="s">
        <v>26</v>
      </c>
      <c r="J380" s="13" t="s">
        <v>339</v>
      </c>
      <c r="K380" s="17" t="s">
        <v>352</v>
      </c>
      <c r="L380" s="17"/>
      <c r="M380" s="26" t="s">
        <v>20</v>
      </c>
      <c r="N380" s="14" t="s">
        <v>21</v>
      </c>
      <c r="O380" s="16">
        <v>1.9330000000000001</v>
      </c>
      <c r="P380" s="14" t="s">
        <v>2075</v>
      </c>
      <c r="Q380" s="14" t="s">
        <v>756</v>
      </c>
    </row>
    <row r="381" spans="1:21" ht="50.25" customHeight="1" x14ac:dyDescent="0.25">
      <c r="A381" s="9">
        <v>2023</v>
      </c>
      <c r="B381" s="10">
        <v>4976</v>
      </c>
      <c r="C381" s="11" t="s">
        <v>406</v>
      </c>
      <c r="D381" s="11" t="s">
        <v>875</v>
      </c>
      <c r="E381" s="12">
        <v>9329899</v>
      </c>
      <c r="F381" s="11" t="s">
        <v>552</v>
      </c>
      <c r="G381" s="11" t="s">
        <v>876</v>
      </c>
      <c r="H381" s="14" t="s">
        <v>15</v>
      </c>
      <c r="I381" s="14" t="s">
        <v>26</v>
      </c>
      <c r="J381" s="13" t="s">
        <v>339</v>
      </c>
      <c r="K381" s="17"/>
      <c r="L381" s="17" t="s">
        <v>27</v>
      </c>
      <c r="M381" s="26" t="s">
        <v>408</v>
      </c>
      <c r="N381" s="14" t="s">
        <v>108</v>
      </c>
      <c r="O381" s="16">
        <v>1.8480000000000001</v>
      </c>
      <c r="P381" s="14" t="s">
        <v>755</v>
      </c>
      <c r="Q381" s="14" t="s">
        <v>756</v>
      </c>
    </row>
    <row r="382" spans="1:21" ht="50.25" customHeight="1" x14ac:dyDescent="0.25">
      <c r="A382" s="9">
        <v>2023</v>
      </c>
      <c r="B382" s="10">
        <v>4977</v>
      </c>
      <c r="C382" s="11" t="s">
        <v>582</v>
      </c>
      <c r="D382" s="11" t="s">
        <v>877</v>
      </c>
      <c r="E382" s="12">
        <v>4120400</v>
      </c>
      <c r="F382" s="11" t="s">
        <v>425</v>
      </c>
      <c r="G382" s="17" t="s">
        <v>877</v>
      </c>
      <c r="H382" s="14" t="s">
        <v>84</v>
      </c>
      <c r="I382" s="14" t="s">
        <v>26</v>
      </c>
      <c r="J382" s="43" t="s">
        <v>339</v>
      </c>
      <c r="K382" s="17" t="s">
        <v>352</v>
      </c>
      <c r="L382" s="14"/>
      <c r="M382" s="14" t="s">
        <v>878</v>
      </c>
      <c r="N382" s="14" t="s">
        <v>108</v>
      </c>
      <c r="O382" s="16">
        <v>2.464</v>
      </c>
      <c r="P382" s="14" t="s">
        <v>834</v>
      </c>
      <c r="Q382" s="14" t="s">
        <v>19</v>
      </c>
    </row>
    <row r="383" spans="1:21" ht="50.25" customHeight="1" x14ac:dyDescent="0.25">
      <c r="A383" s="9">
        <v>2023</v>
      </c>
      <c r="B383" s="10">
        <v>4978</v>
      </c>
      <c r="C383" s="11" t="s">
        <v>879</v>
      </c>
      <c r="D383" s="11" t="s">
        <v>880</v>
      </c>
      <c r="E383" s="12">
        <v>4120400</v>
      </c>
      <c r="F383" s="11" t="s">
        <v>425</v>
      </c>
      <c r="G383" s="11" t="s">
        <v>881</v>
      </c>
      <c r="H383" s="14" t="s">
        <v>84</v>
      </c>
      <c r="I383" s="14" t="s">
        <v>26</v>
      </c>
      <c r="J383" s="13" t="s">
        <v>17</v>
      </c>
      <c r="K383" s="13"/>
      <c r="L383" s="14" t="s">
        <v>132</v>
      </c>
      <c r="M383" s="39" t="s">
        <v>64</v>
      </c>
      <c r="N383" s="13" t="s">
        <v>49</v>
      </c>
      <c r="O383" s="16">
        <v>116</v>
      </c>
      <c r="P383" s="14" t="s">
        <v>834</v>
      </c>
      <c r="Q383" s="14" t="s">
        <v>19</v>
      </c>
    </row>
    <row r="384" spans="1:21" ht="50.25" customHeight="1" x14ac:dyDescent="0.25">
      <c r="A384" s="9">
        <v>2023</v>
      </c>
      <c r="B384" s="10">
        <v>4979</v>
      </c>
      <c r="C384" s="11" t="s">
        <v>882</v>
      </c>
      <c r="D384" s="11" t="s">
        <v>713</v>
      </c>
      <c r="E384" s="12">
        <v>4120400</v>
      </c>
      <c r="F384" s="11" t="s">
        <v>425</v>
      </c>
      <c r="G384" s="11" t="s">
        <v>883</v>
      </c>
      <c r="H384" s="14" t="s">
        <v>84</v>
      </c>
      <c r="I384" s="14" t="s">
        <v>26</v>
      </c>
      <c r="J384" s="13" t="s">
        <v>17</v>
      </c>
      <c r="K384" s="13"/>
      <c r="L384" s="14" t="s">
        <v>132</v>
      </c>
      <c r="M384" s="39" t="s">
        <v>138</v>
      </c>
      <c r="N384" s="13" t="s">
        <v>49</v>
      </c>
      <c r="O384" s="16">
        <v>59</v>
      </c>
      <c r="P384" s="14" t="s">
        <v>834</v>
      </c>
      <c r="Q384" s="14" t="s">
        <v>19</v>
      </c>
    </row>
    <row r="385" spans="1:21" ht="50.25" customHeight="1" x14ac:dyDescent="0.25">
      <c r="A385" s="9">
        <v>2023</v>
      </c>
      <c r="B385" s="10">
        <v>4980</v>
      </c>
      <c r="C385" s="11" t="s">
        <v>884</v>
      </c>
      <c r="D385" s="11" t="s">
        <v>885</v>
      </c>
      <c r="E385" s="12">
        <v>4120400</v>
      </c>
      <c r="F385" s="11" t="s">
        <v>425</v>
      </c>
      <c r="G385" s="11" t="s">
        <v>886</v>
      </c>
      <c r="H385" s="14" t="s">
        <v>84</v>
      </c>
      <c r="I385" s="14" t="s">
        <v>26</v>
      </c>
      <c r="J385" s="13" t="s">
        <v>17</v>
      </c>
      <c r="K385" s="13"/>
      <c r="L385" s="14" t="s">
        <v>132</v>
      </c>
      <c r="M385" s="39" t="s">
        <v>20</v>
      </c>
      <c r="N385" s="13" t="s">
        <v>21</v>
      </c>
      <c r="O385" s="16">
        <v>44</v>
      </c>
      <c r="P385" s="14" t="s">
        <v>834</v>
      </c>
      <c r="Q385" s="14" t="s">
        <v>19</v>
      </c>
    </row>
    <row r="386" spans="1:21" ht="50.25" customHeight="1" x14ac:dyDescent="0.25">
      <c r="A386" s="9">
        <v>2023</v>
      </c>
      <c r="B386" s="10">
        <v>4981</v>
      </c>
      <c r="C386" s="11" t="s">
        <v>460</v>
      </c>
      <c r="D386" s="23" t="s">
        <v>887</v>
      </c>
      <c r="E386" s="12">
        <v>9329899</v>
      </c>
      <c r="F386" s="11" t="s">
        <v>552</v>
      </c>
      <c r="G386" s="23" t="s">
        <v>888</v>
      </c>
      <c r="H386" s="14" t="s">
        <v>84</v>
      </c>
      <c r="I386" s="14" t="s">
        <v>26</v>
      </c>
      <c r="J386" s="13" t="s">
        <v>339</v>
      </c>
      <c r="K386" s="17" t="s">
        <v>459</v>
      </c>
      <c r="L386" s="14"/>
      <c r="M386" s="15" t="s">
        <v>48</v>
      </c>
      <c r="N386" s="26" t="s">
        <v>49</v>
      </c>
      <c r="O386" s="16">
        <v>1.7</v>
      </c>
      <c r="P386" s="14" t="s">
        <v>755</v>
      </c>
      <c r="Q386" s="14" t="s">
        <v>756</v>
      </c>
      <c r="R386" s="46"/>
      <c r="S386" s="46"/>
      <c r="T386" s="46"/>
      <c r="U386" s="46"/>
    </row>
    <row r="387" spans="1:21" ht="50.25" customHeight="1" x14ac:dyDescent="0.25">
      <c r="A387" s="9">
        <v>2023</v>
      </c>
      <c r="B387" s="10">
        <v>4982</v>
      </c>
      <c r="C387" s="11" t="s">
        <v>889</v>
      </c>
      <c r="D387" s="11" t="s">
        <v>890</v>
      </c>
      <c r="E387" s="12">
        <v>4120400</v>
      </c>
      <c r="F387" s="11" t="s">
        <v>425</v>
      </c>
      <c r="G387" s="17" t="s">
        <v>891</v>
      </c>
      <c r="H387" s="14" t="s">
        <v>25</v>
      </c>
      <c r="I387" s="14" t="s">
        <v>26</v>
      </c>
      <c r="J387" s="43" t="s">
        <v>339</v>
      </c>
      <c r="K387" s="17" t="s">
        <v>892</v>
      </c>
      <c r="L387" s="14"/>
      <c r="M387" s="14" t="s">
        <v>41</v>
      </c>
      <c r="N387" s="14" t="s">
        <v>21</v>
      </c>
      <c r="O387" s="16">
        <v>27.852</v>
      </c>
      <c r="P387" s="14" t="s">
        <v>834</v>
      </c>
      <c r="Q387" s="14" t="s">
        <v>19</v>
      </c>
    </row>
    <row r="388" spans="1:21" ht="50.25" customHeight="1" x14ac:dyDescent="0.25">
      <c r="A388" s="32">
        <v>2023</v>
      </c>
      <c r="B388" s="10">
        <v>4983</v>
      </c>
      <c r="C388" s="23" t="s">
        <v>432</v>
      </c>
      <c r="D388" s="23" t="s">
        <v>893</v>
      </c>
      <c r="E388" s="32">
        <v>6810203</v>
      </c>
      <c r="F388" s="23" t="s">
        <v>434</v>
      </c>
      <c r="G388" s="23" t="s">
        <v>894</v>
      </c>
      <c r="H388" s="19" t="s">
        <v>15</v>
      </c>
      <c r="I388" s="32" t="s">
        <v>26</v>
      </c>
      <c r="J388" s="17" t="s">
        <v>339</v>
      </c>
      <c r="K388" s="17" t="s">
        <v>687</v>
      </c>
      <c r="L388" s="19"/>
      <c r="M388" s="40" t="s">
        <v>107</v>
      </c>
      <c r="N388" s="40" t="s">
        <v>108</v>
      </c>
      <c r="O388" s="41">
        <v>5.431</v>
      </c>
      <c r="P388" s="19" t="s">
        <v>2074</v>
      </c>
      <c r="Q388" s="19" t="s">
        <v>756</v>
      </c>
    </row>
    <row r="389" spans="1:21" ht="50.25" customHeight="1" x14ac:dyDescent="0.25">
      <c r="A389" s="32">
        <v>2023</v>
      </c>
      <c r="B389" s="10">
        <v>4984</v>
      </c>
      <c r="C389" s="11" t="s">
        <v>450</v>
      </c>
      <c r="D389" s="23" t="s">
        <v>895</v>
      </c>
      <c r="E389" s="12">
        <v>9329899</v>
      </c>
      <c r="F389" s="11" t="s">
        <v>552</v>
      </c>
      <c r="G389" s="23" t="s">
        <v>895</v>
      </c>
      <c r="H389" s="14" t="s">
        <v>84</v>
      </c>
      <c r="I389" s="14" t="s">
        <v>26</v>
      </c>
      <c r="J389" s="13" t="s">
        <v>339</v>
      </c>
      <c r="K389" s="17" t="s">
        <v>687</v>
      </c>
      <c r="L389" s="14"/>
      <c r="M389" s="26" t="s">
        <v>138</v>
      </c>
      <c r="N389" s="26" t="s">
        <v>49</v>
      </c>
      <c r="O389" s="16">
        <v>163.56</v>
      </c>
      <c r="P389" s="14" t="s">
        <v>755</v>
      </c>
      <c r="Q389" s="14" t="s">
        <v>756</v>
      </c>
    </row>
    <row r="390" spans="1:21" ht="50.25" customHeight="1" x14ac:dyDescent="0.25">
      <c r="A390" s="32">
        <v>2023</v>
      </c>
      <c r="B390" s="10">
        <v>4985</v>
      </c>
      <c r="C390" s="11" t="s">
        <v>448</v>
      </c>
      <c r="D390" s="11" t="s">
        <v>896</v>
      </c>
      <c r="E390" s="12">
        <v>4120400</v>
      </c>
      <c r="F390" s="11" t="s">
        <v>425</v>
      </c>
      <c r="G390" s="44" t="s">
        <v>897</v>
      </c>
      <c r="H390" s="30" t="s">
        <v>84</v>
      </c>
      <c r="I390" s="14" t="s">
        <v>26</v>
      </c>
      <c r="J390" s="13" t="s">
        <v>17</v>
      </c>
      <c r="K390" s="17"/>
      <c r="L390" s="14" t="s">
        <v>27</v>
      </c>
      <c r="M390" s="14" t="s">
        <v>138</v>
      </c>
      <c r="N390" s="14" t="s">
        <v>49</v>
      </c>
      <c r="O390" s="16">
        <v>700</v>
      </c>
      <c r="P390" s="30" t="s">
        <v>834</v>
      </c>
      <c r="Q390" s="30" t="s">
        <v>19</v>
      </c>
    </row>
    <row r="391" spans="1:21" ht="50.25" customHeight="1" x14ac:dyDescent="0.2">
      <c r="A391" s="9">
        <v>2023</v>
      </c>
      <c r="B391" s="10">
        <v>5206</v>
      </c>
      <c r="C391" s="11" t="s">
        <v>898</v>
      </c>
      <c r="D391" s="11" t="s">
        <v>900</v>
      </c>
      <c r="E391" s="12">
        <v>4291000</v>
      </c>
      <c r="F391" s="11" t="s">
        <v>113</v>
      </c>
      <c r="G391" s="11" t="s">
        <v>900</v>
      </c>
      <c r="H391" s="14" t="s">
        <v>84</v>
      </c>
      <c r="I391" s="14" t="s">
        <v>26</v>
      </c>
      <c r="J391" s="13" t="s">
        <v>17</v>
      </c>
      <c r="K391" s="13" t="s">
        <v>169</v>
      </c>
      <c r="L391" s="19" t="s">
        <v>27</v>
      </c>
      <c r="M391" s="14" t="s">
        <v>85</v>
      </c>
      <c r="N391" s="14" t="s">
        <v>75</v>
      </c>
      <c r="O391" s="16">
        <v>2300</v>
      </c>
      <c r="P391" s="14" t="s">
        <v>834</v>
      </c>
      <c r="Q391" s="14" t="s">
        <v>19</v>
      </c>
      <c r="R391" s="48"/>
      <c r="S391" s="48"/>
      <c r="T391" s="48"/>
      <c r="U391" s="48"/>
    </row>
    <row r="392" spans="1:21" ht="50.25" customHeight="1" x14ac:dyDescent="0.25">
      <c r="A392" s="9">
        <v>2023</v>
      </c>
      <c r="B392" s="10">
        <v>5225</v>
      </c>
      <c r="C392" s="11" t="s">
        <v>901</v>
      </c>
      <c r="D392" s="11" t="s">
        <v>902</v>
      </c>
      <c r="E392" s="12">
        <v>4291000</v>
      </c>
      <c r="F392" s="11" t="s">
        <v>113</v>
      </c>
      <c r="G392" s="11" t="s">
        <v>903</v>
      </c>
      <c r="H392" s="14" t="s">
        <v>84</v>
      </c>
      <c r="I392" s="14" t="s">
        <v>16</v>
      </c>
      <c r="J392" s="13" t="s">
        <v>17</v>
      </c>
      <c r="K392" s="13"/>
      <c r="L392" s="14" t="s">
        <v>27</v>
      </c>
      <c r="M392" s="15" t="s">
        <v>41</v>
      </c>
      <c r="N392" s="14" t="s">
        <v>21</v>
      </c>
      <c r="O392" s="16">
        <v>2000</v>
      </c>
      <c r="P392" s="14" t="s">
        <v>834</v>
      </c>
      <c r="Q392" s="14" t="s">
        <v>19</v>
      </c>
    </row>
    <row r="393" spans="1:21" ht="50.25" customHeight="1" x14ac:dyDescent="0.25">
      <c r="A393" s="9">
        <v>2023</v>
      </c>
      <c r="B393" s="10">
        <v>5227</v>
      </c>
      <c r="C393" s="11" t="s">
        <v>904</v>
      </c>
      <c r="D393" s="11" t="s">
        <v>905</v>
      </c>
      <c r="E393" s="12">
        <v>4291000</v>
      </c>
      <c r="F393" s="11" t="s">
        <v>113</v>
      </c>
      <c r="G393" s="13" t="s">
        <v>906</v>
      </c>
      <c r="H393" s="14" t="s">
        <v>15</v>
      </c>
      <c r="I393" s="14" t="s">
        <v>26</v>
      </c>
      <c r="J393" s="13" t="s">
        <v>17</v>
      </c>
      <c r="K393" s="13" t="s">
        <v>907</v>
      </c>
      <c r="L393" s="14" t="s">
        <v>27</v>
      </c>
      <c r="M393" s="15" t="s">
        <v>41</v>
      </c>
      <c r="N393" s="14" t="s">
        <v>21</v>
      </c>
      <c r="O393" s="16">
        <v>1700</v>
      </c>
      <c r="P393" s="14" t="s">
        <v>834</v>
      </c>
      <c r="Q393" s="14" t="s">
        <v>19</v>
      </c>
    </row>
    <row r="394" spans="1:21" ht="50.25" customHeight="1" x14ac:dyDescent="0.25">
      <c r="A394" s="9">
        <v>2023</v>
      </c>
      <c r="B394" s="10">
        <v>5228</v>
      </c>
      <c r="C394" s="11" t="s">
        <v>908</v>
      </c>
      <c r="D394" s="11" t="s">
        <v>909</v>
      </c>
      <c r="E394" s="12">
        <v>4291000</v>
      </c>
      <c r="F394" s="11" t="s">
        <v>113</v>
      </c>
      <c r="G394" s="13" t="s">
        <v>910</v>
      </c>
      <c r="H394" s="14" t="s">
        <v>84</v>
      </c>
      <c r="I394" s="14" t="s">
        <v>26</v>
      </c>
      <c r="J394" s="13" t="s">
        <v>101</v>
      </c>
      <c r="K394" s="13" t="s">
        <v>455</v>
      </c>
      <c r="L394" s="14"/>
      <c r="M394" s="15" t="s">
        <v>138</v>
      </c>
      <c r="N394" s="14" t="s">
        <v>49</v>
      </c>
      <c r="O394" s="16">
        <v>15</v>
      </c>
      <c r="P394" s="14" t="s">
        <v>834</v>
      </c>
      <c r="Q394" s="14" t="s">
        <v>19</v>
      </c>
    </row>
    <row r="395" spans="1:21" ht="50.25" customHeight="1" x14ac:dyDescent="0.25">
      <c r="A395" s="9">
        <v>2023</v>
      </c>
      <c r="B395" s="10">
        <v>5234</v>
      </c>
      <c r="C395" s="11" t="s">
        <v>911</v>
      </c>
      <c r="D395" s="11" t="s">
        <v>913</v>
      </c>
      <c r="E395" s="12">
        <v>5250805</v>
      </c>
      <c r="F395" s="11" t="s">
        <v>912</v>
      </c>
      <c r="G395" s="17" t="s">
        <v>913</v>
      </c>
      <c r="H395" s="27" t="s">
        <v>15</v>
      </c>
      <c r="I395" s="14" t="s">
        <v>26</v>
      </c>
      <c r="J395" s="13" t="s">
        <v>17</v>
      </c>
      <c r="K395" s="17" t="s">
        <v>53</v>
      </c>
      <c r="L395" s="19"/>
      <c r="M395" s="14" t="s">
        <v>107</v>
      </c>
      <c r="N395" s="14" t="s">
        <v>108</v>
      </c>
      <c r="O395" s="16">
        <v>20.707000000000001</v>
      </c>
      <c r="P395" s="27" t="s">
        <v>2080</v>
      </c>
      <c r="Q395" s="27" t="s">
        <v>756</v>
      </c>
    </row>
    <row r="396" spans="1:21" ht="50.25" customHeight="1" x14ac:dyDescent="0.25">
      <c r="A396" s="9">
        <v>2023</v>
      </c>
      <c r="B396" s="10">
        <v>5236</v>
      </c>
      <c r="C396" s="11" t="s">
        <v>914</v>
      </c>
      <c r="D396" s="11" t="s">
        <v>916</v>
      </c>
      <c r="E396" s="12">
        <v>4930202</v>
      </c>
      <c r="F396" s="11" t="s">
        <v>915</v>
      </c>
      <c r="G396" s="11" t="s">
        <v>916</v>
      </c>
      <c r="H396" s="27" t="s">
        <v>15</v>
      </c>
      <c r="I396" s="14" t="s">
        <v>26</v>
      </c>
      <c r="J396" s="13" t="s">
        <v>17</v>
      </c>
      <c r="K396" s="17" t="s">
        <v>53</v>
      </c>
      <c r="L396" s="19"/>
      <c r="M396" s="15" t="s">
        <v>48</v>
      </c>
      <c r="N396" s="14" t="s">
        <v>49</v>
      </c>
      <c r="O396" s="16">
        <v>35.659999999999997</v>
      </c>
      <c r="P396" s="27" t="s">
        <v>2080</v>
      </c>
      <c r="Q396" s="27" t="s">
        <v>756</v>
      </c>
    </row>
    <row r="397" spans="1:21" ht="50.25" customHeight="1" x14ac:dyDescent="0.25">
      <c r="A397" s="9">
        <v>2023</v>
      </c>
      <c r="B397" s="10">
        <v>5238</v>
      </c>
      <c r="C397" s="11" t="s">
        <v>917</v>
      </c>
      <c r="D397" s="11" t="s">
        <v>919</v>
      </c>
      <c r="E397" s="12">
        <v>5231102</v>
      </c>
      <c r="F397" s="11" t="s">
        <v>918</v>
      </c>
      <c r="G397" s="13" t="s">
        <v>920</v>
      </c>
      <c r="H397" s="14" t="s">
        <v>15</v>
      </c>
      <c r="I397" s="14" t="s">
        <v>26</v>
      </c>
      <c r="J397" s="13" t="s">
        <v>101</v>
      </c>
      <c r="K397" s="17" t="s">
        <v>18</v>
      </c>
      <c r="L397" s="14" t="s">
        <v>27</v>
      </c>
      <c r="M397" s="14" t="s">
        <v>64</v>
      </c>
      <c r="N397" s="14" t="s">
        <v>49</v>
      </c>
      <c r="O397" s="16">
        <v>100</v>
      </c>
      <c r="P397" s="14" t="s">
        <v>2080</v>
      </c>
      <c r="Q397" s="14" t="s">
        <v>756</v>
      </c>
    </row>
    <row r="398" spans="1:21" ht="50.25" customHeight="1" x14ac:dyDescent="0.25">
      <c r="A398" s="9">
        <v>2023</v>
      </c>
      <c r="B398" s="10">
        <v>5239</v>
      </c>
      <c r="C398" s="40" t="s">
        <v>921</v>
      </c>
      <c r="D398" s="11" t="s">
        <v>922</v>
      </c>
      <c r="E398" s="12">
        <v>4211101</v>
      </c>
      <c r="F398" s="11" t="s">
        <v>923</v>
      </c>
      <c r="G398" s="23" t="s">
        <v>921</v>
      </c>
      <c r="H398" s="47" t="s">
        <v>25</v>
      </c>
      <c r="I398" s="19" t="s">
        <v>16</v>
      </c>
      <c r="J398" s="43" t="s">
        <v>339</v>
      </c>
      <c r="K398" s="13" t="s">
        <v>924</v>
      </c>
      <c r="L398" s="14"/>
      <c r="M398" s="15" t="s">
        <v>20</v>
      </c>
      <c r="N398" s="14" t="s">
        <v>21</v>
      </c>
      <c r="O398" s="16">
        <v>2.7120000000000002</v>
      </c>
      <c r="P398" s="47" t="s">
        <v>834</v>
      </c>
      <c r="Q398" s="47" t="s">
        <v>19</v>
      </c>
    </row>
    <row r="399" spans="1:21" ht="50.25" customHeight="1" x14ac:dyDescent="0.25">
      <c r="A399" s="9">
        <v>2023</v>
      </c>
      <c r="B399" s="10">
        <v>5241</v>
      </c>
      <c r="C399" s="11" t="s">
        <v>925</v>
      </c>
      <c r="D399" s="11" t="s">
        <v>926</v>
      </c>
      <c r="E399" s="12">
        <v>5250804</v>
      </c>
      <c r="F399" s="11" t="s">
        <v>899</v>
      </c>
      <c r="G399" s="13" t="s">
        <v>927</v>
      </c>
      <c r="H399" s="14" t="s">
        <v>25</v>
      </c>
      <c r="I399" s="14" t="s">
        <v>16</v>
      </c>
      <c r="J399" s="13" t="s">
        <v>17</v>
      </c>
      <c r="K399" s="17" t="s">
        <v>106</v>
      </c>
      <c r="L399" s="14"/>
      <c r="M399" s="14" t="s">
        <v>64</v>
      </c>
      <c r="N399" s="14" t="s">
        <v>49</v>
      </c>
      <c r="O399" s="16">
        <v>4.4050000000000002</v>
      </c>
      <c r="P399" s="14" t="s">
        <v>2080</v>
      </c>
      <c r="Q399" s="14" t="s">
        <v>756</v>
      </c>
    </row>
    <row r="400" spans="1:21" ht="50.25" customHeight="1" x14ac:dyDescent="0.25">
      <c r="A400" s="9">
        <v>2023</v>
      </c>
      <c r="B400" s="10">
        <v>5242</v>
      </c>
      <c r="C400" s="11" t="s">
        <v>928</v>
      </c>
      <c r="D400" s="11" t="s">
        <v>929</v>
      </c>
      <c r="E400" s="12">
        <v>5250805</v>
      </c>
      <c r="F400" s="11" t="s">
        <v>912</v>
      </c>
      <c r="G400" s="11" t="s">
        <v>930</v>
      </c>
      <c r="H400" s="14" t="s">
        <v>25</v>
      </c>
      <c r="I400" s="14" t="s">
        <v>26</v>
      </c>
      <c r="J400" s="13" t="s">
        <v>17</v>
      </c>
      <c r="K400" s="17" t="s">
        <v>53</v>
      </c>
      <c r="L400" s="14"/>
      <c r="M400" s="14" t="s">
        <v>64</v>
      </c>
      <c r="N400" s="14" t="s">
        <v>49</v>
      </c>
      <c r="O400" s="16">
        <v>76</v>
      </c>
      <c r="P400" s="14" t="s">
        <v>2080</v>
      </c>
      <c r="Q400" s="14" t="s">
        <v>756</v>
      </c>
    </row>
    <row r="401" spans="1:17" ht="50.25" customHeight="1" x14ac:dyDescent="0.25">
      <c r="A401" s="9">
        <v>2023</v>
      </c>
      <c r="B401" s="10">
        <v>5243</v>
      </c>
      <c r="C401" s="11" t="s">
        <v>931</v>
      </c>
      <c r="D401" s="11" t="s">
        <v>932</v>
      </c>
      <c r="E401" s="12">
        <v>5231102</v>
      </c>
      <c r="F401" s="11" t="s">
        <v>933</v>
      </c>
      <c r="G401" s="11" t="s">
        <v>932</v>
      </c>
      <c r="H401" s="27" t="s">
        <v>15</v>
      </c>
      <c r="I401" s="14" t="s">
        <v>26</v>
      </c>
      <c r="J401" s="13" t="s">
        <v>17</v>
      </c>
      <c r="K401" s="17" t="s">
        <v>53</v>
      </c>
      <c r="L401" s="19"/>
      <c r="M401" s="15" t="s">
        <v>124</v>
      </c>
      <c r="N401" s="14" t="s">
        <v>49</v>
      </c>
      <c r="O401" s="16">
        <v>110.396</v>
      </c>
      <c r="P401" s="27" t="s">
        <v>2080</v>
      </c>
      <c r="Q401" s="27" t="s">
        <v>756</v>
      </c>
    </row>
    <row r="402" spans="1:17" ht="50.25" customHeight="1" x14ac:dyDescent="0.25">
      <c r="A402" s="9">
        <v>2023</v>
      </c>
      <c r="B402" s="10">
        <v>5244</v>
      </c>
      <c r="C402" s="11" t="s">
        <v>255</v>
      </c>
      <c r="D402" s="11" t="s">
        <v>257</v>
      </c>
      <c r="E402" s="12">
        <v>4652400</v>
      </c>
      <c r="F402" s="11" t="s">
        <v>934</v>
      </c>
      <c r="G402" s="11" t="s">
        <v>257</v>
      </c>
      <c r="H402" s="27" t="s">
        <v>84</v>
      </c>
      <c r="I402" s="14" t="s">
        <v>26</v>
      </c>
      <c r="J402" s="13" t="s">
        <v>17</v>
      </c>
      <c r="K402" s="17" t="s">
        <v>53</v>
      </c>
      <c r="L402" s="19"/>
      <c r="M402" s="14" t="s">
        <v>48</v>
      </c>
      <c r="N402" s="14" t="s">
        <v>49</v>
      </c>
      <c r="O402" s="16">
        <v>3</v>
      </c>
      <c r="P402" s="27" t="s">
        <v>2072</v>
      </c>
      <c r="Q402" s="27" t="s">
        <v>756</v>
      </c>
    </row>
    <row r="403" spans="1:17" ht="50.25" customHeight="1" x14ac:dyDescent="0.25">
      <c r="A403" s="9">
        <v>2023</v>
      </c>
      <c r="B403" s="10">
        <v>5245</v>
      </c>
      <c r="C403" s="11" t="s">
        <v>935</v>
      </c>
      <c r="D403" s="11" t="s">
        <v>936</v>
      </c>
      <c r="E403" s="12">
        <v>5250804</v>
      </c>
      <c r="F403" s="11" t="s">
        <v>899</v>
      </c>
      <c r="G403" s="11" t="s">
        <v>936</v>
      </c>
      <c r="H403" s="14" t="s">
        <v>25</v>
      </c>
      <c r="I403" s="14" t="s">
        <v>16</v>
      </c>
      <c r="J403" s="13" t="s">
        <v>17</v>
      </c>
      <c r="K403" s="17"/>
      <c r="L403" s="14" t="s">
        <v>132</v>
      </c>
      <c r="M403" s="14" t="s">
        <v>124</v>
      </c>
      <c r="N403" s="14" t="s">
        <v>49</v>
      </c>
      <c r="O403" s="16">
        <v>10</v>
      </c>
      <c r="P403" s="14" t="s">
        <v>2080</v>
      </c>
      <c r="Q403" s="14" t="s">
        <v>756</v>
      </c>
    </row>
    <row r="404" spans="1:17" ht="50.25" customHeight="1" x14ac:dyDescent="0.25">
      <c r="A404" s="9">
        <v>2023</v>
      </c>
      <c r="B404" s="10">
        <v>5246</v>
      </c>
      <c r="C404" s="11" t="s">
        <v>937</v>
      </c>
      <c r="D404" s="11" t="s">
        <v>938</v>
      </c>
      <c r="E404" s="12">
        <v>4711302</v>
      </c>
      <c r="F404" s="11" t="s">
        <v>467</v>
      </c>
      <c r="G404" s="11" t="s">
        <v>939</v>
      </c>
      <c r="H404" s="14" t="s">
        <v>25</v>
      </c>
      <c r="I404" s="14" t="s">
        <v>16</v>
      </c>
      <c r="J404" s="13" t="s">
        <v>17</v>
      </c>
      <c r="K404" s="17"/>
      <c r="L404" s="14" t="s">
        <v>132</v>
      </c>
      <c r="M404" s="14" t="s">
        <v>48</v>
      </c>
      <c r="N404" s="14" t="s">
        <v>49</v>
      </c>
      <c r="O404" s="16">
        <v>25</v>
      </c>
      <c r="P404" s="14" t="s">
        <v>2072</v>
      </c>
      <c r="Q404" s="14" t="s">
        <v>756</v>
      </c>
    </row>
    <row r="405" spans="1:17" ht="50.25" customHeight="1" x14ac:dyDescent="0.25">
      <c r="A405" s="9">
        <v>2023</v>
      </c>
      <c r="B405" s="10">
        <v>5247</v>
      </c>
      <c r="C405" s="11" t="s">
        <v>940</v>
      </c>
      <c r="D405" s="11" t="s">
        <v>941</v>
      </c>
      <c r="E405" s="12">
        <v>4291000</v>
      </c>
      <c r="F405" s="11" t="s">
        <v>113</v>
      </c>
      <c r="G405" s="13" t="s">
        <v>942</v>
      </c>
      <c r="H405" s="14" t="s">
        <v>15</v>
      </c>
      <c r="I405" s="14" t="s">
        <v>16</v>
      </c>
      <c r="J405" s="13" t="s">
        <v>17</v>
      </c>
      <c r="K405" s="13"/>
      <c r="L405" s="14" t="s">
        <v>132</v>
      </c>
      <c r="M405" s="14" t="s">
        <v>138</v>
      </c>
      <c r="N405" s="14" t="s">
        <v>49</v>
      </c>
      <c r="O405" s="16">
        <v>130</v>
      </c>
      <c r="P405" s="14" t="s">
        <v>834</v>
      </c>
      <c r="Q405" s="14" t="s">
        <v>19</v>
      </c>
    </row>
    <row r="406" spans="1:17" ht="50.25" customHeight="1" x14ac:dyDescent="0.25">
      <c r="A406" s="9">
        <v>2023</v>
      </c>
      <c r="B406" s="10">
        <v>5248</v>
      </c>
      <c r="C406" s="11" t="s">
        <v>943</v>
      </c>
      <c r="D406" s="11" t="s">
        <v>945</v>
      </c>
      <c r="E406" s="12">
        <v>2751100</v>
      </c>
      <c r="F406" s="11" t="s">
        <v>944</v>
      </c>
      <c r="G406" s="11" t="s">
        <v>946</v>
      </c>
      <c r="H406" s="27" t="s">
        <v>25</v>
      </c>
      <c r="I406" s="14" t="s">
        <v>16</v>
      </c>
      <c r="J406" s="13" t="s">
        <v>101</v>
      </c>
      <c r="K406" s="17"/>
      <c r="L406" s="19" t="s">
        <v>27</v>
      </c>
      <c r="M406" s="15" t="s">
        <v>124</v>
      </c>
      <c r="N406" s="14" t="s">
        <v>49</v>
      </c>
      <c r="O406" s="16">
        <v>50</v>
      </c>
      <c r="P406" s="27" t="s">
        <v>2071</v>
      </c>
      <c r="Q406" s="27" t="s">
        <v>19</v>
      </c>
    </row>
    <row r="407" spans="1:17" ht="50.25" customHeight="1" x14ac:dyDescent="0.25">
      <c r="A407" s="9">
        <v>2023</v>
      </c>
      <c r="B407" s="10">
        <v>5249</v>
      </c>
      <c r="C407" s="11" t="s">
        <v>947</v>
      </c>
      <c r="D407" s="11" t="s">
        <v>948</v>
      </c>
      <c r="E407" s="12">
        <v>5231102</v>
      </c>
      <c r="F407" s="11" t="s">
        <v>933</v>
      </c>
      <c r="G407" s="11" t="s">
        <v>949</v>
      </c>
      <c r="H407" s="27" t="s">
        <v>15</v>
      </c>
      <c r="I407" s="14" t="s">
        <v>16</v>
      </c>
      <c r="J407" s="13" t="s">
        <v>17</v>
      </c>
      <c r="K407" s="17"/>
      <c r="L407" s="19" t="s">
        <v>27</v>
      </c>
      <c r="M407" s="15" t="s">
        <v>124</v>
      </c>
      <c r="N407" s="14" t="s">
        <v>49</v>
      </c>
      <c r="O407" s="16">
        <v>50</v>
      </c>
      <c r="P407" s="27" t="s">
        <v>2080</v>
      </c>
      <c r="Q407" s="27" t="s">
        <v>756</v>
      </c>
    </row>
    <row r="408" spans="1:17" ht="50.25" customHeight="1" x14ac:dyDescent="0.25">
      <c r="A408" s="9">
        <v>2023</v>
      </c>
      <c r="B408" s="10">
        <v>5250</v>
      </c>
      <c r="C408" s="11" t="s">
        <v>950</v>
      </c>
      <c r="D408" s="11" t="s">
        <v>951</v>
      </c>
      <c r="E408" s="12">
        <v>5250804</v>
      </c>
      <c r="F408" s="11" t="s">
        <v>899</v>
      </c>
      <c r="G408" s="11" t="s">
        <v>951</v>
      </c>
      <c r="H408" s="27" t="s">
        <v>25</v>
      </c>
      <c r="I408" s="14" t="s">
        <v>16</v>
      </c>
      <c r="J408" s="13" t="s">
        <v>17</v>
      </c>
      <c r="K408" s="17" t="s">
        <v>53</v>
      </c>
      <c r="L408" s="19"/>
      <c r="M408" s="15" t="s">
        <v>48</v>
      </c>
      <c r="N408" s="14" t="s">
        <v>49</v>
      </c>
      <c r="O408" s="16">
        <v>38.564999999999998</v>
      </c>
      <c r="P408" s="27" t="s">
        <v>2080</v>
      </c>
      <c r="Q408" s="27" t="s">
        <v>756</v>
      </c>
    </row>
    <row r="409" spans="1:17" ht="50.25" customHeight="1" x14ac:dyDescent="0.25">
      <c r="A409" s="9">
        <v>2023</v>
      </c>
      <c r="B409" s="10">
        <v>5251</v>
      </c>
      <c r="C409" s="11" t="s">
        <v>952</v>
      </c>
      <c r="D409" s="11" t="s">
        <v>926</v>
      </c>
      <c r="E409" s="12">
        <v>5250804</v>
      </c>
      <c r="F409" s="11" t="s">
        <v>899</v>
      </c>
      <c r="G409" s="13" t="s">
        <v>953</v>
      </c>
      <c r="H409" s="14" t="s">
        <v>84</v>
      </c>
      <c r="I409" s="14" t="s">
        <v>26</v>
      </c>
      <c r="J409" s="13" t="s">
        <v>17</v>
      </c>
      <c r="K409" s="17"/>
      <c r="L409" s="14" t="s">
        <v>27</v>
      </c>
      <c r="M409" s="14" t="s">
        <v>64</v>
      </c>
      <c r="N409" s="14" t="s">
        <v>49</v>
      </c>
      <c r="O409" s="16">
        <v>550</v>
      </c>
      <c r="P409" s="14" t="s">
        <v>2080</v>
      </c>
      <c r="Q409" s="14" t="s">
        <v>756</v>
      </c>
    </row>
    <row r="410" spans="1:17" ht="50.25" customHeight="1" x14ac:dyDescent="0.25">
      <c r="A410" s="9">
        <v>2023</v>
      </c>
      <c r="B410" s="10">
        <v>5252</v>
      </c>
      <c r="C410" s="11" t="s">
        <v>954</v>
      </c>
      <c r="D410" s="11" t="s">
        <v>955</v>
      </c>
      <c r="E410" s="12">
        <v>5231102</v>
      </c>
      <c r="F410" s="11" t="s">
        <v>933</v>
      </c>
      <c r="G410" s="11" t="s">
        <v>955</v>
      </c>
      <c r="H410" s="27" t="s">
        <v>84</v>
      </c>
      <c r="I410" s="14" t="s">
        <v>26</v>
      </c>
      <c r="J410" s="13" t="s">
        <v>17</v>
      </c>
      <c r="K410" s="17"/>
      <c r="L410" s="19" t="s">
        <v>27</v>
      </c>
      <c r="M410" s="15" t="s">
        <v>124</v>
      </c>
      <c r="N410" s="14" t="s">
        <v>49</v>
      </c>
      <c r="O410" s="16">
        <v>300</v>
      </c>
      <c r="P410" s="27" t="s">
        <v>2080</v>
      </c>
      <c r="Q410" s="27" t="s">
        <v>756</v>
      </c>
    </row>
    <row r="411" spans="1:17" ht="50.25" customHeight="1" x14ac:dyDescent="0.25">
      <c r="A411" s="9">
        <v>2023</v>
      </c>
      <c r="B411" s="10">
        <v>6054</v>
      </c>
      <c r="C411" s="11" t="s">
        <v>956</v>
      </c>
      <c r="D411" s="11" t="s">
        <v>957</v>
      </c>
      <c r="E411" s="12">
        <v>3600601</v>
      </c>
      <c r="F411" s="11" t="s">
        <v>958</v>
      </c>
      <c r="G411" s="13" t="s">
        <v>959</v>
      </c>
      <c r="H411" s="14" t="s">
        <v>84</v>
      </c>
      <c r="I411" s="14" t="s">
        <v>26</v>
      </c>
      <c r="J411" s="13" t="s">
        <v>339</v>
      </c>
      <c r="K411" s="13" t="s">
        <v>352</v>
      </c>
      <c r="L411" s="14" t="s">
        <v>27</v>
      </c>
      <c r="M411" s="15" t="s">
        <v>318</v>
      </c>
      <c r="N411" s="52" t="s">
        <v>319</v>
      </c>
      <c r="O411" s="16">
        <v>37.837000000000003</v>
      </c>
      <c r="P411" s="14" t="s">
        <v>2081</v>
      </c>
      <c r="Q411" s="14" t="s">
        <v>19</v>
      </c>
    </row>
    <row r="412" spans="1:17" ht="50.25" customHeight="1" x14ac:dyDescent="0.25">
      <c r="A412" s="9">
        <v>2023</v>
      </c>
      <c r="B412" s="10">
        <v>6054</v>
      </c>
      <c r="C412" s="11" t="s">
        <v>956</v>
      </c>
      <c r="D412" s="11" t="s">
        <v>960</v>
      </c>
      <c r="E412" s="12">
        <v>3600601</v>
      </c>
      <c r="F412" s="11" t="s">
        <v>958</v>
      </c>
      <c r="G412" s="13" t="s">
        <v>959</v>
      </c>
      <c r="H412" s="14" t="s">
        <v>84</v>
      </c>
      <c r="I412" s="14" t="s">
        <v>26</v>
      </c>
      <c r="J412" s="13" t="s">
        <v>339</v>
      </c>
      <c r="K412" s="13" t="s">
        <v>352</v>
      </c>
      <c r="L412" s="14" t="s">
        <v>27</v>
      </c>
      <c r="M412" s="15" t="s">
        <v>60</v>
      </c>
      <c r="N412" s="14" t="s">
        <v>49</v>
      </c>
      <c r="O412" s="16">
        <v>37.837000000000003</v>
      </c>
      <c r="P412" s="14" t="s">
        <v>2081</v>
      </c>
      <c r="Q412" s="14" t="s">
        <v>19</v>
      </c>
    </row>
    <row r="413" spans="1:17" ht="50.25" customHeight="1" x14ac:dyDescent="0.25">
      <c r="A413" s="9">
        <v>2023</v>
      </c>
      <c r="B413" s="10">
        <v>6056</v>
      </c>
      <c r="C413" s="11" t="s">
        <v>961</v>
      </c>
      <c r="D413" s="11" t="s">
        <v>962</v>
      </c>
      <c r="E413" s="25">
        <v>710302</v>
      </c>
      <c r="F413" s="11" t="s">
        <v>72</v>
      </c>
      <c r="G413" s="13" t="s">
        <v>963</v>
      </c>
      <c r="H413" s="14" t="s">
        <v>15</v>
      </c>
      <c r="I413" s="14" t="s">
        <v>26</v>
      </c>
      <c r="J413" s="13" t="s">
        <v>17</v>
      </c>
      <c r="K413" s="13" t="s">
        <v>137</v>
      </c>
      <c r="L413" s="14" t="s">
        <v>27</v>
      </c>
      <c r="M413" s="15" t="s">
        <v>138</v>
      </c>
      <c r="N413" s="14" t="s">
        <v>49</v>
      </c>
      <c r="O413" s="16">
        <v>4670</v>
      </c>
      <c r="P413" s="14" t="s">
        <v>307</v>
      </c>
      <c r="Q413" s="14" t="s">
        <v>19</v>
      </c>
    </row>
    <row r="414" spans="1:17" ht="50.25" customHeight="1" x14ac:dyDescent="0.25">
      <c r="A414" s="9">
        <v>2023</v>
      </c>
      <c r="B414" s="10">
        <v>6058</v>
      </c>
      <c r="C414" s="11" t="s">
        <v>582</v>
      </c>
      <c r="D414" s="11" t="s">
        <v>964</v>
      </c>
      <c r="E414" s="32">
        <v>4212000</v>
      </c>
      <c r="F414" s="11" t="s">
        <v>965</v>
      </c>
      <c r="G414" s="13" t="s">
        <v>964</v>
      </c>
      <c r="H414" s="14" t="s">
        <v>84</v>
      </c>
      <c r="I414" s="14" t="s">
        <v>26</v>
      </c>
      <c r="J414" s="13" t="s">
        <v>339</v>
      </c>
      <c r="K414" s="13" t="s">
        <v>352</v>
      </c>
      <c r="L414" s="14"/>
      <c r="M414" s="15" t="s">
        <v>69</v>
      </c>
      <c r="N414" s="14" t="s">
        <v>70</v>
      </c>
      <c r="O414" s="16">
        <v>51</v>
      </c>
      <c r="P414" s="14" t="s">
        <v>834</v>
      </c>
      <c r="Q414" s="14" t="s">
        <v>19</v>
      </c>
    </row>
    <row r="415" spans="1:17" ht="50.25" customHeight="1" x14ac:dyDescent="0.25">
      <c r="A415" s="9">
        <v>2023</v>
      </c>
      <c r="B415" s="10">
        <v>6059</v>
      </c>
      <c r="C415" s="11" t="s">
        <v>966</v>
      </c>
      <c r="D415" s="11" t="s">
        <v>967</v>
      </c>
      <c r="E415" s="12">
        <v>3600601</v>
      </c>
      <c r="F415" s="11" t="s">
        <v>958</v>
      </c>
      <c r="G415" s="13" t="s">
        <v>968</v>
      </c>
      <c r="H415" s="14" t="s">
        <v>84</v>
      </c>
      <c r="I415" s="14" t="s">
        <v>26</v>
      </c>
      <c r="J415" s="13" t="s">
        <v>339</v>
      </c>
      <c r="K415" s="13" t="s">
        <v>969</v>
      </c>
      <c r="L415" s="14"/>
      <c r="M415" s="15" t="s">
        <v>616</v>
      </c>
      <c r="N415" s="14" t="s">
        <v>70</v>
      </c>
      <c r="O415" s="16">
        <v>2</v>
      </c>
      <c r="P415" s="14" t="s">
        <v>2081</v>
      </c>
      <c r="Q415" s="14" t="s">
        <v>19</v>
      </c>
    </row>
    <row r="416" spans="1:17" ht="50.25" customHeight="1" x14ac:dyDescent="0.25">
      <c r="A416" s="9">
        <v>2023</v>
      </c>
      <c r="B416" s="10">
        <v>6061</v>
      </c>
      <c r="C416" s="11" t="s">
        <v>966</v>
      </c>
      <c r="D416" s="11" t="s">
        <v>970</v>
      </c>
      <c r="E416" s="12">
        <v>3600601</v>
      </c>
      <c r="F416" s="11" t="s">
        <v>958</v>
      </c>
      <c r="G416" s="38" t="s">
        <v>971</v>
      </c>
      <c r="H416" s="14" t="s">
        <v>84</v>
      </c>
      <c r="I416" s="14" t="s">
        <v>26</v>
      </c>
      <c r="J416" s="17" t="s">
        <v>339</v>
      </c>
      <c r="K416" s="13" t="s">
        <v>969</v>
      </c>
      <c r="L416" s="19"/>
      <c r="M416" s="14" t="s">
        <v>346</v>
      </c>
      <c r="N416" s="19" t="s">
        <v>70</v>
      </c>
      <c r="O416" s="16">
        <v>6</v>
      </c>
      <c r="P416" s="14" t="s">
        <v>2081</v>
      </c>
      <c r="Q416" s="14" t="s">
        <v>19</v>
      </c>
    </row>
    <row r="417" spans="1:17" ht="50.25" customHeight="1" x14ac:dyDescent="0.25">
      <c r="A417" s="9">
        <v>2023</v>
      </c>
      <c r="B417" s="10">
        <v>6063</v>
      </c>
      <c r="C417" s="11" t="s">
        <v>972</v>
      </c>
      <c r="D417" s="11" t="s">
        <v>974</v>
      </c>
      <c r="E417" s="12">
        <v>2422901</v>
      </c>
      <c r="F417" s="11" t="s">
        <v>973</v>
      </c>
      <c r="G417" s="13" t="s">
        <v>975</v>
      </c>
      <c r="H417" s="14" t="s">
        <v>25</v>
      </c>
      <c r="I417" s="14" t="s">
        <v>26</v>
      </c>
      <c r="J417" s="13" t="s">
        <v>17</v>
      </c>
      <c r="K417" s="13" t="s">
        <v>18</v>
      </c>
      <c r="L417" s="14" t="s">
        <v>27</v>
      </c>
      <c r="M417" s="15" t="s">
        <v>48</v>
      </c>
      <c r="N417" s="14" t="s">
        <v>49</v>
      </c>
      <c r="O417" s="16">
        <v>523</v>
      </c>
      <c r="P417" s="14" t="s">
        <v>2071</v>
      </c>
      <c r="Q417" s="14" t="s">
        <v>19</v>
      </c>
    </row>
    <row r="418" spans="1:17" ht="50.25" customHeight="1" x14ac:dyDescent="0.25">
      <c r="A418" s="9">
        <v>2023</v>
      </c>
      <c r="B418" s="10">
        <v>6064</v>
      </c>
      <c r="C418" s="23" t="s">
        <v>972</v>
      </c>
      <c r="D418" s="23" t="s">
        <v>976</v>
      </c>
      <c r="E418" s="12">
        <v>2422901</v>
      </c>
      <c r="F418" s="11" t="s">
        <v>973</v>
      </c>
      <c r="G418" s="23" t="s">
        <v>977</v>
      </c>
      <c r="H418" s="27" t="s">
        <v>15</v>
      </c>
      <c r="I418" s="19" t="s">
        <v>26</v>
      </c>
      <c r="J418" s="17" t="s">
        <v>17</v>
      </c>
      <c r="K418" s="13"/>
      <c r="L418" s="19" t="s">
        <v>27</v>
      </c>
      <c r="M418" s="15" t="s">
        <v>48</v>
      </c>
      <c r="N418" s="19" t="s">
        <v>49</v>
      </c>
      <c r="O418" s="16">
        <v>1900</v>
      </c>
      <c r="P418" s="27" t="s">
        <v>2071</v>
      </c>
      <c r="Q418" s="27" t="s">
        <v>19</v>
      </c>
    </row>
    <row r="419" spans="1:17" ht="50.25" customHeight="1" x14ac:dyDescent="0.25">
      <c r="A419" s="9">
        <v>2023</v>
      </c>
      <c r="B419" s="10">
        <v>6068</v>
      </c>
      <c r="C419" s="11" t="s">
        <v>966</v>
      </c>
      <c r="D419" s="11" t="s">
        <v>978</v>
      </c>
      <c r="E419" s="12">
        <v>3600601</v>
      </c>
      <c r="F419" s="11" t="s">
        <v>958</v>
      </c>
      <c r="G419" s="13" t="s">
        <v>979</v>
      </c>
      <c r="H419" s="14" t="s">
        <v>25</v>
      </c>
      <c r="I419" s="14" t="s">
        <v>26</v>
      </c>
      <c r="J419" s="13" t="s">
        <v>339</v>
      </c>
      <c r="K419" s="13" t="s">
        <v>352</v>
      </c>
      <c r="L419" s="14"/>
      <c r="M419" s="15" t="s">
        <v>206</v>
      </c>
      <c r="N419" s="14" t="s">
        <v>207</v>
      </c>
      <c r="O419" s="16">
        <v>2.633</v>
      </c>
      <c r="P419" s="14" t="s">
        <v>2081</v>
      </c>
      <c r="Q419" s="14" t="s">
        <v>19</v>
      </c>
    </row>
    <row r="420" spans="1:17" ht="50.25" customHeight="1" x14ac:dyDescent="0.25">
      <c r="A420" s="9">
        <v>2023</v>
      </c>
      <c r="B420" s="10">
        <v>6071</v>
      </c>
      <c r="C420" s="11" t="s">
        <v>966</v>
      </c>
      <c r="D420" s="11" t="s">
        <v>980</v>
      </c>
      <c r="E420" s="12">
        <v>3600601</v>
      </c>
      <c r="F420" s="11" t="s">
        <v>958</v>
      </c>
      <c r="G420" s="13" t="s">
        <v>981</v>
      </c>
      <c r="H420" s="14" t="s">
        <v>84</v>
      </c>
      <c r="I420" s="14" t="s">
        <v>26</v>
      </c>
      <c r="J420" s="13" t="s">
        <v>339</v>
      </c>
      <c r="K420" s="13" t="s">
        <v>969</v>
      </c>
      <c r="L420" s="14" t="s">
        <v>27</v>
      </c>
      <c r="M420" s="15" t="s">
        <v>162</v>
      </c>
      <c r="N420" s="14" t="s">
        <v>97</v>
      </c>
      <c r="O420" s="16">
        <v>1.2</v>
      </c>
      <c r="P420" s="14" t="s">
        <v>2081</v>
      </c>
      <c r="Q420" s="14" t="s">
        <v>19</v>
      </c>
    </row>
    <row r="421" spans="1:17" ht="50.25" customHeight="1" x14ac:dyDescent="0.25">
      <c r="A421" s="9">
        <v>2023</v>
      </c>
      <c r="B421" s="10">
        <v>6073</v>
      </c>
      <c r="C421" s="11" t="s">
        <v>966</v>
      </c>
      <c r="D421" s="11" t="s">
        <v>982</v>
      </c>
      <c r="E421" s="12">
        <v>3600601</v>
      </c>
      <c r="F421" s="11" t="s">
        <v>958</v>
      </c>
      <c r="G421" s="11" t="s">
        <v>982</v>
      </c>
      <c r="H421" s="14" t="s">
        <v>15</v>
      </c>
      <c r="I421" s="14" t="s">
        <v>26</v>
      </c>
      <c r="J421" s="13" t="s">
        <v>339</v>
      </c>
      <c r="K421" s="13" t="s">
        <v>969</v>
      </c>
      <c r="L421" s="14"/>
      <c r="M421" s="15" t="s">
        <v>20</v>
      </c>
      <c r="N421" s="14" t="s">
        <v>21</v>
      </c>
      <c r="O421" s="16">
        <v>1.296</v>
      </c>
      <c r="P421" s="14" t="s">
        <v>2081</v>
      </c>
      <c r="Q421" s="14" t="s">
        <v>19</v>
      </c>
    </row>
    <row r="422" spans="1:17" ht="50.25" customHeight="1" x14ac:dyDescent="0.25">
      <c r="A422" s="9">
        <v>2023</v>
      </c>
      <c r="B422" s="10">
        <v>6075</v>
      </c>
      <c r="C422" s="11" t="s">
        <v>966</v>
      </c>
      <c r="D422" s="11" t="s">
        <v>983</v>
      </c>
      <c r="E422" s="12">
        <v>3600601</v>
      </c>
      <c r="F422" s="11" t="s">
        <v>958</v>
      </c>
      <c r="G422" s="11" t="s">
        <v>983</v>
      </c>
      <c r="H422" s="14" t="s">
        <v>84</v>
      </c>
      <c r="I422" s="14" t="s">
        <v>26</v>
      </c>
      <c r="J422" s="13" t="s">
        <v>339</v>
      </c>
      <c r="K422" s="13" t="s">
        <v>969</v>
      </c>
      <c r="L422" s="14"/>
      <c r="M422" s="15" t="s">
        <v>984</v>
      </c>
      <c r="N422" s="14" t="s">
        <v>108</v>
      </c>
      <c r="O422" s="16">
        <v>1.1499999999999999</v>
      </c>
      <c r="P422" s="14" t="s">
        <v>2081</v>
      </c>
      <c r="Q422" s="14" t="s">
        <v>19</v>
      </c>
    </row>
    <row r="423" spans="1:17" ht="50.25" customHeight="1" x14ac:dyDescent="0.25">
      <c r="A423" s="9">
        <v>2023</v>
      </c>
      <c r="B423" s="10">
        <v>6076</v>
      </c>
      <c r="C423" s="11" t="s">
        <v>966</v>
      </c>
      <c r="D423" s="11" t="s">
        <v>985</v>
      </c>
      <c r="E423" s="12">
        <v>3600601</v>
      </c>
      <c r="F423" s="11" t="s">
        <v>958</v>
      </c>
      <c r="G423" s="11" t="s">
        <v>985</v>
      </c>
      <c r="H423" s="14" t="s">
        <v>15</v>
      </c>
      <c r="I423" s="14" t="s">
        <v>26</v>
      </c>
      <c r="J423" s="13" t="s">
        <v>339</v>
      </c>
      <c r="K423" s="13" t="s">
        <v>352</v>
      </c>
      <c r="L423" s="14"/>
      <c r="M423" s="15" t="s">
        <v>162</v>
      </c>
      <c r="N423" s="14" t="s">
        <v>97</v>
      </c>
      <c r="O423" s="16">
        <v>1.371</v>
      </c>
      <c r="P423" s="14" t="s">
        <v>2081</v>
      </c>
      <c r="Q423" s="14" t="s">
        <v>19</v>
      </c>
    </row>
    <row r="424" spans="1:17" ht="50.25" customHeight="1" x14ac:dyDescent="0.25">
      <c r="A424" s="9">
        <v>2023</v>
      </c>
      <c r="B424" s="10">
        <v>6078</v>
      </c>
      <c r="C424" s="11" t="s">
        <v>966</v>
      </c>
      <c r="D424" s="11" t="s">
        <v>986</v>
      </c>
      <c r="E424" s="12">
        <v>3600601</v>
      </c>
      <c r="F424" s="11" t="s">
        <v>958</v>
      </c>
      <c r="G424" s="11" t="s">
        <v>986</v>
      </c>
      <c r="H424" s="14" t="s">
        <v>84</v>
      </c>
      <c r="I424" s="14" t="s">
        <v>26</v>
      </c>
      <c r="J424" s="13" t="s">
        <v>339</v>
      </c>
      <c r="K424" s="13" t="s">
        <v>352</v>
      </c>
      <c r="L424" s="14"/>
      <c r="M424" s="15" t="s">
        <v>391</v>
      </c>
      <c r="N424" s="14" t="s">
        <v>207</v>
      </c>
      <c r="O424" s="16">
        <v>2.879</v>
      </c>
      <c r="P424" s="14" t="s">
        <v>2081</v>
      </c>
      <c r="Q424" s="14" t="s">
        <v>19</v>
      </c>
    </row>
    <row r="425" spans="1:17" ht="50.25" customHeight="1" x14ac:dyDescent="0.25">
      <c r="A425" s="9">
        <v>2023</v>
      </c>
      <c r="B425" s="10">
        <v>6079</v>
      </c>
      <c r="C425" s="11" t="s">
        <v>966</v>
      </c>
      <c r="D425" s="11" t="s">
        <v>987</v>
      </c>
      <c r="E425" s="12">
        <v>3600601</v>
      </c>
      <c r="F425" s="11" t="s">
        <v>958</v>
      </c>
      <c r="G425" s="11" t="s">
        <v>987</v>
      </c>
      <c r="H425" s="14" t="s">
        <v>84</v>
      </c>
      <c r="I425" s="14" t="s">
        <v>26</v>
      </c>
      <c r="J425" s="13" t="s">
        <v>339</v>
      </c>
      <c r="K425" s="13" t="s">
        <v>352</v>
      </c>
      <c r="L425" s="14"/>
      <c r="M425" s="15" t="s">
        <v>346</v>
      </c>
      <c r="N425" s="14" t="s">
        <v>70</v>
      </c>
      <c r="O425" s="16">
        <v>18.96</v>
      </c>
      <c r="P425" s="14" t="s">
        <v>2081</v>
      </c>
      <c r="Q425" s="14" t="s">
        <v>19</v>
      </c>
    </row>
    <row r="426" spans="1:17" ht="50.25" customHeight="1" x14ac:dyDescent="0.25">
      <c r="A426" s="9">
        <v>2023</v>
      </c>
      <c r="B426" s="10">
        <v>6080</v>
      </c>
      <c r="C426" s="11" t="s">
        <v>966</v>
      </c>
      <c r="D426" s="11" t="s">
        <v>988</v>
      </c>
      <c r="E426" s="12">
        <v>3600601</v>
      </c>
      <c r="F426" s="11" t="s">
        <v>958</v>
      </c>
      <c r="G426" s="11" t="s">
        <v>988</v>
      </c>
      <c r="H426" s="14" t="s">
        <v>84</v>
      </c>
      <c r="I426" s="14" t="s">
        <v>26</v>
      </c>
      <c r="J426" s="13" t="s">
        <v>339</v>
      </c>
      <c r="K426" s="13" t="s">
        <v>352</v>
      </c>
      <c r="L426" s="14"/>
      <c r="M426" s="15" t="s">
        <v>41</v>
      </c>
      <c r="N426" s="14" t="s">
        <v>21</v>
      </c>
      <c r="O426" s="16">
        <v>25.24</v>
      </c>
      <c r="P426" s="14" t="s">
        <v>2081</v>
      </c>
      <c r="Q426" s="14" t="s">
        <v>19</v>
      </c>
    </row>
    <row r="427" spans="1:17" ht="50.25" customHeight="1" x14ac:dyDescent="0.25">
      <c r="A427" s="9">
        <v>2023</v>
      </c>
      <c r="B427" s="10">
        <v>6082</v>
      </c>
      <c r="C427" s="11" t="s">
        <v>585</v>
      </c>
      <c r="D427" s="11" t="s">
        <v>989</v>
      </c>
      <c r="E427" s="12">
        <v>9103100</v>
      </c>
      <c r="F427" s="11" t="s">
        <v>462</v>
      </c>
      <c r="G427" s="13" t="s">
        <v>588</v>
      </c>
      <c r="H427" s="14" t="s">
        <v>15</v>
      </c>
      <c r="I427" s="14" t="s">
        <v>26</v>
      </c>
      <c r="J427" s="13" t="s">
        <v>339</v>
      </c>
      <c r="K427" s="13" t="s">
        <v>589</v>
      </c>
      <c r="L427" s="14"/>
      <c r="M427" s="15" t="s">
        <v>162</v>
      </c>
      <c r="N427" s="14" t="s">
        <v>97</v>
      </c>
      <c r="O427" s="16">
        <v>7.1909999999999998</v>
      </c>
      <c r="P427" s="14" t="s">
        <v>755</v>
      </c>
      <c r="Q427" s="14" t="s">
        <v>756</v>
      </c>
    </row>
    <row r="428" spans="1:17" ht="50.25" customHeight="1" x14ac:dyDescent="0.25">
      <c r="A428" s="9">
        <v>2023</v>
      </c>
      <c r="B428" s="10">
        <v>6083</v>
      </c>
      <c r="C428" s="11" t="s">
        <v>401</v>
      </c>
      <c r="D428" s="38" t="s">
        <v>990</v>
      </c>
      <c r="E428" s="12">
        <v>3811400</v>
      </c>
      <c r="F428" s="26" t="s">
        <v>402</v>
      </c>
      <c r="G428" s="38" t="s">
        <v>990</v>
      </c>
      <c r="H428" s="27" t="s">
        <v>25</v>
      </c>
      <c r="I428" s="12" t="s">
        <v>16</v>
      </c>
      <c r="J428" s="13" t="s">
        <v>17</v>
      </c>
      <c r="K428" s="13" t="s">
        <v>106</v>
      </c>
      <c r="L428" s="19"/>
      <c r="M428" s="14" t="s">
        <v>64</v>
      </c>
      <c r="N428" s="19" t="s">
        <v>49</v>
      </c>
      <c r="O428" s="16">
        <v>1.5</v>
      </c>
      <c r="P428" s="27" t="s">
        <v>2081</v>
      </c>
      <c r="Q428" s="27" t="s">
        <v>19</v>
      </c>
    </row>
    <row r="429" spans="1:17" ht="50.25" customHeight="1" x14ac:dyDescent="0.25">
      <c r="A429" s="9">
        <v>2023</v>
      </c>
      <c r="B429" s="10">
        <v>6084</v>
      </c>
      <c r="C429" s="11" t="s">
        <v>582</v>
      </c>
      <c r="D429" s="38" t="s">
        <v>991</v>
      </c>
      <c r="E429" s="12">
        <v>3811400</v>
      </c>
      <c r="F429" s="26" t="s">
        <v>402</v>
      </c>
      <c r="G429" s="38" t="s">
        <v>991</v>
      </c>
      <c r="H429" s="27" t="s">
        <v>84</v>
      </c>
      <c r="I429" s="12" t="s">
        <v>26</v>
      </c>
      <c r="J429" s="13" t="s">
        <v>339</v>
      </c>
      <c r="K429" s="13" t="s">
        <v>106</v>
      </c>
      <c r="L429" s="19"/>
      <c r="M429" s="14" t="s">
        <v>251</v>
      </c>
      <c r="N429" s="19" t="s">
        <v>207</v>
      </c>
      <c r="O429" s="16">
        <v>3.4780000000000002</v>
      </c>
      <c r="P429" s="27" t="s">
        <v>2081</v>
      </c>
      <c r="Q429" s="27" t="s">
        <v>19</v>
      </c>
    </row>
    <row r="430" spans="1:17" ht="50.25" customHeight="1" x14ac:dyDescent="0.25">
      <c r="A430" s="9">
        <v>2023</v>
      </c>
      <c r="B430" s="10">
        <v>6086</v>
      </c>
      <c r="C430" s="11" t="s">
        <v>582</v>
      </c>
      <c r="D430" s="38" t="s">
        <v>992</v>
      </c>
      <c r="E430" s="12">
        <v>3811400</v>
      </c>
      <c r="F430" s="26" t="s">
        <v>402</v>
      </c>
      <c r="G430" s="38" t="s">
        <v>992</v>
      </c>
      <c r="H430" s="27" t="s">
        <v>84</v>
      </c>
      <c r="I430" s="12" t="s">
        <v>26</v>
      </c>
      <c r="J430" s="13" t="s">
        <v>339</v>
      </c>
      <c r="K430" s="13" t="s">
        <v>106</v>
      </c>
      <c r="L430" s="19"/>
      <c r="M430" s="14" t="s">
        <v>360</v>
      </c>
      <c r="N430" s="19" t="s">
        <v>70</v>
      </c>
      <c r="O430" s="16">
        <v>3.6360000000000001</v>
      </c>
      <c r="P430" s="27" t="s">
        <v>2081</v>
      </c>
      <c r="Q430" s="27" t="s">
        <v>19</v>
      </c>
    </row>
    <row r="431" spans="1:17" ht="50.25" customHeight="1" x14ac:dyDescent="0.25">
      <c r="A431" s="9">
        <v>2023</v>
      </c>
      <c r="B431" s="10">
        <v>6087</v>
      </c>
      <c r="C431" s="11" t="s">
        <v>966</v>
      </c>
      <c r="D431" s="11" t="s">
        <v>993</v>
      </c>
      <c r="E431" s="20">
        <v>4213800</v>
      </c>
      <c r="F431" s="11" t="s">
        <v>764</v>
      </c>
      <c r="G431" s="11" t="s">
        <v>993</v>
      </c>
      <c r="H431" s="14" t="s">
        <v>25</v>
      </c>
      <c r="I431" s="14" t="s">
        <v>26</v>
      </c>
      <c r="J431" s="13" t="s">
        <v>339</v>
      </c>
      <c r="K431" s="14" t="s">
        <v>969</v>
      </c>
      <c r="L431" s="14"/>
      <c r="M431" s="15" t="s">
        <v>173</v>
      </c>
      <c r="N431" s="14" t="s">
        <v>70</v>
      </c>
      <c r="O431" s="16">
        <v>12.493</v>
      </c>
      <c r="P431" s="14" t="s">
        <v>834</v>
      </c>
      <c r="Q431" s="14" t="s">
        <v>19</v>
      </c>
    </row>
    <row r="432" spans="1:17" ht="50.25" customHeight="1" x14ac:dyDescent="0.25">
      <c r="A432" s="9">
        <v>2023</v>
      </c>
      <c r="B432" s="10">
        <v>6088</v>
      </c>
      <c r="C432" s="11" t="s">
        <v>966</v>
      </c>
      <c r="D432" s="11" t="s">
        <v>994</v>
      </c>
      <c r="E432" s="12">
        <v>3600601</v>
      </c>
      <c r="F432" s="11" t="s">
        <v>958</v>
      </c>
      <c r="G432" s="11" t="s">
        <v>995</v>
      </c>
      <c r="H432" s="14" t="s">
        <v>84</v>
      </c>
      <c r="I432" s="14" t="s">
        <v>26</v>
      </c>
      <c r="J432" s="13" t="s">
        <v>339</v>
      </c>
      <c r="K432" s="13" t="s">
        <v>969</v>
      </c>
      <c r="L432" s="14"/>
      <c r="M432" s="15" t="s">
        <v>996</v>
      </c>
      <c r="N432" s="14" t="s">
        <v>108</v>
      </c>
      <c r="O432" s="16">
        <v>7.6</v>
      </c>
      <c r="P432" s="14" t="s">
        <v>2081</v>
      </c>
      <c r="Q432" s="14" t="s">
        <v>19</v>
      </c>
    </row>
    <row r="433" spans="1:21" ht="50.25" customHeight="1" x14ac:dyDescent="0.25">
      <c r="A433" s="9">
        <v>2023</v>
      </c>
      <c r="B433" s="10">
        <v>6089</v>
      </c>
      <c r="C433" s="11" t="s">
        <v>439</v>
      </c>
      <c r="D433" s="11" t="s">
        <v>997</v>
      </c>
      <c r="E433" s="32">
        <v>4212000</v>
      </c>
      <c r="F433" s="11" t="s">
        <v>965</v>
      </c>
      <c r="G433" s="11" t="s">
        <v>997</v>
      </c>
      <c r="H433" s="14" t="s">
        <v>15</v>
      </c>
      <c r="I433" s="14" t="s">
        <v>26</v>
      </c>
      <c r="J433" s="13" t="s">
        <v>339</v>
      </c>
      <c r="K433" s="13" t="s">
        <v>455</v>
      </c>
      <c r="L433" s="14"/>
      <c r="M433" s="15" t="s">
        <v>138</v>
      </c>
      <c r="N433" s="14" t="s">
        <v>49</v>
      </c>
      <c r="O433" s="16">
        <v>1.6</v>
      </c>
      <c r="P433" s="14" t="s">
        <v>834</v>
      </c>
      <c r="Q433" s="14" t="s">
        <v>19</v>
      </c>
    </row>
    <row r="434" spans="1:21" ht="50.25" customHeight="1" x14ac:dyDescent="0.25">
      <c r="A434" s="9">
        <v>2023</v>
      </c>
      <c r="B434" s="10">
        <v>6090</v>
      </c>
      <c r="C434" s="11" t="s">
        <v>956</v>
      </c>
      <c r="D434" s="11" t="s">
        <v>998</v>
      </c>
      <c r="E434" s="12">
        <v>3600601</v>
      </c>
      <c r="F434" s="11" t="s">
        <v>958</v>
      </c>
      <c r="G434" s="13" t="s">
        <v>999</v>
      </c>
      <c r="H434" s="14" t="s">
        <v>15</v>
      </c>
      <c r="I434" s="14" t="s">
        <v>16</v>
      </c>
      <c r="J434" s="13" t="s">
        <v>339</v>
      </c>
      <c r="K434" s="13" t="s">
        <v>1000</v>
      </c>
      <c r="L434" s="14"/>
      <c r="M434" s="15" t="s">
        <v>124</v>
      </c>
      <c r="N434" s="14" t="s">
        <v>49</v>
      </c>
      <c r="O434" s="16">
        <v>9</v>
      </c>
      <c r="P434" s="14" t="s">
        <v>2081</v>
      </c>
      <c r="Q434" s="14" t="s">
        <v>19</v>
      </c>
    </row>
    <row r="435" spans="1:21" s="36" customFormat="1" ht="50.25" customHeight="1" x14ac:dyDescent="0.25">
      <c r="A435" s="9">
        <v>2023</v>
      </c>
      <c r="B435" s="10">
        <v>6090</v>
      </c>
      <c r="C435" s="11" t="s">
        <v>790</v>
      </c>
      <c r="D435" s="11" t="s">
        <v>1001</v>
      </c>
      <c r="E435" s="12">
        <v>4120400</v>
      </c>
      <c r="F435" s="11" t="s">
        <v>425</v>
      </c>
      <c r="G435" s="11" t="s">
        <v>1001</v>
      </c>
      <c r="H435" s="14" t="s">
        <v>15</v>
      </c>
      <c r="I435" s="14" t="s">
        <v>16</v>
      </c>
      <c r="J435" s="13" t="s">
        <v>339</v>
      </c>
      <c r="K435" s="13" t="s">
        <v>352</v>
      </c>
      <c r="L435" s="14"/>
      <c r="M435" s="15" t="s">
        <v>124</v>
      </c>
      <c r="N435" s="14" t="s">
        <v>49</v>
      </c>
      <c r="O435" s="16">
        <v>1.5</v>
      </c>
      <c r="P435" s="14" t="s">
        <v>834</v>
      </c>
      <c r="Q435" s="14" t="s">
        <v>19</v>
      </c>
      <c r="R435" s="8"/>
      <c r="S435" s="8"/>
      <c r="T435" s="8"/>
      <c r="U435" s="8"/>
    </row>
    <row r="436" spans="1:21" ht="50.25" customHeight="1" x14ac:dyDescent="0.25">
      <c r="A436" s="9">
        <v>2023</v>
      </c>
      <c r="B436" s="10">
        <v>6091</v>
      </c>
      <c r="C436" s="11" t="s">
        <v>966</v>
      </c>
      <c r="D436" s="11" t="s">
        <v>1002</v>
      </c>
      <c r="E436" s="12">
        <v>3600601</v>
      </c>
      <c r="F436" s="11" t="s">
        <v>958</v>
      </c>
      <c r="G436" s="11" t="s">
        <v>1002</v>
      </c>
      <c r="H436" s="14" t="s">
        <v>84</v>
      </c>
      <c r="I436" s="14" t="s">
        <v>26</v>
      </c>
      <c r="J436" s="13" t="s">
        <v>339</v>
      </c>
      <c r="K436" s="13" t="s">
        <v>352</v>
      </c>
      <c r="L436" s="14"/>
      <c r="M436" s="15" t="s">
        <v>803</v>
      </c>
      <c r="N436" s="14" t="s">
        <v>70</v>
      </c>
      <c r="O436" s="16">
        <v>1.7</v>
      </c>
      <c r="P436" s="14" t="s">
        <v>2081</v>
      </c>
      <c r="Q436" s="14" t="s">
        <v>19</v>
      </c>
    </row>
    <row r="437" spans="1:21" ht="50.25" customHeight="1" x14ac:dyDescent="0.25">
      <c r="A437" s="9">
        <v>2023</v>
      </c>
      <c r="B437" s="10">
        <v>6092</v>
      </c>
      <c r="C437" s="11" t="s">
        <v>790</v>
      </c>
      <c r="D437" s="11" t="s">
        <v>1003</v>
      </c>
      <c r="E437" s="12">
        <v>4213800</v>
      </c>
      <c r="F437" s="11" t="s">
        <v>764</v>
      </c>
      <c r="G437" s="11" t="s">
        <v>1003</v>
      </c>
      <c r="H437" s="14" t="s">
        <v>84</v>
      </c>
      <c r="I437" s="14" t="s">
        <v>26</v>
      </c>
      <c r="J437" s="13" t="s">
        <v>339</v>
      </c>
      <c r="K437" s="13" t="s">
        <v>352</v>
      </c>
      <c r="L437" s="14"/>
      <c r="M437" s="15" t="s">
        <v>431</v>
      </c>
      <c r="N437" s="14" t="s">
        <v>49</v>
      </c>
      <c r="O437" s="16">
        <v>5.5</v>
      </c>
      <c r="P437" s="14" t="s">
        <v>834</v>
      </c>
      <c r="Q437" s="14" t="s">
        <v>19</v>
      </c>
    </row>
    <row r="438" spans="1:21" ht="50.25" customHeight="1" x14ac:dyDescent="0.25">
      <c r="A438" s="9">
        <v>2023</v>
      </c>
      <c r="B438" s="10">
        <v>6093</v>
      </c>
      <c r="C438" s="11" t="s">
        <v>966</v>
      </c>
      <c r="D438" s="11" t="s">
        <v>1004</v>
      </c>
      <c r="E438" s="12">
        <v>3600601</v>
      </c>
      <c r="F438" s="11" t="s">
        <v>958</v>
      </c>
      <c r="G438" s="11" t="s">
        <v>1004</v>
      </c>
      <c r="H438" s="14" t="s">
        <v>84</v>
      </c>
      <c r="I438" s="14" t="s">
        <v>26</v>
      </c>
      <c r="J438" s="13" t="s">
        <v>339</v>
      </c>
      <c r="K438" s="13" t="s">
        <v>352</v>
      </c>
      <c r="L438" s="14"/>
      <c r="M438" s="15" t="s">
        <v>836</v>
      </c>
      <c r="N438" s="14" t="s">
        <v>207</v>
      </c>
      <c r="O438" s="16">
        <v>5.0460000000000003</v>
      </c>
      <c r="P438" s="14" t="s">
        <v>2081</v>
      </c>
      <c r="Q438" s="14" t="s">
        <v>19</v>
      </c>
    </row>
    <row r="439" spans="1:21" s="48" customFormat="1" ht="50.25" customHeight="1" x14ac:dyDescent="0.2">
      <c r="A439" s="9">
        <v>2023</v>
      </c>
      <c r="B439" s="10">
        <v>6094</v>
      </c>
      <c r="C439" s="11" t="s">
        <v>966</v>
      </c>
      <c r="D439" s="57" t="s">
        <v>1005</v>
      </c>
      <c r="E439" s="12">
        <v>3600601</v>
      </c>
      <c r="F439" s="11" t="s">
        <v>958</v>
      </c>
      <c r="G439" s="57" t="s">
        <v>1005</v>
      </c>
      <c r="H439" s="14" t="s">
        <v>84</v>
      </c>
      <c r="I439" s="14" t="s">
        <v>26</v>
      </c>
      <c r="J439" s="13" t="s">
        <v>339</v>
      </c>
      <c r="K439" s="13" t="s">
        <v>352</v>
      </c>
      <c r="L439" s="14"/>
      <c r="M439" s="15" t="s">
        <v>133</v>
      </c>
      <c r="N439" s="14" t="s">
        <v>21</v>
      </c>
      <c r="O439" s="16">
        <v>2.516</v>
      </c>
      <c r="P439" s="14" t="s">
        <v>2081</v>
      </c>
      <c r="Q439" s="14" t="s">
        <v>19</v>
      </c>
      <c r="R439" s="8"/>
      <c r="S439" s="8"/>
      <c r="T439" s="8"/>
      <c r="U439" s="8"/>
    </row>
    <row r="440" spans="1:21" ht="50.25" customHeight="1" x14ac:dyDescent="0.25">
      <c r="A440" s="9">
        <v>2023</v>
      </c>
      <c r="B440" s="10">
        <v>6095</v>
      </c>
      <c r="C440" s="11" t="s">
        <v>966</v>
      </c>
      <c r="D440" s="11" t="s">
        <v>1006</v>
      </c>
      <c r="E440" s="12">
        <v>3600601</v>
      </c>
      <c r="F440" s="11" t="s">
        <v>958</v>
      </c>
      <c r="G440" s="11" t="s">
        <v>1006</v>
      </c>
      <c r="H440" s="14" t="s">
        <v>84</v>
      </c>
      <c r="I440" s="14" t="s">
        <v>26</v>
      </c>
      <c r="J440" s="13" t="s">
        <v>339</v>
      </c>
      <c r="K440" s="13" t="s">
        <v>352</v>
      </c>
      <c r="L440" s="14"/>
      <c r="M440" s="15" t="s">
        <v>612</v>
      </c>
      <c r="N440" s="14" t="s">
        <v>70</v>
      </c>
      <c r="O440" s="16">
        <v>3.915</v>
      </c>
      <c r="P440" s="14" t="s">
        <v>2081</v>
      </c>
      <c r="Q440" s="14" t="s">
        <v>19</v>
      </c>
    </row>
    <row r="441" spans="1:21" ht="50.25" customHeight="1" x14ac:dyDescent="0.25">
      <c r="A441" s="9">
        <v>2023</v>
      </c>
      <c r="B441" s="10">
        <v>6096</v>
      </c>
      <c r="C441" s="11" t="s">
        <v>966</v>
      </c>
      <c r="D441" s="11" t="s">
        <v>1007</v>
      </c>
      <c r="E441" s="12">
        <v>3600601</v>
      </c>
      <c r="F441" s="11" t="s">
        <v>958</v>
      </c>
      <c r="G441" s="11" t="s">
        <v>1007</v>
      </c>
      <c r="H441" s="14" t="s">
        <v>84</v>
      </c>
      <c r="I441" s="14" t="s">
        <v>26</v>
      </c>
      <c r="J441" s="13" t="s">
        <v>339</v>
      </c>
      <c r="K441" s="13" t="s">
        <v>352</v>
      </c>
      <c r="L441" s="14"/>
      <c r="M441" s="15" t="s">
        <v>609</v>
      </c>
      <c r="N441" s="14" t="s">
        <v>70</v>
      </c>
      <c r="O441" s="16">
        <v>2.0579999999999998</v>
      </c>
      <c r="P441" s="14" t="s">
        <v>2081</v>
      </c>
      <c r="Q441" s="14" t="s">
        <v>19</v>
      </c>
    </row>
    <row r="442" spans="1:21" ht="50.25" customHeight="1" x14ac:dyDescent="0.25">
      <c r="A442" s="9">
        <v>2023</v>
      </c>
      <c r="B442" s="10">
        <v>6097</v>
      </c>
      <c r="C442" s="11" t="s">
        <v>563</v>
      </c>
      <c r="D442" s="11" t="s">
        <v>1008</v>
      </c>
      <c r="E442" s="32">
        <v>4212000</v>
      </c>
      <c r="F442" s="11" t="s">
        <v>965</v>
      </c>
      <c r="G442" s="13" t="s">
        <v>964</v>
      </c>
      <c r="H442" s="14" t="s">
        <v>15</v>
      </c>
      <c r="I442" s="14" t="s">
        <v>26</v>
      </c>
      <c r="J442" s="13" t="s">
        <v>339</v>
      </c>
      <c r="K442" s="13" t="s">
        <v>566</v>
      </c>
      <c r="L442" s="14"/>
      <c r="M442" s="15" t="s">
        <v>64</v>
      </c>
      <c r="N442" s="13" t="s">
        <v>49</v>
      </c>
      <c r="O442" s="16">
        <v>4</v>
      </c>
      <c r="P442" s="14" t="s">
        <v>834</v>
      </c>
      <c r="Q442" s="14" t="s">
        <v>19</v>
      </c>
    </row>
    <row r="443" spans="1:21" ht="50.25" customHeight="1" x14ac:dyDescent="0.25">
      <c r="A443" s="9">
        <v>2023</v>
      </c>
      <c r="B443" s="10">
        <v>6098</v>
      </c>
      <c r="C443" s="11" t="s">
        <v>1009</v>
      </c>
      <c r="D443" s="11" t="s">
        <v>1010</v>
      </c>
      <c r="E443" s="32">
        <v>4212000</v>
      </c>
      <c r="F443" s="11" t="s">
        <v>965</v>
      </c>
      <c r="G443" s="11" t="s">
        <v>1010</v>
      </c>
      <c r="H443" s="14" t="s">
        <v>15</v>
      </c>
      <c r="I443" s="14" t="s">
        <v>26</v>
      </c>
      <c r="J443" s="13" t="s">
        <v>339</v>
      </c>
      <c r="K443" s="13" t="s">
        <v>1011</v>
      </c>
      <c r="L443" s="14"/>
      <c r="M443" s="15" t="s">
        <v>124</v>
      </c>
      <c r="N443" s="13" t="s">
        <v>49</v>
      </c>
      <c r="O443" s="16">
        <v>52</v>
      </c>
      <c r="P443" s="14" t="s">
        <v>834</v>
      </c>
      <c r="Q443" s="14" t="s">
        <v>19</v>
      </c>
    </row>
    <row r="444" spans="1:21" ht="50.25" customHeight="1" x14ac:dyDescent="0.25">
      <c r="A444" s="9">
        <v>2023</v>
      </c>
      <c r="B444" s="10">
        <v>7204</v>
      </c>
      <c r="C444" s="11" t="s">
        <v>1012</v>
      </c>
      <c r="D444" s="11" t="s">
        <v>1013</v>
      </c>
      <c r="E444" s="12">
        <v>8610102</v>
      </c>
      <c r="F444" s="11" t="s">
        <v>1014</v>
      </c>
      <c r="G444" s="13" t="s">
        <v>1015</v>
      </c>
      <c r="H444" s="14" t="s">
        <v>15</v>
      </c>
      <c r="I444" s="14" t="s">
        <v>26</v>
      </c>
      <c r="J444" s="13" t="s">
        <v>339</v>
      </c>
      <c r="K444" s="13" t="s">
        <v>1016</v>
      </c>
      <c r="L444" s="13" t="s">
        <v>27</v>
      </c>
      <c r="M444" s="15" t="s">
        <v>124</v>
      </c>
      <c r="N444" s="13" t="s">
        <v>49</v>
      </c>
      <c r="O444" s="16">
        <v>278.416</v>
      </c>
      <c r="P444" s="14" t="s">
        <v>2082</v>
      </c>
      <c r="Q444" s="14" t="s">
        <v>756</v>
      </c>
    </row>
    <row r="445" spans="1:21" ht="50.25" customHeight="1" x14ac:dyDescent="0.25">
      <c r="A445" s="9">
        <v>2023</v>
      </c>
      <c r="B445" s="10">
        <v>7208</v>
      </c>
      <c r="C445" s="11" t="s">
        <v>1017</v>
      </c>
      <c r="D445" s="11" t="s">
        <v>1018</v>
      </c>
      <c r="E445" s="12">
        <v>8610102</v>
      </c>
      <c r="F445" s="11" t="s">
        <v>1014</v>
      </c>
      <c r="G445" s="13" t="s">
        <v>1019</v>
      </c>
      <c r="H445" s="14" t="s">
        <v>15</v>
      </c>
      <c r="I445" s="14" t="s">
        <v>16</v>
      </c>
      <c r="J445" s="13" t="s">
        <v>17</v>
      </c>
      <c r="K445" s="13"/>
      <c r="L445" s="13" t="s">
        <v>27</v>
      </c>
      <c r="M445" s="15" t="s">
        <v>41</v>
      </c>
      <c r="N445" s="13" t="s">
        <v>21</v>
      </c>
      <c r="O445" s="16">
        <v>31</v>
      </c>
      <c r="P445" s="14" t="s">
        <v>2082</v>
      </c>
      <c r="Q445" s="14" t="s">
        <v>756</v>
      </c>
    </row>
    <row r="446" spans="1:21" ht="50.25" customHeight="1" x14ac:dyDescent="0.25">
      <c r="A446" s="9">
        <v>2023</v>
      </c>
      <c r="B446" s="10">
        <v>7209</v>
      </c>
      <c r="C446" s="11" t="s">
        <v>696</v>
      </c>
      <c r="D446" s="11" t="s">
        <v>1020</v>
      </c>
      <c r="E446" s="12">
        <v>8610102</v>
      </c>
      <c r="F446" s="11" t="s">
        <v>1014</v>
      </c>
      <c r="G446" s="13" t="s">
        <v>1021</v>
      </c>
      <c r="H446" s="14" t="s">
        <v>15</v>
      </c>
      <c r="I446" s="14" t="s">
        <v>26</v>
      </c>
      <c r="J446" s="13" t="s">
        <v>339</v>
      </c>
      <c r="K446" s="13"/>
      <c r="L446" s="13" t="s">
        <v>27</v>
      </c>
      <c r="M446" s="15" t="s">
        <v>431</v>
      </c>
      <c r="N446" s="13" t="s">
        <v>49</v>
      </c>
      <c r="O446" s="16">
        <v>19.29</v>
      </c>
      <c r="P446" s="14" t="s">
        <v>2082</v>
      </c>
      <c r="Q446" s="14" t="s">
        <v>756</v>
      </c>
    </row>
    <row r="447" spans="1:21" ht="50.25" customHeight="1" x14ac:dyDescent="0.25">
      <c r="A447" s="9">
        <v>2023</v>
      </c>
      <c r="B447" s="10">
        <v>7235</v>
      </c>
      <c r="C447" s="11" t="s">
        <v>1012</v>
      </c>
      <c r="D447" s="11" t="s">
        <v>1022</v>
      </c>
      <c r="E447" s="12">
        <v>8650004</v>
      </c>
      <c r="F447" s="26" t="s">
        <v>1023</v>
      </c>
      <c r="G447" s="13" t="s">
        <v>1024</v>
      </c>
      <c r="H447" s="14" t="s">
        <v>25</v>
      </c>
      <c r="I447" s="14" t="s">
        <v>16</v>
      </c>
      <c r="J447" s="13" t="s">
        <v>339</v>
      </c>
      <c r="K447" s="11" t="s">
        <v>1025</v>
      </c>
      <c r="L447" s="13"/>
      <c r="M447" s="15" t="s">
        <v>64</v>
      </c>
      <c r="N447" s="14" t="s">
        <v>49</v>
      </c>
      <c r="O447" s="16">
        <v>1.782</v>
      </c>
      <c r="P447" s="14" t="s">
        <v>2082</v>
      </c>
      <c r="Q447" s="14" t="s">
        <v>756</v>
      </c>
    </row>
    <row r="448" spans="1:21" ht="50.25" customHeight="1" x14ac:dyDescent="0.25">
      <c r="A448" s="9">
        <v>2023</v>
      </c>
      <c r="B448" s="10">
        <v>7237</v>
      </c>
      <c r="C448" s="11" t="s">
        <v>1012</v>
      </c>
      <c r="D448" s="11" t="s">
        <v>1026</v>
      </c>
      <c r="E448" s="12">
        <v>8610101</v>
      </c>
      <c r="F448" s="11" t="s">
        <v>1027</v>
      </c>
      <c r="G448" s="11" t="s">
        <v>1028</v>
      </c>
      <c r="H448" s="14" t="s">
        <v>15</v>
      </c>
      <c r="I448" s="14" t="s">
        <v>26</v>
      </c>
      <c r="J448" s="13" t="s">
        <v>339</v>
      </c>
      <c r="K448" s="13"/>
      <c r="L448" s="13" t="s">
        <v>27</v>
      </c>
      <c r="M448" s="15" t="s">
        <v>64</v>
      </c>
      <c r="N448" s="14" t="s">
        <v>49</v>
      </c>
      <c r="O448" s="16">
        <v>24</v>
      </c>
      <c r="P448" s="14" t="s">
        <v>2082</v>
      </c>
      <c r="Q448" s="14" t="s">
        <v>756</v>
      </c>
    </row>
    <row r="449" spans="1:17" ht="50.25" customHeight="1" x14ac:dyDescent="0.25">
      <c r="A449" s="9">
        <v>2023</v>
      </c>
      <c r="B449" s="10">
        <v>7238</v>
      </c>
      <c r="C449" s="11" t="s">
        <v>1029</v>
      </c>
      <c r="D449" s="11" t="s">
        <v>1030</v>
      </c>
      <c r="E449" s="12">
        <v>8610101</v>
      </c>
      <c r="F449" s="11" t="s">
        <v>1027</v>
      </c>
      <c r="G449" s="11" t="s">
        <v>1030</v>
      </c>
      <c r="H449" s="14" t="s">
        <v>15</v>
      </c>
      <c r="I449" s="14" t="s">
        <v>26</v>
      </c>
      <c r="J449" s="13" t="s">
        <v>339</v>
      </c>
      <c r="K449" s="13"/>
      <c r="L449" s="13" t="s">
        <v>27</v>
      </c>
      <c r="M449" s="15" t="s">
        <v>138</v>
      </c>
      <c r="N449" s="13" t="s">
        <v>49</v>
      </c>
      <c r="O449" s="16">
        <v>66</v>
      </c>
      <c r="P449" s="14" t="s">
        <v>2082</v>
      </c>
      <c r="Q449" s="14" t="s">
        <v>756</v>
      </c>
    </row>
    <row r="450" spans="1:17" ht="50.25" customHeight="1" x14ac:dyDescent="0.25">
      <c r="A450" s="9">
        <v>2023</v>
      </c>
      <c r="B450" s="10">
        <v>7244</v>
      </c>
      <c r="C450" s="11" t="s">
        <v>1012</v>
      </c>
      <c r="D450" s="11" t="s">
        <v>1031</v>
      </c>
      <c r="E450" s="12">
        <v>8610101</v>
      </c>
      <c r="F450" s="11" t="s">
        <v>1027</v>
      </c>
      <c r="G450" s="11" t="s">
        <v>1032</v>
      </c>
      <c r="H450" s="14" t="s">
        <v>84</v>
      </c>
      <c r="I450" s="14" t="s">
        <v>26</v>
      </c>
      <c r="J450" s="13" t="s">
        <v>339</v>
      </c>
      <c r="K450" s="13"/>
      <c r="L450" s="13" t="s">
        <v>27</v>
      </c>
      <c r="M450" s="15" t="s">
        <v>162</v>
      </c>
      <c r="N450" s="13" t="s">
        <v>97</v>
      </c>
      <c r="O450" s="16">
        <v>70</v>
      </c>
      <c r="P450" s="14" t="s">
        <v>2082</v>
      </c>
      <c r="Q450" s="14" t="s">
        <v>756</v>
      </c>
    </row>
    <row r="451" spans="1:17" ht="50.25" customHeight="1" x14ac:dyDescent="0.25">
      <c r="A451" s="24">
        <v>2023</v>
      </c>
      <c r="B451" s="58">
        <v>7250</v>
      </c>
      <c r="C451" s="23" t="s">
        <v>585</v>
      </c>
      <c r="D451" s="23" t="s">
        <v>1033</v>
      </c>
      <c r="E451" s="49">
        <v>8630502</v>
      </c>
      <c r="F451" s="23" t="s">
        <v>1034</v>
      </c>
      <c r="G451" s="23" t="s">
        <v>1035</v>
      </c>
      <c r="H451" s="14" t="s">
        <v>15</v>
      </c>
      <c r="I451" s="17" t="s">
        <v>26</v>
      </c>
      <c r="J451" s="17" t="s">
        <v>339</v>
      </c>
      <c r="K451" s="17" t="s">
        <v>589</v>
      </c>
      <c r="L451" s="17"/>
      <c r="M451" s="17" t="s">
        <v>162</v>
      </c>
      <c r="N451" s="17" t="s">
        <v>97</v>
      </c>
      <c r="O451" s="29">
        <v>3.2</v>
      </c>
      <c r="P451" s="14" t="s">
        <v>2082</v>
      </c>
      <c r="Q451" s="14" t="s">
        <v>756</v>
      </c>
    </row>
    <row r="452" spans="1:17" ht="50.25" customHeight="1" x14ac:dyDescent="0.25">
      <c r="A452" s="9">
        <v>2023</v>
      </c>
      <c r="B452" s="58">
        <v>7253</v>
      </c>
      <c r="C452" s="11" t="s">
        <v>1012</v>
      </c>
      <c r="D452" s="11" t="s">
        <v>1036</v>
      </c>
      <c r="E452" s="12">
        <v>8610102</v>
      </c>
      <c r="F452" s="11" t="s">
        <v>1014</v>
      </c>
      <c r="G452" s="11" t="s">
        <v>1037</v>
      </c>
      <c r="H452" s="14" t="s">
        <v>84</v>
      </c>
      <c r="I452" s="14" t="s">
        <v>16</v>
      </c>
      <c r="J452" s="13" t="s">
        <v>339</v>
      </c>
      <c r="K452" s="13" t="s">
        <v>352</v>
      </c>
      <c r="L452" s="13"/>
      <c r="M452" s="15" t="s">
        <v>69</v>
      </c>
      <c r="N452" s="13" t="s">
        <v>70</v>
      </c>
      <c r="O452" s="16">
        <v>6.5449999999999999</v>
      </c>
      <c r="P452" s="14" t="s">
        <v>2082</v>
      </c>
      <c r="Q452" s="14" t="s">
        <v>756</v>
      </c>
    </row>
    <row r="453" spans="1:17" ht="50.25" customHeight="1" x14ac:dyDescent="0.25">
      <c r="A453" s="9">
        <v>2023</v>
      </c>
      <c r="B453" s="58">
        <v>7262</v>
      </c>
      <c r="C453" s="11" t="s">
        <v>1012</v>
      </c>
      <c r="D453" s="11" t="s">
        <v>1038</v>
      </c>
      <c r="E453" s="12">
        <v>8610102</v>
      </c>
      <c r="F453" s="11" t="s">
        <v>1014</v>
      </c>
      <c r="G453" s="11" t="s">
        <v>1039</v>
      </c>
      <c r="H453" s="14" t="s">
        <v>84</v>
      </c>
      <c r="I453" s="14" t="s">
        <v>16</v>
      </c>
      <c r="J453" s="13" t="s">
        <v>339</v>
      </c>
      <c r="K453" s="13" t="s">
        <v>352</v>
      </c>
      <c r="L453" s="13"/>
      <c r="M453" s="15" t="s">
        <v>64</v>
      </c>
      <c r="N453" s="14" t="s">
        <v>49</v>
      </c>
      <c r="O453" s="16">
        <v>40.744999999999997</v>
      </c>
      <c r="P453" s="14" t="s">
        <v>2082</v>
      </c>
      <c r="Q453" s="14" t="s">
        <v>756</v>
      </c>
    </row>
    <row r="454" spans="1:17" ht="50.25" customHeight="1" x14ac:dyDescent="0.25">
      <c r="A454" s="9">
        <v>2023</v>
      </c>
      <c r="B454" s="58">
        <v>7265</v>
      </c>
      <c r="C454" s="11" t="s">
        <v>1012</v>
      </c>
      <c r="D454" s="11" t="s">
        <v>1040</v>
      </c>
      <c r="E454" s="45">
        <v>8720401</v>
      </c>
      <c r="F454" s="11" t="s">
        <v>1041</v>
      </c>
      <c r="G454" s="11" t="s">
        <v>1042</v>
      </c>
      <c r="H454" s="14" t="s">
        <v>15</v>
      </c>
      <c r="I454" s="14" t="s">
        <v>26</v>
      </c>
      <c r="J454" s="13" t="s">
        <v>339</v>
      </c>
      <c r="K454" s="13" t="s">
        <v>352</v>
      </c>
      <c r="L454" s="13"/>
      <c r="M454" s="15" t="s">
        <v>64</v>
      </c>
      <c r="N454" s="14" t="s">
        <v>49</v>
      </c>
      <c r="O454" s="16">
        <v>1.2190000000000001</v>
      </c>
      <c r="P454" s="14" t="s">
        <v>2082</v>
      </c>
      <c r="Q454" s="14" t="s">
        <v>756</v>
      </c>
    </row>
    <row r="455" spans="1:17" ht="50.25" customHeight="1" x14ac:dyDescent="0.25">
      <c r="A455" s="9">
        <v>2023</v>
      </c>
      <c r="B455" s="58">
        <v>7266</v>
      </c>
      <c r="C455" s="11" t="s">
        <v>1012</v>
      </c>
      <c r="D455" s="11" t="s">
        <v>1043</v>
      </c>
      <c r="E455" s="12">
        <v>8610102</v>
      </c>
      <c r="F455" s="11" t="s">
        <v>1014</v>
      </c>
      <c r="G455" s="11" t="s">
        <v>1043</v>
      </c>
      <c r="H455" s="14" t="s">
        <v>15</v>
      </c>
      <c r="I455" s="14" t="s">
        <v>26</v>
      </c>
      <c r="J455" s="13" t="s">
        <v>339</v>
      </c>
      <c r="K455" s="13" t="s">
        <v>352</v>
      </c>
      <c r="L455" s="13"/>
      <c r="M455" s="15" t="s">
        <v>64</v>
      </c>
      <c r="N455" s="14" t="s">
        <v>49</v>
      </c>
      <c r="O455" s="16">
        <v>2.7120000000000002</v>
      </c>
      <c r="P455" s="14" t="s">
        <v>2082</v>
      </c>
      <c r="Q455" s="14" t="s">
        <v>756</v>
      </c>
    </row>
    <row r="456" spans="1:17" ht="50.25" customHeight="1" x14ac:dyDescent="0.25">
      <c r="A456" s="9">
        <v>2023</v>
      </c>
      <c r="B456" s="58">
        <v>7272</v>
      </c>
      <c r="C456" s="11" t="s">
        <v>1012</v>
      </c>
      <c r="D456" s="11" t="s">
        <v>1044</v>
      </c>
      <c r="E456" s="12">
        <v>8610102</v>
      </c>
      <c r="F456" s="11" t="s">
        <v>1014</v>
      </c>
      <c r="G456" s="11" t="s">
        <v>1044</v>
      </c>
      <c r="H456" s="14" t="s">
        <v>84</v>
      </c>
      <c r="I456" s="14" t="s">
        <v>16</v>
      </c>
      <c r="J456" s="13" t="s">
        <v>339</v>
      </c>
      <c r="K456" s="13" t="s">
        <v>1025</v>
      </c>
      <c r="L456" s="13"/>
      <c r="M456" s="15" t="s">
        <v>69</v>
      </c>
      <c r="N456" s="13" t="s">
        <v>70</v>
      </c>
      <c r="O456" s="16">
        <v>16.036000000000001</v>
      </c>
      <c r="P456" s="14" t="s">
        <v>2082</v>
      </c>
      <c r="Q456" s="14" t="s">
        <v>756</v>
      </c>
    </row>
    <row r="457" spans="1:17" ht="50.25" customHeight="1" x14ac:dyDescent="0.25">
      <c r="A457" s="9">
        <v>2023</v>
      </c>
      <c r="B457" s="58">
        <v>7276</v>
      </c>
      <c r="C457" s="11" t="s">
        <v>1012</v>
      </c>
      <c r="D457" s="23" t="s">
        <v>1045</v>
      </c>
      <c r="E457" s="49">
        <v>8630502</v>
      </c>
      <c r="F457" s="23" t="s">
        <v>1034</v>
      </c>
      <c r="G457" s="23" t="s">
        <v>1045</v>
      </c>
      <c r="H457" s="17" t="s">
        <v>84</v>
      </c>
      <c r="I457" s="17" t="s">
        <v>26</v>
      </c>
      <c r="J457" s="17" t="s">
        <v>339</v>
      </c>
      <c r="K457" s="17" t="s">
        <v>1025</v>
      </c>
      <c r="L457" s="17"/>
      <c r="M457" s="17" t="s">
        <v>166</v>
      </c>
      <c r="N457" s="17" t="s">
        <v>21</v>
      </c>
      <c r="O457" s="29">
        <v>6.1</v>
      </c>
      <c r="P457" s="19" t="s">
        <v>2082</v>
      </c>
      <c r="Q457" s="19" t="s">
        <v>756</v>
      </c>
    </row>
    <row r="458" spans="1:17" ht="50.25" customHeight="1" x14ac:dyDescent="0.25">
      <c r="A458" s="9">
        <v>2023</v>
      </c>
      <c r="B458" s="58">
        <v>7278</v>
      </c>
      <c r="C458" s="11" t="s">
        <v>1046</v>
      </c>
      <c r="D458" s="17" t="s">
        <v>1047</v>
      </c>
      <c r="E458" s="12">
        <v>8610102</v>
      </c>
      <c r="F458" s="11" t="s">
        <v>1014</v>
      </c>
      <c r="G458" s="17" t="s">
        <v>1047</v>
      </c>
      <c r="H458" s="27" t="s">
        <v>84</v>
      </c>
      <c r="I458" s="19" t="s">
        <v>26</v>
      </c>
      <c r="J458" s="13" t="s">
        <v>17</v>
      </c>
      <c r="K458" s="17"/>
      <c r="L458" s="13" t="s">
        <v>27</v>
      </c>
      <c r="M458" s="15" t="s">
        <v>48</v>
      </c>
      <c r="N458" s="26" t="s">
        <v>49</v>
      </c>
      <c r="O458" s="16">
        <v>70</v>
      </c>
      <c r="P458" s="27" t="s">
        <v>2082</v>
      </c>
      <c r="Q458" s="27" t="s">
        <v>756</v>
      </c>
    </row>
    <row r="459" spans="1:17" ht="50.25" customHeight="1" x14ac:dyDescent="0.25">
      <c r="A459" s="24">
        <v>2023</v>
      </c>
      <c r="B459" s="58">
        <v>7280</v>
      </c>
      <c r="C459" s="11" t="s">
        <v>1048</v>
      </c>
      <c r="D459" s="23" t="s">
        <v>1049</v>
      </c>
      <c r="E459" s="49">
        <v>8630502</v>
      </c>
      <c r="F459" s="23" t="s">
        <v>1034</v>
      </c>
      <c r="G459" s="23" t="s">
        <v>1050</v>
      </c>
      <c r="H459" s="17" t="s">
        <v>84</v>
      </c>
      <c r="I459" s="17" t="s">
        <v>26</v>
      </c>
      <c r="J459" s="17" t="s">
        <v>339</v>
      </c>
      <c r="K459" s="17" t="s">
        <v>1025</v>
      </c>
      <c r="L459" s="17"/>
      <c r="M459" s="17" t="s">
        <v>612</v>
      </c>
      <c r="N459" s="17" t="s">
        <v>70</v>
      </c>
      <c r="O459" s="29">
        <v>5.81</v>
      </c>
      <c r="P459" s="19" t="s">
        <v>2082</v>
      </c>
      <c r="Q459" s="19" t="s">
        <v>756</v>
      </c>
    </row>
    <row r="460" spans="1:17" ht="50.25" customHeight="1" x14ac:dyDescent="0.25">
      <c r="A460" s="24">
        <v>2023</v>
      </c>
      <c r="B460" s="58">
        <v>7281</v>
      </c>
      <c r="C460" s="11" t="s">
        <v>1012</v>
      </c>
      <c r="D460" s="23" t="s">
        <v>1051</v>
      </c>
      <c r="E460" s="12">
        <v>8610102</v>
      </c>
      <c r="F460" s="11" t="s">
        <v>1014</v>
      </c>
      <c r="G460" s="23" t="s">
        <v>1052</v>
      </c>
      <c r="H460" s="17" t="s">
        <v>15</v>
      </c>
      <c r="I460" s="17" t="s">
        <v>26</v>
      </c>
      <c r="J460" s="17" t="s">
        <v>339</v>
      </c>
      <c r="K460" s="17" t="s">
        <v>1025</v>
      </c>
      <c r="L460" s="17"/>
      <c r="M460" s="17" t="s">
        <v>69</v>
      </c>
      <c r="N460" s="17" t="s">
        <v>70</v>
      </c>
      <c r="O460" s="29">
        <v>300</v>
      </c>
      <c r="P460" s="19" t="s">
        <v>2082</v>
      </c>
      <c r="Q460" s="19" t="s">
        <v>756</v>
      </c>
    </row>
    <row r="461" spans="1:17" ht="50.25" customHeight="1" x14ac:dyDescent="0.25">
      <c r="A461" s="9">
        <v>2023</v>
      </c>
      <c r="B461" s="58">
        <v>7282</v>
      </c>
      <c r="C461" s="11" t="s">
        <v>1012</v>
      </c>
      <c r="D461" s="11" t="s">
        <v>1053</v>
      </c>
      <c r="E461" s="49">
        <v>8630502</v>
      </c>
      <c r="F461" s="23" t="s">
        <v>1034</v>
      </c>
      <c r="G461" s="11" t="s">
        <v>1053</v>
      </c>
      <c r="H461" s="14" t="s">
        <v>84</v>
      </c>
      <c r="I461" s="14" t="s">
        <v>26</v>
      </c>
      <c r="J461" s="13" t="s">
        <v>339</v>
      </c>
      <c r="K461" s="17" t="s">
        <v>1025</v>
      </c>
      <c r="L461" s="13"/>
      <c r="M461" s="15" t="s">
        <v>145</v>
      </c>
      <c r="N461" s="13" t="s">
        <v>146</v>
      </c>
      <c r="O461" s="16">
        <v>3.15</v>
      </c>
      <c r="P461" s="14" t="s">
        <v>2082</v>
      </c>
      <c r="Q461" s="14" t="s">
        <v>756</v>
      </c>
    </row>
    <row r="462" spans="1:17" ht="50.25" customHeight="1" x14ac:dyDescent="0.25">
      <c r="A462" s="9">
        <v>2023</v>
      </c>
      <c r="B462" s="58">
        <v>7283</v>
      </c>
      <c r="C462" s="11" t="s">
        <v>563</v>
      </c>
      <c r="D462" s="11" t="s">
        <v>1054</v>
      </c>
      <c r="E462" s="49">
        <v>8630502</v>
      </c>
      <c r="F462" s="23" t="s">
        <v>1034</v>
      </c>
      <c r="G462" s="11" t="s">
        <v>1055</v>
      </c>
      <c r="H462" s="14" t="s">
        <v>84</v>
      </c>
      <c r="I462" s="14" t="s">
        <v>26</v>
      </c>
      <c r="J462" s="13" t="s">
        <v>339</v>
      </c>
      <c r="K462" s="17" t="s">
        <v>566</v>
      </c>
      <c r="L462" s="20"/>
      <c r="M462" s="15" t="s">
        <v>64</v>
      </c>
      <c r="N462" s="14" t="s">
        <v>49</v>
      </c>
      <c r="O462" s="16">
        <v>4.7</v>
      </c>
      <c r="P462" s="14" t="s">
        <v>2082</v>
      </c>
      <c r="Q462" s="14" t="s">
        <v>756</v>
      </c>
    </row>
    <row r="463" spans="1:17" ht="50.25" customHeight="1" x14ac:dyDescent="0.25">
      <c r="A463" s="9">
        <v>2023</v>
      </c>
      <c r="B463" s="58">
        <v>7284</v>
      </c>
      <c r="C463" s="11" t="s">
        <v>1056</v>
      </c>
      <c r="D463" s="11" t="s">
        <v>1057</v>
      </c>
      <c r="E463" s="49">
        <v>8630503</v>
      </c>
      <c r="F463" s="23" t="s">
        <v>1034</v>
      </c>
      <c r="G463" s="11" t="s">
        <v>1058</v>
      </c>
      <c r="H463" s="14" t="s">
        <v>84</v>
      </c>
      <c r="I463" s="14" t="s">
        <v>26</v>
      </c>
      <c r="J463" s="13" t="s">
        <v>339</v>
      </c>
      <c r="K463" s="17" t="s">
        <v>1011</v>
      </c>
      <c r="L463" s="20"/>
      <c r="M463" s="15" t="s">
        <v>118</v>
      </c>
      <c r="N463" s="13" t="s">
        <v>108</v>
      </c>
      <c r="O463" s="16">
        <v>1.5</v>
      </c>
      <c r="P463" s="14" t="s">
        <v>2082</v>
      </c>
      <c r="Q463" s="14" t="s">
        <v>756</v>
      </c>
    </row>
    <row r="464" spans="1:17" ht="50.25" customHeight="1" x14ac:dyDescent="0.25">
      <c r="A464" s="9">
        <v>2023</v>
      </c>
      <c r="B464" s="58">
        <v>7285</v>
      </c>
      <c r="C464" s="11" t="s">
        <v>1046</v>
      </c>
      <c r="D464" s="17" t="s">
        <v>1059</v>
      </c>
      <c r="E464" s="12">
        <v>8630502</v>
      </c>
      <c r="F464" s="11" t="s">
        <v>1034</v>
      </c>
      <c r="G464" s="17" t="s">
        <v>1060</v>
      </c>
      <c r="H464" s="27" t="s">
        <v>15</v>
      </c>
      <c r="I464" s="19" t="s">
        <v>16</v>
      </c>
      <c r="J464" s="13" t="s">
        <v>17</v>
      </c>
      <c r="K464" s="17"/>
      <c r="L464" s="13" t="s">
        <v>132</v>
      </c>
      <c r="M464" s="15" t="s">
        <v>138</v>
      </c>
      <c r="N464" s="26" t="s">
        <v>49</v>
      </c>
      <c r="O464" s="16">
        <v>21.5</v>
      </c>
      <c r="P464" s="27" t="s">
        <v>2082</v>
      </c>
      <c r="Q464" s="27" t="s">
        <v>756</v>
      </c>
    </row>
    <row r="465" spans="1:17" ht="50.25" customHeight="1" x14ac:dyDescent="0.25">
      <c r="A465" s="9">
        <v>2023</v>
      </c>
      <c r="B465" s="58">
        <v>7286</v>
      </c>
      <c r="C465" s="11" t="s">
        <v>1012</v>
      </c>
      <c r="D465" s="11" t="s">
        <v>1061</v>
      </c>
      <c r="E465" s="12">
        <v>8610102</v>
      </c>
      <c r="F465" s="11" t="s">
        <v>1014</v>
      </c>
      <c r="G465" s="11" t="s">
        <v>1061</v>
      </c>
      <c r="H465" s="14" t="s">
        <v>84</v>
      </c>
      <c r="I465" s="14" t="s">
        <v>26</v>
      </c>
      <c r="J465" s="13" t="s">
        <v>339</v>
      </c>
      <c r="K465" s="13" t="s">
        <v>352</v>
      </c>
      <c r="L465" s="13"/>
      <c r="M465" s="15" t="s">
        <v>107</v>
      </c>
      <c r="N465" s="13" t="s">
        <v>108</v>
      </c>
      <c r="O465" s="16">
        <v>25.492999999999999</v>
      </c>
      <c r="P465" s="14" t="s">
        <v>2082</v>
      </c>
      <c r="Q465" s="14" t="s">
        <v>756</v>
      </c>
    </row>
    <row r="466" spans="1:17" ht="50.25" customHeight="1" x14ac:dyDescent="0.25">
      <c r="A466" s="9">
        <v>2023</v>
      </c>
      <c r="B466" s="58">
        <v>7287</v>
      </c>
      <c r="C466" s="11" t="s">
        <v>1062</v>
      </c>
      <c r="D466" s="17" t="s">
        <v>1063</v>
      </c>
      <c r="E466" s="12">
        <v>8630502</v>
      </c>
      <c r="F466" s="11" t="s">
        <v>1034</v>
      </c>
      <c r="G466" s="17" t="s">
        <v>1064</v>
      </c>
      <c r="H466" s="27" t="s">
        <v>15</v>
      </c>
      <c r="I466" s="19" t="s">
        <v>26</v>
      </c>
      <c r="J466" s="13" t="s">
        <v>339</v>
      </c>
      <c r="K466" s="17" t="s">
        <v>1065</v>
      </c>
      <c r="L466" s="13"/>
      <c r="M466" s="15" t="s">
        <v>20</v>
      </c>
      <c r="N466" s="26" t="s">
        <v>21</v>
      </c>
      <c r="O466" s="16">
        <v>2.7</v>
      </c>
      <c r="P466" s="27" t="s">
        <v>2082</v>
      </c>
      <c r="Q466" s="27" t="s">
        <v>756</v>
      </c>
    </row>
    <row r="467" spans="1:17" ht="50.25" customHeight="1" x14ac:dyDescent="0.25">
      <c r="A467" s="9">
        <v>2023</v>
      </c>
      <c r="B467" s="58">
        <v>7288</v>
      </c>
      <c r="C467" s="11" t="s">
        <v>1066</v>
      </c>
      <c r="D467" s="17" t="s">
        <v>1067</v>
      </c>
      <c r="E467" s="12">
        <v>8630502</v>
      </c>
      <c r="F467" s="11" t="s">
        <v>1034</v>
      </c>
      <c r="G467" s="17" t="s">
        <v>1068</v>
      </c>
      <c r="H467" s="27" t="s">
        <v>15</v>
      </c>
      <c r="I467" s="19" t="s">
        <v>26</v>
      </c>
      <c r="J467" s="13" t="s">
        <v>339</v>
      </c>
      <c r="K467" s="17" t="s">
        <v>892</v>
      </c>
      <c r="L467" s="13"/>
      <c r="M467" s="15" t="s">
        <v>74</v>
      </c>
      <c r="N467" s="26" t="s">
        <v>75</v>
      </c>
      <c r="O467" s="16">
        <v>1.5</v>
      </c>
      <c r="P467" s="27" t="s">
        <v>2082</v>
      </c>
      <c r="Q467" s="27" t="s">
        <v>756</v>
      </c>
    </row>
    <row r="468" spans="1:17" ht="50.25" customHeight="1" x14ac:dyDescent="0.25">
      <c r="A468" s="9">
        <v>2023</v>
      </c>
      <c r="B468" s="58">
        <v>7289</v>
      </c>
      <c r="C468" s="11" t="s">
        <v>1012</v>
      </c>
      <c r="D468" s="11" t="s">
        <v>1069</v>
      </c>
      <c r="E468" s="12">
        <v>8610102</v>
      </c>
      <c r="F468" s="11" t="s">
        <v>1014</v>
      </c>
      <c r="G468" s="11" t="s">
        <v>1069</v>
      </c>
      <c r="H468" s="14" t="s">
        <v>25</v>
      </c>
      <c r="I468" s="14" t="s">
        <v>16</v>
      </c>
      <c r="J468" s="13" t="s">
        <v>339</v>
      </c>
      <c r="K468" s="13" t="s">
        <v>352</v>
      </c>
      <c r="L468" s="13"/>
      <c r="M468" s="15" t="s">
        <v>138</v>
      </c>
      <c r="N468" s="13" t="s">
        <v>49</v>
      </c>
      <c r="O468" s="16">
        <v>2.4910000000000001</v>
      </c>
      <c r="P468" s="14" t="s">
        <v>2082</v>
      </c>
      <c r="Q468" s="14" t="s">
        <v>756</v>
      </c>
    </row>
    <row r="469" spans="1:17" ht="50.25" customHeight="1" x14ac:dyDescent="0.25">
      <c r="A469" s="9">
        <v>2023</v>
      </c>
      <c r="B469" s="58">
        <v>7290</v>
      </c>
      <c r="C469" s="11" t="s">
        <v>1012</v>
      </c>
      <c r="D469" s="11" t="s">
        <v>1070</v>
      </c>
      <c r="E469" s="12">
        <v>8610102</v>
      </c>
      <c r="F469" s="11" t="s">
        <v>1014</v>
      </c>
      <c r="G469" s="11" t="s">
        <v>1070</v>
      </c>
      <c r="H469" s="14" t="s">
        <v>84</v>
      </c>
      <c r="I469" s="14" t="s">
        <v>26</v>
      </c>
      <c r="J469" s="13" t="s">
        <v>339</v>
      </c>
      <c r="K469" s="13" t="s">
        <v>352</v>
      </c>
      <c r="L469" s="13"/>
      <c r="M469" s="15" t="s">
        <v>69</v>
      </c>
      <c r="N469" s="13" t="s">
        <v>70</v>
      </c>
      <c r="O469" s="16">
        <v>370.90800000000002</v>
      </c>
      <c r="P469" s="14" t="s">
        <v>2082</v>
      </c>
      <c r="Q469" s="14" t="s">
        <v>756</v>
      </c>
    </row>
    <row r="470" spans="1:17" ht="50.25" customHeight="1" x14ac:dyDescent="0.25">
      <c r="A470" s="9">
        <v>2023</v>
      </c>
      <c r="B470" s="58">
        <v>7291</v>
      </c>
      <c r="C470" s="11" t="s">
        <v>563</v>
      </c>
      <c r="D470" s="11" t="s">
        <v>1071</v>
      </c>
      <c r="E470" s="49">
        <v>8630502</v>
      </c>
      <c r="F470" s="23" t="s">
        <v>1034</v>
      </c>
      <c r="G470" s="11" t="s">
        <v>1071</v>
      </c>
      <c r="H470" s="14" t="s">
        <v>84</v>
      </c>
      <c r="I470" s="14" t="s">
        <v>26</v>
      </c>
      <c r="J470" s="13" t="s">
        <v>339</v>
      </c>
      <c r="K470" s="17" t="s">
        <v>566</v>
      </c>
      <c r="L470" s="20"/>
      <c r="M470" s="15" t="s">
        <v>64</v>
      </c>
      <c r="N470" s="14" t="s">
        <v>49</v>
      </c>
      <c r="O470" s="16">
        <v>7.2450000000000001</v>
      </c>
      <c r="P470" s="14" t="s">
        <v>2082</v>
      </c>
      <c r="Q470" s="14" t="s">
        <v>756</v>
      </c>
    </row>
    <row r="471" spans="1:17" ht="50.25" customHeight="1" x14ac:dyDescent="0.25">
      <c r="A471" s="9">
        <v>2023</v>
      </c>
      <c r="B471" s="58">
        <v>7292</v>
      </c>
      <c r="C471" s="11" t="s">
        <v>563</v>
      </c>
      <c r="D471" s="11" t="s">
        <v>1072</v>
      </c>
      <c r="E471" s="49">
        <v>8630502</v>
      </c>
      <c r="F471" s="23" t="s">
        <v>1034</v>
      </c>
      <c r="G471" s="11" t="s">
        <v>1072</v>
      </c>
      <c r="H471" s="14" t="s">
        <v>15</v>
      </c>
      <c r="I471" s="14" t="s">
        <v>26</v>
      </c>
      <c r="J471" s="13" t="s">
        <v>339</v>
      </c>
      <c r="K471" s="17" t="s">
        <v>1073</v>
      </c>
      <c r="L471" s="20"/>
      <c r="M471" s="15" t="s">
        <v>64</v>
      </c>
      <c r="N471" s="14" t="s">
        <v>49</v>
      </c>
      <c r="O471" s="16">
        <v>6.0549999999999997</v>
      </c>
      <c r="P471" s="14" t="s">
        <v>2082</v>
      </c>
      <c r="Q471" s="14" t="s">
        <v>756</v>
      </c>
    </row>
    <row r="472" spans="1:17" ht="50.25" customHeight="1" x14ac:dyDescent="0.25">
      <c r="A472" s="9">
        <v>2023</v>
      </c>
      <c r="B472" s="58">
        <v>7293</v>
      </c>
      <c r="C472" s="11" t="s">
        <v>563</v>
      </c>
      <c r="D472" s="11" t="s">
        <v>1074</v>
      </c>
      <c r="E472" s="49">
        <v>8630502</v>
      </c>
      <c r="F472" s="23" t="s">
        <v>1034</v>
      </c>
      <c r="G472" s="11" t="s">
        <v>1075</v>
      </c>
      <c r="H472" s="14" t="s">
        <v>84</v>
      </c>
      <c r="I472" s="14" t="s">
        <v>26</v>
      </c>
      <c r="J472" s="13" t="s">
        <v>339</v>
      </c>
      <c r="K472" s="17" t="s">
        <v>566</v>
      </c>
      <c r="L472" s="20"/>
      <c r="M472" s="15" t="s">
        <v>64</v>
      </c>
      <c r="N472" s="14" t="s">
        <v>49</v>
      </c>
      <c r="O472" s="16">
        <v>4.9000000000000004</v>
      </c>
      <c r="P472" s="14" t="s">
        <v>2082</v>
      </c>
      <c r="Q472" s="14" t="s">
        <v>756</v>
      </c>
    </row>
    <row r="473" spans="1:17" ht="50.25" customHeight="1" x14ac:dyDescent="0.25">
      <c r="A473" s="9">
        <v>2023</v>
      </c>
      <c r="B473" s="58">
        <v>7294</v>
      </c>
      <c r="C473" s="11" t="s">
        <v>563</v>
      </c>
      <c r="D473" s="11" t="s">
        <v>1076</v>
      </c>
      <c r="E473" s="49">
        <v>8630502</v>
      </c>
      <c r="F473" s="23" t="s">
        <v>1034</v>
      </c>
      <c r="G473" s="11" t="s">
        <v>1077</v>
      </c>
      <c r="H473" s="14" t="s">
        <v>84</v>
      </c>
      <c r="I473" s="14" t="s">
        <v>26</v>
      </c>
      <c r="J473" s="13" t="s">
        <v>339</v>
      </c>
      <c r="K473" s="17" t="s">
        <v>1073</v>
      </c>
      <c r="L473" s="20"/>
      <c r="M473" s="15" t="s">
        <v>64</v>
      </c>
      <c r="N473" s="14" t="s">
        <v>49</v>
      </c>
      <c r="O473" s="16">
        <v>4.7</v>
      </c>
      <c r="P473" s="14" t="s">
        <v>2082</v>
      </c>
      <c r="Q473" s="14" t="s">
        <v>756</v>
      </c>
    </row>
    <row r="474" spans="1:17" ht="50.25" customHeight="1" x14ac:dyDescent="0.25">
      <c r="A474" s="9">
        <v>2023</v>
      </c>
      <c r="B474" s="58">
        <v>7295</v>
      </c>
      <c r="C474" s="11" t="s">
        <v>758</v>
      </c>
      <c r="D474" s="23" t="s">
        <v>1078</v>
      </c>
      <c r="E474" s="45">
        <v>8800600</v>
      </c>
      <c r="F474" s="11" t="s">
        <v>1079</v>
      </c>
      <c r="G474" s="23" t="s">
        <v>1078</v>
      </c>
      <c r="H474" s="14" t="s">
        <v>15</v>
      </c>
      <c r="I474" s="14" t="s">
        <v>26</v>
      </c>
      <c r="J474" s="13" t="s">
        <v>339</v>
      </c>
      <c r="K474" s="17" t="s">
        <v>352</v>
      </c>
      <c r="L474" s="17"/>
      <c r="M474" s="26" t="s">
        <v>360</v>
      </c>
      <c r="N474" s="14" t="s">
        <v>70</v>
      </c>
      <c r="O474" s="16">
        <v>1.81</v>
      </c>
      <c r="P474" s="14" t="s">
        <v>2082</v>
      </c>
      <c r="Q474" s="14" t="s">
        <v>756</v>
      </c>
    </row>
    <row r="475" spans="1:17" ht="50.25" customHeight="1" x14ac:dyDescent="0.25">
      <c r="A475" s="9">
        <v>2023</v>
      </c>
      <c r="B475" s="58">
        <v>7296</v>
      </c>
      <c r="C475" s="11" t="s">
        <v>758</v>
      </c>
      <c r="D475" s="23" t="s">
        <v>1080</v>
      </c>
      <c r="E475" s="45">
        <v>8800600</v>
      </c>
      <c r="F475" s="11" t="s">
        <v>1079</v>
      </c>
      <c r="G475" s="23" t="s">
        <v>1080</v>
      </c>
      <c r="H475" s="14" t="s">
        <v>15</v>
      </c>
      <c r="I475" s="14" t="s">
        <v>26</v>
      </c>
      <c r="J475" s="13" t="s">
        <v>339</v>
      </c>
      <c r="K475" s="17" t="s">
        <v>352</v>
      </c>
      <c r="L475" s="17"/>
      <c r="M475" s="26" t="s">
        <v>133</v>
      </c>
      <c r="N475" s="14" t="s">
        <v>21</v>
      </c>
      <c r="O475" s="16">
        <v>1.31</v>
      </c>
      <c r="P475" s="14" t="s">
        <v>2082</v>
      </c>
      <c r="Q475" s="14" t="s">
        <v>756</v>
      </c>
    </row>
    <row r="476" spans="1:17" ht="50.25" customHeight="1" x14ac:dyDescent="0.25">
      <c r="A476" s="9">
        <v>2023</v>
      </c>
      <c r="B476" s="58">
        <v>7297</v>
      </c>
      <c r="C476" s="11" t="s">
        <v>758</v>
      </c>
      <c r="D476" s="23" t="s">
        <v>1081</v>
      </c>
      <c r="E476" s="45">
        <v>8800600</v>
      </c>
      <c r="F476" s="11" t="s">
        <v>1079</v>
      </c>
      <c r="G476" s="23" t="s">
        <v>1081</v>
      </c>
      <c r="H476" s="14" t="s">
        <v>15</v>
      </c>
      <c r="I476" s="14" t="s">
        <v>26</v>
      </c>
      <c r="J476" s="13" t="s">
        <v>339</v>
      </c>
      <c r="K476" s="17" t="s">
        <v>352</v>
      </c>
      <c r="L476" s="17"/>
      <c r="M476" s="26" t="s">
        <v>20</v>
      </c>
      <c r="N476" s="14" t="s">
        <v>21</v>
      </c>
      <c r="O476" s="16">
        <v>1.3</v>
      </c>
      <c r="P476" s="14" t="s">
        <v>2082</v>
      </c>
      <c r="Q476" s="14" t="s">
        <v>756</v>
      </c>
    </row>
    <row r="477" spans="1:17" ht="50.25" customHeight="1" x14ac:dyDescent="0.25">
      <c r="A477" s="9">
        <v>2023</v>
      </c>
      <c r="B477" s="58">
        <v>7298</v>
      </c>
      <c r="C477" s="11" t="s">
        <v>758</v>
      </c>
      <c r="D477" s="59" t="s">
        <v>1082</v>
      </c>
      <c r="E477" s="45">
        <v>8800600</v>
      </c>
      <c r="F477" s="11" t="s">
        <v>1079</v>
      </c>
      <c r="G477" s="23" t="s">
        <v>1082</v>
      </c>
      <c r="H477" s="14" t="s">
        <v>84</v>
      </c>
      <c r="I477" s="14" t="s">
        <v>26</v>
      </c>
      <c r="J477" s="13" t="s">
        <v>339</v>
      </c>
      <c r="K477" s="17" t="s">
        <v>352</v>
      </c>
      <c r="L477" s="17"/>
      <c r="M477" s="26" t="s">
        <v>629</v>
      </c>
      <c r="N477" s="14" t="s">
        <v>207</v>
      </c>
      <c r="O477" s="16">
        <v>1.2150000000000001</v>
      </c>
      <c r="P477" s="14" t="s">
        <v>2082</v>
      </c>
      <c r="Q477" s="14" t="s">
        <v>756</v>
      </c>
    </row>
    <row r="478" spans="1:17" ht="50.25" customHeight="1" x14ac:dyDescent="0.25">
      <c r="A478" s="9">
        <v>2023</v>
      </c>
      <c r="B478" s="58">
        <v>7299</v>
      </c>
      <c r="C478" s="11" t="s">
        <v>758</v>
      </c>
      <c r="D478" s="23" t="s">
        <v>1083</v>
      </c>
      <c r="E478" s="45">
        <v>8800600</v>
      </c>
      <c r="F478" s="11" t="s">
        <v>1079</v>
      </c>
      <c r="G478" s="23" t="s">
        <v>1084</v>
      </c>
      <c r="H478" s="14" t="s">
        <v>25</v>
      </c>
      <c r="I478" s="14" t="s">
        <v>26</v>
      </c>
      <c r="J478" s="13" t="s">
        <v>339</v>
      </c>
      <c r="K478" s="17" t="s">
        <v>352</v>
      </c>
      <c r="L478" s="17"/>
      <c r="M478" s="26" t="s">
        <v>822</v>
      </c>
      <c r="N478" s="14" t="s">
        <v>180</v>
      </c>
      <c r="O478" s="16">
        <v>1</v>
      </c>
      <c r="P478" s="14" t="s">
        <v>2082</v>
      </c>
      <c r="Q478" s="14" t="s">
        <v>756</v>
      </c>
    </row>
    <row r="479" spans="1:17" ht="50.25" customHeight="1" x14ac:dyDescent="0.25">
      <c r="A479" s="9">
        <v>2023</v>
      </c>
      <c r="B479" s="58">
        <v>7300</v>
      </c>
      <c r="C479" s="11" t="s">
        <v>758</v>
      </c>
      <c r="D479" s="23" t="s">
        <v>1085</v>
      </c>
      <c r="E479" s="45">
        <v>8800600</v>
      </c>
      <c r="F479" s="11" t="s">
        <v>1079</v>
      </c>
      <c r="G479" s="23" t="s">
        <v>1085</v>
      </c>
      <c r="H479" s="14" t="s">
        <v>25</v>
      </c>
      <c r="I479" s="14" t="s">
        <v>26</v>
      </c>
      <c r="J479" s="13" t="s">
        <v>339</v>
      </c>
      <c r="K479" s="17" t="s">
        <v>352</v>
      </c>
      <c r="L479" s="17"/>
      <c r="M479" s="26" t="s">
        <v>236</v>
      </c>
      <c r="N479" s="14" t="s">
        <v>75</v>
      </c>
      <c r="O479" s="16">
        <v>1</v>
      </c>
      <c r="P479" s="14" t="s">
        <v>2082</v>
      </c>
      <c r="Q479" s="14" t="s">
        <v>756</v>
      </c>
    </row>
    <row r="480" spans="1:17" ht="50.25" customHeight="1" x14ac:dyDescent="0.25">
      <c r="A480" s="9">
        <v>2023</v>
      </c>
      <c r="B480" s="58">
        <v>7301</v>
      </c>
      <c r="C480" s="11" t="s">
        <v>758</v>
      </c>
      <c r="D480" s="23" t="s">
        <v>1086</v>
      </c>
      <c r="E480" s="45">
        <v>8800600</v>
      </c>
      <c r="F480" s="11" t="s">
        <v>1079</v>
      </c>
      <c r="G480" s="23" t="s">
        <v>1086</v>
      </c>
      <c r="H480" s="14" t="s">
        <v>25</v>
      </c>
      <c r="I480" s="14" t="s">
        <v>26</v>
      </c>
      <c r="J480" s="13" t="s">
        <v>339</v>
      </c>
      <c r="K480" s="17" t="s">
        <v>352</v>
      </c>
      <c r="L480" s="17"/>
      <c r="M480" s="26" t="s">
        <v>74</v>
      </c>
      <c r="N480" s="14" t="s">
        <v>75</v>
      </c>
      <c r="O480" s="16">
        <v>1.0680000000000001</v>
      </c>
      <c r="P480" s="14" t="s">
        <v>2082</v>
      </c>
      <c r="Q480" s="14" t="s">
        <v>756</v>
      </c>
    </row>
    <row r="481" spans="1:17" ht="50.25" customHeight="1" x14ac:dyDescent="0.25">
      <c r="A481" s="9">
        <v>2023</v>
      </c>
      <c r="B481" s="58">
        <v>7302</v>
      </c>
      <c r="C481" s="11" t="s">
        <v>758</v>
      </c>
      <c r="D481" s="23" t="s">
        <v>1087</v>
      </c>
      <c r="E481" s="45">
        <v>8800600</v>
      </c>
      <c r="F481" s="11" t="s">
        <v>1079</v>
      </c>
      <c r="G481" s="23" t="s">
        <v>1087</v>
      </c>
      <c r="H481" s="14" t="s">
        <v>15</v>
      </c>
      <c r="I481" s="14" t="s">
        <v>26</v>
      </c>
      <c r="J481" s="13" t="s">
        <v>339</v>
      </c>
      <c r="K481" s="17" t="s">
        <v>352</v>
      </c>
      <c r="L481" s="17"/>
      <c r="M481" s="26" t="s">
        <v>41</v>
      </c>
      <c r="N481" s="14" t="s">
        <v>21</v>
      </c>
      <c r="O481" s="16">
        <v>1</v>
      </c>
      <c r="P481" s="14" t="s">
        <v>2082</v>
      </c>
      <c r="Q481" s="14" t="s">
        <v>756</v>
      </c>
    </row>
    <row r="482" spans="1:17" ht="50.25" customHeight="1" x14ac:dyDescent="0.25">
      <c r="A482" s="9">
        <v>2023</v>
      </c>
      <c r="B482" s="58">
        <v>7303</v>
      </c>
      <c r="C482" s="11" t="s">
        <v>758</v>
      </c>
      <c r="D482" s="23" t="s">
        <v>1088</v>
      </c>
      <c r="E482" s="45">
        <v>8800600</v>
      </c>
      <c r="F482" s="11" t="s">
        <v>1079</v>
      </c>
      <c r="G482" s="23" t="s">
        <v>1089</v>
      </c>
      <c r="H482" s="14" t="s">
        <v>15</v>
      </c>
      <c r="I482" s="14" t="s">
        <v>26</v>
      </c>
      <c r="J482" s="13" t="s">
        <v>339</v>
      </c>
      <c r="K482" s="17" t="s">
        <v>352</v>
      </c>
      <c r="L482" s="17"/>
      <c r="M482" s="26" t="s">
        <v>107</v>
      </c>
      <c r="N482" s="14" t="s">
        <v>108</v>
      </c>
      <c r="O482" s="16">
        <v>1</v>
      </c>
      <c r="P482" s="14" t="s">
        <v>2082</v>
      </c>
      <c r="Q482" s="14" t="s">
        <v>756</v>
      </c>
    </row>
    <row r="483" spans="1:17" ht="50.25" customHeight="1" x14ac:dyDescent="0.25">
      <c r="A483" s="9">
        <v>2023</v>
      </c>
      <c r="B483" s="58">
        <v>7304</v>
      </c>
      <c r="C483" s="11" t="s">
        <v>758</v>
      </c>
      <c r="D483" s="23" t="s">
        <v>1090</v>
      </c>
      <c r="E483" s="45">
        <v>8800600</v>
      </c>
      <c r="F483" s="11" t="s">
        <v>1079</v>
      </c>
      <c r="G483" s="23" t="s">
        <v>1090</v>
      </c>
      <c r="H483" s="14" t="s">
        <v>15</v>
      </c>
      <c r="I483" s="14" t="s">
        <v>26</v>
      </c>
      <c r="J483" s="13" t="s">
        <v>339</v>
      </c>
      <c r="K483" s="17" t="s">
        <v>352</v>
      </c>
      <c r="L483" s="17"/>
      <c r="M483" s="26" t="s">
        <v>771</v>
      </c>
      <c r="N483" s="14" t="s">
        <v>70</v>
      </c>
      <c r="O483" s="16">
        <v>1</v>
      </c>
      <c r="P483" s="14" t="s">
        <v>2082</v>
      </c>
      <c r="Q483" s="14" t="s">
        <v>756</v>
      </c>
    </row>
    <row r="484" spans="1:17" ht="50.25" customHeight="1" x14ac:dyDescent="0.25">
      <c r="A484" s="9">
        <v>2023</v>
      </c>
      <c r="B484" s="58">
        <v>7305</v>
      </c>
      <c r="C484" s="11" t="s">
        <v>758</v>
      </c>
      <c r="D484" s="23" t="s">
        <v>1091</v>
      </c>
      <c r="E484" s="45">
        <v>8800600</v>
      </c>
      <c r="F484" s="11" t="s">
        <v>1079</v>
      </c>
      <c r="G484" s="23" t="s">
        <v>1091</v>
      </c>
      <c r="H484" s="14" t="s">
        <v>15</v>
      </c>
      <c r="I484" s="14" t="s">
        <v>26</v>
      </c>
      <c r="J484" s="13" t="s">
        <v>339</v>
      </c>
      <c r="K484" s="17" t="s">
        <v>352</v>
      </c>
      <c r="L484" s="17"/>
      <c r="M484" s="26" t="s">
        <v>374</v>
      </c>
      <c r="N484" s="14" t="s">
        <v>146</v>
      </c>
      <c r="O484" s="16">
        <v>1</v>
      </c>
      <c r="P484" s="14" t="s">
        <v>2082</v>
      </c>
      <c r="Q484" s="14" t="s">
        <v>756</v>
      </c>
    </row>
    <row r="485" spans="1:17" ht="50.25" customHeight="1" x14ac:dyDescent="0.25">
      <c r="A485" s="9">
        <v>2023</v>
      </c>
      <c r="B485" s="58">
        <v>7306</v>
      </c>
      <c r="C485" s="11" t="s">
        <v>758</v>
      </c>
      <c r="D485" s="23" t="s">
        <v>1092</v>
      </c>
      <c r="E485" s="45">
        <v>8800600</v>
      </c>
      <c r="F485" s="11" t="s">
        <v>1079</v>
      </c>
      <c r="G485" s="23" t="s">
        <v>1092</v>
      </c>
      <c r="H485" s="14" t="s">
        <v>15</v>
      </c>
      <c r="I485" s="14" t="s">
        <v>26</v>
      </c>
      <c r="J485" s="13" t="s">
        <v>339</v>
      </c>
      <c r="K485" s="17" t="s">
        <v>352</v>
      </c>
      <c r="L485" s="17"/>
      <c r="M485" s="26" t="s">
        <v>732</v>
      </c>
      <c r="N485" s="14" t="s">
        <v>97</v>
      </c>
      <c r="O485" s="16">
        <v>1</v>
      </c>
      <c r="P485" s="14" t="s">
        <v>2082</v>
      </c>
      <c r="Q485" s="14" t="s">
        <v>756</v>
      </c>
    </row>
    <row r="486" spans="1:17" ht="50.25" customHeight="1" x14ac:dyDescent="0.25">
      <c r="A486" s="9">
        <v>2023</v>
      </c>
      <c r="B486" s="58">
        <v>7307</v>
      </c>
      <c r="C486" s="11" t="s">
        <v>758</v>
      </c>
      <c r="D486" s="23" t="s">
        <v>1093</v>
      </c>
      <c r="E486" s="45">
        <v>8800600</v>
      </c>
      <c r="F486" s="11" t="s">
        <v>1079</v>
      </c>
      <c r="G486" s="23" t="s">
        <v>1093</v>
      </c>
      <c r="H486" s="14" t="s">
        <v>84</v>
      </c>
      <c r="I486" s="14" t="s">
        <v>26</v>
      </c>
      <c r="J486" s="13" t="s">
        <v>339</v>
      </c>
      <c r="K486" s="17" t="s">
        <v>352</v>
      </c>
      <c r="L486" s="17"/>
      <c r="M486" s="26" t="s">
        <v>346</v>
      </c>
      <c r="N486" s="14" t="s">
        <v>70</v>
      </c>
      <c r="O486" s="16">
        <v>1</v>
      </c>
      <c r="P486" s="14" t="s">
        <v>2082</v>
      </c>
      <c r="Q486" s="14" t="s">
        <v>756</v>
      </c>
    </row>
    <row r="487" spans="1:17" ht="50.25" customHeight="1" x14ac:dyDescent="0.25">
      <c r="A487" s="9">
        <v>2023</v>
      </c>
      <c r="B487" s="58">
        <v>7308</v>
      </c>
      <c r="C487" s="11" t="s">
        <v>758</v>
      </c>
      <c r="D487" s="23" t="s">
        <v>1094</v>
      </c>
      <c r="E487" s="45">
        <v>8800600</v>
      </c>
      <c r="F487" s="11" t="s">
        <v>1079</v>
      </c>
      <c r="G487" s="23" t="s">
        <v>1094</v>
      </c>
      <c r="H487" s="14" t="s">
        <v>15</v>
      </c>
      <c r="I487" s="14" t="s">
        <v>26</v>
      </c>
      <c r="J487" s="13" t="s">
        <v>339</v>
      </c>
      <c r="K487" s="17" t="s">
        <v>352</v>
      </c>
      <c r="L487" s="17"/>
      <c r="M487" s="26" t="s">
        <v>800</v>
      </c>
      <c r="N487" s="14" t="s">
        <v>146</v>
      </c>
      <c r="O487" s="16">
        <v>1.5009999999999999</v>
      </c>
      <c r="P487" s="14" t="s">
        <v>2082</v>
      </c>
      <c r="Q487" s="14" t="s">
        <v>756</v>
      </c>
    </row>
    <row r="488" spans="1:17" ht="50.25" customHeight="1" x14ac:dyDescent="0.25">
      <c r="A488" s="9">
        <v>2023</v>
      </c>
      <c r="B488" s="58">
        <v>7309</v>
      </c>
      <c r="C488" s="11" t="s">
        <v>758</v>
      </c>
      <c r="D488" s="23" t="s">
        <v>1095</v>
      </c>
      <c r="E488" s="45">
        <v>8800600</v>
      </c>
      <c r="F488" s="11" t="s">
        <v>1079</v>
      </c>
      <c r="G488" s="23" t="s">
        <v>1095</v>
      </c>
      <c r="H488" s="14" t="s">
        <v>15</v>
      </c>
      <c r="I488" s="14" t="s">
        <v>26</v>
      </c>
      <c r="J488" s="13" t="s">
        <v>339</v>
      </c>
      <c r="K488" s="17" t="s">
        <v>352</v>
      </c>
      <c r="L488" s="17"/>
      <c r="M488" s="26" t="s">
        <v>810</v>
      </c>
      <c r="N488" s="14" t="s">
        <v>108</v>
      </c>
      <c r="O488" s="16">
        <v>1</v>
      </c>
      <c r="P488" s="14" t="s">
        <v>2082</v>
      </c>
      <c r="Q488" s="14" t="s">
        <v>756</v>
      </c>
    </row>
    <row r="489" spans="1:17" ht="50.25" customHeight="1" x14ac:dyDescent="0.25">
      <c r="A489" s="9">
        <v>2023</v>
      </c>
      <c r="B489" s="58">
        <v>7310</v>
      </c>
      <c r="C489" s="11" t="s">
        <v>758</v>
      </c>
      <c r="D489" s="23" t="s">
        <v>1096</v>
      </c>
      <c r="E489" s="45">
        <v>8800600</v>
      </c>
      <c r="F489" s="11" t="s">
        <v>1079</v>
      </c>
      <c r="G489" s="23" t="s">
        <v>1096</v>
      </c>
      <c r="H489" s="14" t="s">
        <v>15</v>
      </c>
      <c r="I489" s="14" t="s">
        <v>26</v>
      </c>
      <c r="J489" s="13" t="s">
        <v>339</v>
      </c>
      <c r="K489" s="17" t="s">
        <v>352</v>
      </c>
      <c r="L489" s="17"/>
      <c r="M489" s="26" t="s">
        <v>158</v>
      </c>
      <c r="N489" s="14" t="s">
        <v>146</v>
      </c>
      <c r="O489" s="16">
        <v>1</v>
      </c>
      <c r="P489" s="14" t="s">
        <v>2082</v>
      </c>
      <c r="Q489" s="14" t="s">
        <v>756</v>
      </c>
    </row>
    <row r="490" spans="1:17" ht="50.25" customHeight="1" x14ac:dyDescent="0.25">
      <c r="A490" s="9">
        <v>2023</v>
      </c>
      <c r="B490" s="58">
        <v>7311</v>
      </c>
      <c r="C490" s="11" t="s">
        <v>758</v>
      </c>
      <c r="D490" s="23" t="s">
        <v>1097</v>
      </c>
      <c r="E490" s="45">
        <v>8800600</v>
      </c>
      <c r="F490" s="11" t="s">
        <v>1079</v>
      </c>
      <c r="G490" s="23" t="s">
        <v>1097</v>
      </c>
      <c r="H490" s="14" t="s">
        <v>25</v>
      </c>
      <c r="I490" s="14" t="s">
        <v>26</v>
      </c>
      <c r="J490" s="13" t="s">
        <v>339</v>
      </c>
      <c r="K490" s="17" t="s">
        <v>352</v>
      </c>
      <c r="L490" s="17"/>
      <c r="M490" s="26" t="s">
        <v>1098</v>
      </c>
      <c r="N490" s="14" t="s">
        <v>180</v>
      </c>
      <c r="O490" s="16">
        <v>1</v>
      </c>
      <c r="P490" s="14" t="s">
        <v>2082</v>
      </c>
      <c r="Q490" s="14" t="s">
        <v>756</v>
      </c>
    </row>
    <row r="491" spans="1:17" ht="50.25" customHeight="1" x14ac:dyDescent="0.25">
      <c r="A491" s="9">
        <v>2023</v>
      </c>
      <c r="B491" s="58">
        <v>7312</v>
      </c>
      <c r="C491" s="11" t="s">
        <v>758</v>
      </c>
      <c r="D491" s="23" t="s">
        <v>1099</v>
      </c>
      <c r="E491" s="45">
        <v>8800600</v>
      </c>
      <c r="F491" s="11" t="s">
        <v>1079</v>
      </c>
      <c r="G491" s="23" t="s">
        <v>1099</v>
      </c>
      <c r="H491" s="14" t="s">
        <v>15</v>
      </c>
      <c r="I491" s="14" t="s">
        <v>26</v>
      </c>
      <c r="J491" s="13" t="s">
        <v>339</v>
      </c>
      <c r="K491" s="17" t="s">
        <v>352</v>
      </c>
      <c r="L491" s="17"/>
      <c r="M491" s="26" t="s">
        <v>848</v>
      </c>
      <c r="N491" s="14" t="s">
        <v>108</v>
      </c>
      <c r="O491" s="16">
        <v>1.0229999999999999</v>
      </c>
      <c r="P491" s="14" t="s">
        <v>2082</v>
      </c>
      <c r="Q491" s="14" t="s">
        <v>756</v>
      </c>
    </row>
    <row r="492" spans="1:17" ht="50.25" customHeight="1" x14ac:dyDescent="0.25">
      <c r="A492" s="9">
        <v>2023</v>
      </c>
      <c r="B492" s="58">
        <v>7313</v>
      </c>
      <c r="C492" s="11" t="s">
        <v>758</v>
      </c>
      <c r="D492" s="23" t="s">
        <v>1100</v>
      </c>
      <c r="E492" s="45">
        <v>8800600</v>
      </c>
      <c r="F492" s="11" t="s">
        <v>1079</v>
      </c>
      <c r="G492" s="23" t="s">
        <v>1100</v>
      </c>
      <c r="H492" s="14" t="s">
        <v>15</v>
      </c>
      <c r="I492" s="14" t="s">
        <v>26</v>
      </c>
      <c r="J492" s="13" t="s">
        <v>339</v>
      </c>
      <c r="K492" s="17" t="s">
        <v>352</v>
      </c>
      <c r="L492" s="17"/>
      <c r="M492" s="26" t="s">
        <v>173</v>
      </c>
      <c r="N492" s="14" t="s">
        <v>70</v>
      </c>
      <c r="O492" s="16">
        <v>1</v>
      </c>
      <c r="P492" s="14" t="s">
        <v>2082</v>
      </c>
      <c r="Q492" s="14" t="s">
        <v>756</v>
      </c>
    </row>
    <row r="493" spans="1:17" ht="50.25" customHeight="1" x14ac:dyDescent="0.25">
      <c r="A493" s="9">
        <v>2023</v>
      </c>
      <c r="B493" s="58">
        <v>7314</v>
      </c>
      <c r="C493" s="11" t="s">
        <v>758</v>
      </c>
      <c r="D493" s="23" t="s">
        <v>1101</v>
      </c>
      <c r="E493" s="45">
        <v>8800600</v>
      </c>
      <c r="F493" s="11" t="s">
        <v>1079</v>
      </c>
      <c r="G493" s="23" t="s">
        <v>1101</v>
      </c>
      <c r="H493" s="14" t="s">
        <v>25</v>
      </c>
      <c r="I493" s="14" t="s">
        <v>26</v>
      </c>
      <c r="J493" s="13" t="s">
        <v>339</v>
      </c>
      <c r="K493" s="17" t="s">
        <v>352</v>
      </c>
      <c r="L493" s="17"/>
      <c r="M493" s="26" t="s">
        <v>474</v>
      </c>
      <c r="N493" s="14" t="s">
        <v>97</v>
      </c>
      <c r="O493" s="16">
        <v>1</v>
      </c>
      <c r="P493" s="14" t="s">
        <v>2082</v>
      </c>
      <c r="Q493" s="14" t="s">
        <v>756</v>
      </c>
    </row>
    <row r="494" spans="1:17" ht="50.25" customHeight="1" x14ac:dyDescent="0.25">
      <c r="A494" s="9">
        <v>2023</v>
      </c>
      <c r="B494" s="58">
        <v>7315</v>
      </c>
      <c r="C494" s="11" t="s">
        <v>758</v>
      </c>
      <c r="D494" s="23" t="s">
        <v>1102</v>
      </c>
      <c r="E494" s="45">
        <v>8800600</v>
      </c>
      <c r="F494" s="11" t="s">
        <v>1079</v>
      </c>
      <c r="G494" s="23" t="s">
        <v>1102</v>
      </c>
      <c r="H494" s="14" t="s">
        <v>15</v>
      </c>
      <c r="I494" s="14" t="s">
        <v>26</v>
      </c>
      <c r="J494" s="13" t="s">
        <v>339</v>
      </c>
      <c r="K494" s="17" t="s">
        <v>352</v>
      </c>
      <c r="L494" s="17"/>
      <c r="M494" s="26" t="s">
        <v>408</v>
      </c>
      <c r="N494" s="14" t="s">
        <v>108</v>
      </c>
      <c r="O494" s="16">
        <v>1</v>
      </c>
      <c r="P494" s="14" t="s">
        <v>2082</v>
      </c>
      <c r="Q494" s="14" t="s">
        <v>756</v>
      </c>
    </row>
    <row r="495" spans="1:17" ht="50.25" customHeight="1" x14ac:dyDescent="0.25">
      <c r="A495" s="9">
        <v>2023</v>
      </c>
      <c r="B495" s="58">
        <v>7316</v>
      </c>
      <c r="C495" s="11" t="s">
        <v>758</v>
      </c>
      <c r="D495" s="23" t="s">
        <v>1103</v>
      </c>
      <c r="E495" s="45">
        <v>8800600</v>
      </c>
      <c r="F495" s="11" t="s">
        <v>1079</v>
      </c>
      <c r="G495" s="23" t="s">
        <v>1103</v>
      </c>
      <c r="H495" s="14" t="s">
        <v>15</v>
      </c>
      <c r="I495" s="14" t="s">
        <v>26</v>
      </c>
      <c r="J495" s="13" t="s">
        <v>339</v>
      </c>
      <c r="K495" s="17" t="s">
        <v>352</v>
      </c>
      <c r="L495" s="17"/>
      <c r="M495" s="26" t="s">
        <v>577</v>
      </c>
      <c r="N495" s="14" t="s">
        <v>70</v>
      </c>
      <c r="O495" s="16">
        <v>1.2709999999999999</v>
      </c>
      <c r="P495" s="14" t="s">
        <v>2082</v>
      </c>
      <c r="Q495" s="14" t="s">
        <v>756</v>
      </c>
    </row>
    <row r="496" spans="1:17" ht="50.25" customHeight="1" x14ac:dyDescent="0.25">
      <c r="A496" s="9">
        <v>2023</v>
      </c>
      <c r="B496" s="58">
        <v>7317</v>
      </c>
      <c r="C496" s="11" t="s">
        <v>758</v>
      </c>
      <c r="D496" s="23" t="s">
        <v>1104</v>
      </c>
      <c r="E496" s="45">
        <v>8800600</v>
      </c>
      <c r="F496" s="11" t="s">
        <v>1079</v>
      </c>
      <c r="G496" s="23" t="s">
        <v>1105</v>
      </c>
      <c r="H496" s="14" t="s">
        <v>15</v>
      </c>
      <c r="I496" s="14" t="s">
        <v>26</v>
      </c>
      <c r="J496" s="13" t="s">
        <v>339</v>
      </c>
      <c r="K496" s="17" t="s">
        <v>352</v>
      </c>
      <c r="L496" s="17"/>
      <c r="M496" s="26" t="s">
        <v>609</v>
      </c>
      <c r="N496" s="14" t="s">
        <v>70</v>
      </c>
      <c r="O496" s="16">
        <v>1</v>
      </c>
      <c r="P496" s="14" t="s">
        <v>2082</v>
      </c>
      <c r="Q496" s="14" t="s">
        <v>756</v>
      </c>
    </row>
    <row r="497" spans="1:17" s="26" customFormat="1" ht="50.25" customHeight="1" x14ac:dyDescent="0.25">
      <c r="A497" s="9">
        <v>2023</v>
      </c>
      <c r="B497" s="58">
        <v>7318</v>
      </c>
      <c r="C497" s="11" t="s">
        <v>758</v>
      </c>
      <c r="D497" s="23" t="s">
        <v>1106</v>
      </c>
      <c r="E497" s="45">
        <v>8800600</v>
      </c>
      <c r="F497" s="11" t="s">
        <v>1079</v>
      </c>
      <c r="G497" s="23" t="s">
        <v>1106</v>
      </c>
      <c r="H497" s="14" t="s">
        <v>15</v>
      </c>
      <c r="I497" s="14" t="s">
        <v>26</v>
      </c>
      <c r="J497" s="13" t="s">
        <v>339</v>
      </c>
      <c r="K497" s="17" t="s">
        <v>352</v>
      </c>
      <c r="L497" s="17"/>
      <c r="M497" s="26" t="s">
        <v>1107</v>
      </c>
      <c r="N497" s="14" t="s">
        <v>75</v>
      </c>
      <c r="O497" s="16">
        <v>1</v>
      </c>
      <c r="P497" s="14" t="s">
        <v>2082</v>
      </c>
      <c r="Q497" s="14" t="s">
        <v>756</v>
      </c>
    </row>
    <row r="498" spans="1:17" ht="50.25" customHeight="1" x14ac:dyDescent="0.25">
      <c r="A498" s="9">
        <v>2023</v>
      </c>
      <c r="B498" s="58">
        <v>7319</v>
      </c>
      <c r="C498" s="11" t="s">
        <v>758</v>
      </c>
      <c r="D498" s="23" t="s">
        <v>1108</v>
      </c>
      <c r="E498" s="45">
        <v>8800600</v>
      </c>
      <c r="F498" s="11" t="s">
        <v>1079</v>
      </c>
      <c r="G498" s="23" t="s">
        <v>1108</v>
      </c>
      <c r="H498" s="14" t="s">
        <v>15</v>
      </c>
      <c r="I498" s="14" t="s">
        <v>26</v>
      </c>
      <c r="J498" s="13" t="s">
        <v>339</v>
      </c>
      <c r="K498" s="17" t="s">
        <v>352</v>
      </c>
      <c r="L498" s="17"/>
      <c r="M498" s="26" t="s">
        <v>179</v>
      </c>
      <c r="N498" s="14" t="s">
        <v>180</v>
      </c>
      <c r="O498" s="16">
        <v>1</v>
      </c>
      <c r="P498" s="14" t="s">
        <v>2082</v>
      </c>
      <c r="Q498" s="14" t="s">
        <v>756</v>
      </c>
    </row>
    <row r="499" spans="1:17" ht="50.25" customHeight="1" x14ac:dyDescent="0.25">
      <c r="A499" s="9">
        <v>2023</v>
      </c>
      <c r="B499" s="58">
        <v>7320</v>
      </c>
      <c r="C499" s="11" t="s">
        <v>758</v>
      </c>
      <c r="D499" s="23" t="s">
        <v>1109</v>
      </c>
      <c r="E499" s="45">
        <v>8800600</v>
      </c>
      <c r="F499" s="11" t="s">
        <v>1079</v>
      </c>
      <c r="G499" s="23" t="s">
        <v>1109</v>
      </c>
      <c r="H499" s="14" t="s">
        <v>15</v>
      </c>
      <c r="I499" s="14" t="s">
        <v>26</v>
      </c>
      <c r="J499" s="13" t="s">
        <v>339</v>
      </c>
      <c r="K499" s="17" t="s">
        <v>352</v>
      </c>
      <c r="L499" s="17"/>
      <c r="M499" s="26" t="s">
        <v>196</v>
      </c>
      <c r="N499" s="14" t="s">
        <v>180</v>
      </c>
      <c r="O499" s="16">
        <v>1</v>
      </c>
      <c r="P499" s="14" t="s">
        <v>2082</v>
      </c>
      <c r="Q499" s="14" t="s">
        <v>756</v>
      </c>
    </row>
    <row r="500" spans="1:17" s="26" customFormat="1" ht="50.25" customHeight="1" x14ac:dyDescent="0.25">
      <c r="A500" s="9">
        <v>2023</v>
      </c>
      <c r="B500" s="58">
        <v>7321</v>
      </c>
      <c r="C500" s="11" t="s">
        <v>758</v>
      </c>
      <c r="D500" s="23" t="s">
        <v>1110</v>
      </c>
      <c r="E500" s="45">
        <v>8800600</v>
      </c>
      <c r="F500" s="11" t="s">
        <v>1079</v>
      </c>
      <c r="G500" s="23" t="s">
        <v>1110</v>
      </c>
      <c r="H500" s="14" t="s">
        <v>15</v>
      </c>
      <c r="I500" s="14" t="s">
        <v>26</v>
      </c>
      <c r="J500" s="13" t="s">
        <v>339</v>
      </c>
      <c r="K500" s="17" t="s">
        <v>352</v>
      </c>
      <c r="L500" s="17"/>
      <c r="M500" s="26" t="s">
        <v>878</v>
      </c>
      <c r="N500" s="14" t="s">
        <v>108</v>
      </c>
      <c r="O500" s="16">
        <v>1</v>
      </c>
      <c r="P500" s="14" t="s">
        <v>2082</v>
      </c>
      <c r="Q500" s="14" t="s">
        <v>756</v>
      </c>
    </row>
    <row r="501" spans="1:17" ht="50.25" customHeight="1" x14ac:dyDescent="0.25">
      <c r="A501" s="9">
        <v>2023</v>
      </c>
      <c r="B501" s="58">
        <v>7322</v>
      </c>
      <c r="C501" s="11" t="s">
        <v>758</v>
      </c>
      <c r="D501" s="23" t="s">
        <v>1111</v>
      </c>
      <c r="E501" s="45">
        <v>8800600</v>
      </c>
      <c r="F501" s="11" t="s">
        <v>1079</v>
      </c>
      <c r="G501" s="23" t="s">
        <v>1111</v>
      </c>
      <c r="H501" s="14" t="s">
        <v>15</v>
      </c>
      <c r="I501" s="14" t="s">
        <v>26</v>
      </c>
      <c r="J501" s="13" t="s">
        <v>339</v>
      </c>
      <c r="K501" s="17" t="s">
        <v>352</v>
      </c>
      <c r="L501" s="17"/>
      <c r="M501" s="26" t="s">
        <v>145</v>
      </c>
      <c r="N501" s="14" t="s">
        <v>146</v>
      </c>
      <c r="O501" s="16">
        <v>1</v>
      </c>
      <c r="P501" s="14" t="s">
        <v>2082</v>
      </c>
      <c r="Q501" s="14" t="s">
        <v>756</v>
      </c>
    </row>
    <row r="502" spans="1:17" ht="50.25" customHeight="1" x14ac:dyDescent="0.25">
      <c r="A502" s="9">
        <v>2023</v>
      </c>
      <c r="B502" s="58">
        <v>7323</v>
      </c>
      <c r="C502" s="11" t="s">
        <v>758</v>
      </c>
      <c r="D502" s="23" t="s">
        <v>1112</v>
      </c>
      <c r="E502" s="45">
        <v>8800600</v>
      </c>
      <c r="F502" s="11" t="s">
        <v>1079</v>
      </c>
      <c r="G502" s="23" t="s">
        <v>1112</v>
      </c>
      <c r="H502" s="14" t="s">
        <v>25</v>
      </c>
      <c r="I502" s="14" t="s">
        <v>26</v>
      </c>
      <c r="J502" s="13" t="s">
        <v>339</v>
      </c>
      <c r="K502" s="17" t="s">
        <v>352</v>
      </c>
      <c r="L502" s="17"/>
      <c r="M502" s="26" t="s">
        <v>996</v>
      </c>
      <c r="N502" s="14" t="s">
        <v>108</v>
      </c>
      <c r="O502" s="16">
        <v>1</v>
      </c>
      <c r="P502" s="14" t="s">
        <v>2082</v>
      </c>
      <c r="Q502" s="14" t="s">
        <v>756</v>
      </c>
    </row>
    <row r="503" spans="1:17" ht="50.25" customHeight="1" x14ac:dyDescent="0.25">
      <c r="A503" s="9">
        <v>2023</v>
      </c>
      <c r="B503" s="58">
        <v>7324</v>
      </c>
      <c r="C503" s="11" t="s">
        <v>758</v>
      </c>
      <c r="D503" s="23" t="s">
        <v>1113</v>
      </c>
      <c r="E503" s="45">
        <v>8800600</v>
      </c>
      <c r="F503" s="11" t="s">
        <v>1079</v>
      </c>
      <c r="G503" s="23" t="s">
        <v>1114</v>
      </c>
      <c r="H503" s="14" t="s">
        <v>15</v>
      </c>
      <c r="I503" s="14" t="s">
        <v>26</v>
      </c>
      <c r="J503" s="13" t="s">
        <v>339</v>
      </c>
      <c r="K503" s="17" t="s">
        <v>603</v>
      </c>
      <c r="L503" s="17"/>
      <c r="M503" s="26" t="s">
        <v>200</v>
      </c>
      <c r="N503" s="14" t="s">
        <v>108</v>
      </c>
      <c r="O503" s="16">
        <v>1</v>
      </c>
      <c r="P503" s="14" t="s">
        <v>2082</v>
      </c>
      <c r="Q503" s="14" t="s">
        <v>756</v>
      </c>
    </row>
    <row r="504" spans="1:17" ht="50.25" customHeight="1" x14ac:dyDescent="0.25">
      <c r="A504" s="9">
        <v>2023</v>
      </c>
      <c r="B504" s="58">
        <v>7325</v>
      </c>
      <c r="C504" s="11" t="s">
        <v>758</v>
      </c>
      <c r="D504" s="23" t="s">
        <v>1115</v>
      </c>
      <c r="E504" s="45">
        <v>8800600</v>
      </c>
      <c r="F504" s="11" t="s">
        <v>1079</v>
      </c>
      <c r="G504" s="23" t="s">
        <v>1115</v>
      </c>
      <c r="H504" s="14" t="s">
        <v>15</v>
      </c>
      <c r="I504" s="14" t="s">
        <v>26</v>
      </c>
      <c r="J504" s="13" t="s">
        <v>339</v>
      </c>
      <c r="K504" s="17" t="s">
        <v>352</v>
      </c>
      <c r="L504" s="17"/>
      <c r="M504" s="26" t="s">
        <v>1116</v>
      </c>
      <c r="N504" s="14" t="s">
        <v>146</v>
      </c>
      <c r="O504" s="16">
        <v>1</v>
      </c>
      <c r="P504" s="14" t="s">
        <v>2082</v>
      </c>
      <c r="Q504" s="14" t="s">
        <v>756</v>
      </c>
    </row>
    <row r="505" spans="1:17" ht="50.25" customHeight="1" x14ac:dyDescent="0.25">
      <c r="A505" s="9">
        <v>2023</v>
      </c>
      <c r="B505" s="58">
        <v>7326</v>
      </c>
      <c r="C505" s="11" t="s">
        <v>758</v>
      </c>
      <c r="D505" s="11" t="s">
        <v>1117</v>
      </c>
      <c r="E505" s="12">
        <v>8800600</v>
      </c>
      <c r="F505" s="11" t="s">
        <v>1079</v>
      </c>
      <c r="G505" s="11" t="s">
        <v>1118</v>
      </c>
      <c r="H505" s="14" t="s">
        <v>15</v>
      </c>
      <c r="I505" s="14" t="s">
        <v>26</v>
      </c>
      <c r="J505" s="13" t="s">
        <v>339</v>
      </c>
      <c r="K505" s="13" t="s">
        <v>352</v>
      </c>
      <c r="L505" s="14"/>
      <c r="M505" s="15" t="s">
        <v>836</v>
      </c>
      <c r="N505" s="14" t="s">
        <v>207</v>
      </c>
      <c r="O505" s="16">
        <v>1</v>
      </c>
      <c r="P505" s="14" t="s">
        <v>2082</v>
      </c>
      <c r="Q505" s="14" t="s">
        <v>756</v>
      </c>
    </row>
    <row r="506" spans="1:17" ht="50.25" customHeight="1" x14ac:dyDescent="0.25">
      <c r="A506" s="9">
        <v>2023</v>
      </c>
      <c r="B506" s="58">
        <v>7327</v>
      </c>
      <c r="C506" s="11" t="s">
        <v>758</v>
      </c>
      <c r="D506" s="23" t="s">
        <v>1119</v>
      </c>
      <c r="E506" s="45">
        <v>8800600</v>
      </c>
      <c r="F506" s="11" t="s">
        <v>1079</v>
      </c>
      <c r="G506" s="23" t="s">
        <v>1119</v>
      </c>
      <c r="H506" s="14" t="s">
        <v>15</v>
      </c>
      <c r="I506" s="14" t="s">
        <v>26</v>
      </c>
      <c r="J506" s="13" t="s">
        <v>339</v>
      </c>
      <c r="K506" s="17" t="s">
        <v>352</v>
      </c>
      <c r="L506" s="17"/>
      <c r="M506" s="26" t="s">
        <v>1120</v>
      </c>
      <c r="N506" s="14" t="s">
        <v>108</v>
      </c>
      <c r="O506" s="16">
        <v>1</v>
      </c>
      <c r="P506" s="14" t="s">
        <v>2082</v>
      </c>
      <c r="Q506" s="14" t="s">
        <v>756</v>
      </c>
    </row>
    <row r="507" spans="1:17" ht="50.25" customHeight="1" x14ac:dyDescent="0.25">
      <c r="A507" s="9">
        <v>2023</v>
      </c>
      <c r="B507" s="58">
        <v>7328</v>
      </c>
      <c r="C507" s="11" t="s">
        <v>758</v>
      </c>
      <c r="D507" s="23" t="s">
        <v>1121</v>
      </c>
      <c r="E507" s="45">
        <v>8800600</v>
      </c>
      <c r="F507" s="11" t="s">
        <v>1079</v>
      </c>
      <c r="G507" s="23" t="s">
        <v>1121</v>
      </c>
      <c r="H507" s="14" t="s">
        <v>15</v>
      </c>
      <c r="I507" s="14" t="s">
        <v>26</v>
      </c>
      <c r="J507" s="13" t="s">
        <v>339</v>
      </c>
      <c r="K507" s="17" t="s">
        <v>352</v>
      </c>
      <c r="L507" s="17"/>
      <c r="M507" s="26" t="s">
        <v>1120</v>
      </c>
      <c r="N507" s="14" t="s">
        <v>108</v>
      </c>
      <c r="O507" s="16">
        <v>1</v>
      </c>
      <c r="P507" s="14" t="s">
        <v>2082</v>
      </c>
      <c r="Q507" s="14" t="s">
        <v>756</v>
      </c>
    </row>
    <row r="508" spans="1:17" ht="50.25" customHeight="1" x14ac:dyDescent="0.25">
      <c r="A508" s="9">
        <v>2023</v>
      </c>
      <c r="B508" s="58">
        <v>7329</v>
      </c>
      <c r="C508" s="11" t="s">
        <v>758</v>
      </c>
      <c r="D508" s="23" t="s">
        <v>1122</v>
      </c>
      <c r="E508" s="45">
        <v>8800600</v>
      </c>
      <c r="F508" s="11" t="s">
        <v>1079</v>
      </c>
      <c r="G508" s="23" t="s">
        <v>1122</v>
      </c>
      <c r="H508" s="14" t="s">
        <v>15</v>
      </c>
      <c r="I508" s="14" t="s">
        <v>26</v>
      </c>
      <c r="J508" s="13" t="s">
        <v>339</v>
      </c>
      <c r="K508" s="17" t="s">
        <v>352</v>
      </c>
      <c r="L508" s="17"/>
      <c r="M508" s="14" t="s">
        <v>245</v>
      </c>
      <c r="N508" s="14" t="s">
        <v>97</v>
      </c>
      <c r="O508" s="16">
        <v>1</v>
      </c>
      <c r="P508" s="14" t="s">
        <v>2082</v>
      </c>
      <c r="Q508" s="14" t="s">
        <v>756</v>
      </c>
    </row>
    <row r="509" spans="1:17" ht="50.25" customHeight="1" x14ac:dyDescent="0.25">
      <c r="A509" s="9">
        <v>2023</v>
      </c>
      <c r="B509" s="58">
        <v>7330</v>
      </c>
      <c r="C509" s="11" t="s">
        <v>806</v>
      </c>
      <c r="D509" s="11" t="s">
        <v>1123</v>
      </c>
      <c r="E509" s="12">
        <v>8800600</v>
      </c>
      <c r="F509" s="11" t="s">
        <v>1079</v>
      </c>
      <c r="G509" s="11" t="s">
        <v>1124</v>
      </c>
      <c r="H509" s="30" t="s">
        <v>15</v>
      </c>
      <c r="I509" s="14" t="s">
        <v>26</v>
      </c>
      <c r="J509" s="13" t="s">
        <v>339</v>
      </c>
      <c r="K509" s="17" t="s">
        <v>352</v>
      </c>
      <c r="L509" s="17"/>
      <c r="M509" s="15" t="s">
        <v>386</v>
      </c>
      <c r="N509" s="14" t="s">
        <v>146</v>
      </c>
      <c r="O509" s="16">
        <v>1</v>
      </c>
      <c r="P509" s="30" t="s">
        <v>2082</v>
      </c>
      <c r="Q509" s="30" t="s">
        <v>756</v>
      </c>
    </row>
    <row r="510" spans="1:17" ht="50.25" customHeight="1" x14ac:dyDescent="0.25">
      <c r="A510" s="9">
        <v>2023</v>
      </c>
      <c r="B510" s="58">
        <v>7331</v>
      </c>
      <c r="C510" s="11" t="s">
        <v>806</v>
      </c>
      <c r="D510" s="11" t="s">
        <v>1125</v>
      </c>
      <c r="E510" s="12">
        <v>8800600</v>
      </c>
      <c r="F510" s="11" t="s">
        <v>1079</v>
      </c>
      <c r="G510" s="11" t="s">
        <v>1125</v>
      </c>
      <c r="H510" s="30" t="s">
        <v>84</v>
      </c>
      <c r="I510" s="14" t="s">
        <v>26</v>
      </c>
      <c r="J510" s="13" t="s">
        <v>339</v>
      </c>
      <c r="K510" s="17" t="s">
        <v>352</v>
      </c>
      <c r="L510" s="17"/>
      <c r="M510" s="15" t="s">
        <v>1116</v>
      </c>
      <c r="N510" s="14" t="s">
        <v>146</v>
      </c>
      <c r="O510" s="16">
        <v>7</v>
      </c>
      <c r="P510" s="30" t="s">
        <v>2082</v>
      </c>
      <c r="Q510" s="30" t="s">
        <v>756</v>
      </c>
    </row>
    <row r="511" spans="1:17" ht="50.25" customHeight="1" x14ac:dyDescent="0.25">
      <c r="A511" s="9">
        <v>2023</v>
      </c>
      <c r="B511" s="58">
        <v>7332</v>
      </c>
      <c r="C511" s="11" t="s">
        <v>758</v>
      </c>
      <c r="D511" s="23" t="s">
        <v>1126</v>
      </c>
      <c r="E511" s="45">
        <v>8800600</v>
      </c>
      <c r="F511" s="11" t="s">
        <v>1079</v>
      </c>
      <c r="G511" s="23" t="s">
        <v>1126</v>
      </c>
      <c r="H511" s="14" t="s">
        <v>15</v>
      </c>
      <c r="I511" s="14" t="s">
        <v>26</v>
      </c>
      <c r="J511" s="13" t="s">
        <v>339</v>
      </c>
      <c r="K511" s="17" t="s">
        <v>352</v>
      </c>
      <c r="L511" s="17"/>
      <c r="M511" s="26" t="s">
        <v>60</v>
      </c>
      <c r="N511" s="14" t="s">
        <v>49</v>
      </c>
      <c r="O511" s="16">
        <v>1</v>
      </c>
      <c r="P511" s="14" t="s">
        <v>2082</v>
      </c>
      <c r="Q511" s="14" t="s">
        <v>756</v>
      </c>
    </row>
    <row r="512" spans="1:17" ht="50.25" customHeight="1" x14ac:dyDescent="0.25">
      <c r="A512" s="9">
        <v>2023</v>
      </c>
      <c r="B512" s="58">
        <v>7333</v>
      </c>
      <c r="C512" s="11" t="s">
        <v>758</v>
      </c>
      <c r="D512" s="23" t="s">
        <v>1127</v>
      </c>
      <c r="E512" s="45">
        <v>8800600</v>
      </c>
      <c r="F512" s="11" t="s">
        <v>1079</v>
      </c>
      <c r="G512" s="23" t="s">
        <v>1127</v>
      </c>
      <c r="H512" s="14" t="s">
        <v>15</v>
      </c>
      <c r="I512" s="14" t="s">
        <v>26</v>
      </c>
      <c r="J512" s="13" t="s">
        <v>339</v>
      </c>
      <c r="K512" s="17" t="s">
        <v>352</v>
      </c>
      <c r="L512" s="17"/>
      <c r="M512" s="26" t="s">
        <v>570</v>
      </c>
      <c r="N512" s="14" t="s">
        <v>146</v>
      </c>
      <c r="O512" s="16">
        <v>1</v>
      </c>
      <c r="P512" s="14" t="s">
        <v>2082</v>
      </c>
      <c r="Q512" s="14" t="s">
        <v>756</v>
      </c>
    </row>
    <row r="513" spans="1:21" ht="50.25" customHeight="1" x14ac:dyDescent="0.25">
      <c r="A513" s="9">
        <v>2023</v>
      </c>
      <c r="B513" s="58">
        <v>7334</v>
      </c>
      <c r="C513" s="11" t="s">
        <v>758</v>
      </c>
      <c r="D513" s="23" t="s">
        <v>1128</v>
      </c>
      <c r="E513" s="45">
        <v>8800600</v>
      </c>
      <c r="F513" s="11" t="s">
        <v>1079</v>
      </c>
      <c r="G513" s="23" t="s">
        <v>1128</v>
      </c>
      <c r="H513" s="14" t="s">
        <v>15</v>
      </c>
      <c r="I513" s="14" t="s">
        <v>26</v>
      </c>
      <c r="J513" s="13" t="s">
        <v>339</v>
      </c>
      <c r="K513" s="17" t="s">
        <v>352</v>
      </c>
      <c r="L513" s="17"/>
      <c r="M513" s="26" t="s">
        <v>302</v>
      </c>
      <c r="N513" s="14" t="s">
        <v>75</v>
      </c>
      <c r="O513" s="16">
        <v>1</v>
      </c>
      <c r="P513" s="14" t="s">
        <v>2082</v>
      </c>
      <c r="Q513" s="14" t="s">
        <v>756</v>
      </c>
    </row>
    <row r="514" spans="1:21" ht="50.25" customHeight="1" x14ac:dyDescent="0.25">
      <c r="A514" s="9">
        <v>2023</v>
      </c>
      <c r="B514" s="58">
        <v>7335</v>
      </c>
      <c r="C514" s="11" t="s">
        <v>758</v>
      </c>
      <c r="D514" s="23" t="s">
        <v>1127</v>
      </c>
      <c r="E514" s="45">
        <v>8800600</v>
      </c>
      <c r="F514" s="11" t="s">
        <v>1079</v>
      </c>
      <c r="G514" s="23" t="s">
        <v>1127</v>
      </c>
      <c r="H514" s="14" t="s">
        <v>15</v>
      </c>
      <c r="I514" s="14" t="s">
        <v>26</v>
      </c>
      <c r="J514" s="13" t="s">
        <v>339</v>
      </c>
      <c r="K514" s="17" t="s">
        <v>352</v>
      </c>
      <c r="L514" s="17"/>
      <c r="M514" s="26" t="s">
        <v>325</v>
      </c>
      <c r="N514" s="14" t="s">
        <v>180</v>
      </c>
      <c r="O514" s="16">
        <v>1</v>
      </c>
      <c r="P514" s="14" t="s">
        <v>2082</v>
      </c>
      <c r="Q514" s="14" t="s">
        <v>756</v>
      </c>
    </row>
    <row r="515" spans="1:21" ht="50.25" customHeight="1" x14ac:dyDescent="0.25">
      <c r="A515" s="9">
        <v>2023</v>
      </c>
      <c r="B515" s="58">
        <v>7336</v>
      </c>
      <c r="C515" s="11" t="s">
        <v>1012</v>
      </c>
      <c r="D515" s="11" t="s">
        <v>1129</v>
      </c>
      <c r="E515" s="12">
        <v>8610102</v>
      </c>
      <c r="F515" s="11" t="s">
        <v>1014</v>
      </c>
      <c r="G515" s="11" t="s">
        <v>1130</v>
      </c>
      <c r="H515" s="14" t="s">
        <v>25</v>
      </c>
      <c r="I515" s="14" t="s">
        <v>16</v>
      </c>
      <c r="J515" s="13" t="s">
        <v>339</v>
      </c>
      <c r="K515" s="13" t="s">
        <v>687</v>
      </c>
      <c r="L515" s="13"/>
      <c r="M515" s="15" t="s">
        <v>20</v>
      </c>
      <c r="N515" s="13" t="s">
        <v>21</v>
      </c>
      <c r="O515" s="16">
        <v>85</v>
      </c>
      <c r="P515" s="14" t="s">
        <v>2082</v>
      </c>
      <c r="Q515" s="14" t="s">
        <v>756</v>
      </c>
    </row>
    <row r="516" spans="1:21" ht="50.25" customHeight="1" x14ac:dyDescent="0.25">
      <c r="A516" s="9">
        <v>2023</v>
      </c>
      <c r="B516" s="10">
        <v>8339</v>
      </c>
      <c r="C516" s="11" t="s">
        <v>1131</v>
      </c>
      <c r="D516" s="11" t="s">
        <v>1132</v>
      </c>
      <c r="E516" s="12">
        <v>8520100</v>
      </c>
      <c r="F516" s="11" t="s">
        <v>1133</v>
      </c>
      <c r="G516" s="13" t="s">
        <v>1134</v>
      </c>
      <c r="H516" s="47" t="s">
        <v>15</v>
      </c>
      <c r="I516" s="19" t="s">
        <v>16</v>
      </c>
      <c r="J516" s="43" t="s">
        <v>339</v>
      </c>
      <c r="K516" s="17" t="s">
        <v>1135</v>
      </c>
      <c r="L516" s="13"/>
      <c r="M516" s="15" t="s">
        <v>124</v>
      </c>
      <c r="N516" s="14" t="s">
        <v>49</v>
      </c>
      <c r="O516" s="16">
        <v>7.0780000000000003</v>
      </c>
      <c r="P516" s="47" t="s">
        <v>1136</v>
      </c>
      <c r="Q516" s="47" t="s">
        <v>756</v>
      </c>
    </row>
    <row r="517" spans="1:21" ht="50.25" customHeight="1" x14ac:dyDescent="0.25">
      <c r="A517" s="9">
        <v>2023</v>
      </c>
      <c r="B517" s="10">
        <v>8339</v>
      </c>
      <c r="C517" s="11" t="s">
        <v>1131</v>
      </c>
      <c r="D517" s="11" t="s">
        <v>1137</v>
      </c>
      <c r="E517" s="12">
        <v>8520100</v>
      </c>
      <c r="F517" s="11" t="s">
        <v>1133</v>
      </c>
      <c r="G517" s="13" t="s">
        <v>1138</v>
      </c>
      <c r="H517" s="47" t="s">
        <v>15</v>
      </c>
      <c r="I517" s="19" t="s">
        <v>16</v>
      </c>
      <c r="J517" s="43" t="s">
        <v>339</v>
      </c>
      <c r="K517" s="17" t="s">
        <v>1139</v>
      </c>
      <c r="L517" s="13"/>
      <c r="M517" s="15" t="s">
        <v>342</v>
      </c>
      <c r="N517" s="14" t="s">
        <v>146</v>
      </c>
      <c r="O517" s="16">
        <v>1.5089999999999999</v>
      </c>
      <c r="P517" s="47" t="s">
        <v>1136</v>
      </c>
      <c r="Q517" s="47" t="s">
        <v>756</v>
      </c>
    </row>
    <row r="518" spans="1:21" ht="50.25" customHeight="1" x14ac:dyDescent="0.25">
      <c r="A518" s="60">
        <v>2023</v>
      </c>
      <c r="B518" s="10">
        <v>8369</v>
      </c>
      <c r="C518" s="61" t="s">
        <v>439</v>
      </c>
      <c r="D518" s="61" t="s">
        <v>1140</v>
      </c>
      <c r="E518" s="45">
        <v>8513900</v>
      </c>
      <c r="F518" s="62" t="s">
        <v>1141</v>
      </c>
      <c r="G518" s="61" t="s">
        <v>1142</v>
      </c>
      <c r="H518" s="55" t="s">
        <v>25</v>
      </c>
      <c r="I518" s="63" t="s">
        <v>26</v>
      </c>
      <c r="J518" s="64" t="s">
        <v>339</v>
      </c>
      <c r="K518" s="64" t="s">
        <v>455</v>
      </c>
      <c r="L518" s="64"/>
      <c r="M518" s="52" t="s">
        <v>138</v>
      </c>
      <c r="N518" s="52" t="s">
        <v>49</v>
      </c>
      <c r="O518" s="16">
        <v>6.8650000000000002</v>
      </c>
      <c r="P518" s="30" t="s">
        <v>1136</v>
      </c>
      <c r="Q518" s="30" t="s">
        <v>756</v>
      </c>
    </row>
    <row r="519" spans="1:21" ht="50.25" customHeight="1" x14ac:dyDescent="0.25">
      <c r="A519" s="60">
        <v>2023</v>
      </c>
      <c r="B519" s="10">
        <v>8371</v>
      </c>
      <c r="C519" s="61" t="s">
        <v>1131</v>
      </c>
      <c r="D519" s="61" t="s">
        <v>1143</v>
      </c>
      <c r="E519" s="45">
        <v>8520100</v>
      </c>
      <c r="F519" s="62" t="s">
        <v>1133</v>
      </c>
      <c r="G519" s="23" t="s">
        <v>1144</v>
      </c>
      <c r="H519" s="55" t="s">
        <v>15</v>
      </c>
      <c r="I519" s="63" t="s">
        <v>16</v>
      </c>
      <c r="J519" s="64" t="s">
        <v>339</v>
      </c>
      <c r="K519" s="64" t="s">
        <v>687</v>
      </c>
      <c r="L519" s="64"/>
      <c r="M519" s="15" t="s">
        <v>48</v>
      </c>
      <c r="N519" s="52" t="s">
        <v>49</v>
      </c>
      <c r="O519" s="16">
        <v>15.849</v>
      </c>
      <c r="P519" s="30" t="s">
        <v>1136</v>
      </c>
      <c r="Q519" s="30" t="s">
        <v>756</v>
      </c>
    </row>
    <row r="520" spans="1:21" ht="50.25" customHeight="1" x14ac:dyDescent="0.25">
      <c r="A520" s="9">
        <v>2023</v>
      </c>
      <c r="B520" s="10">
        <v>8378</v>
      </c>
      <c r="C520" s="61" t="s">
        <v>563</v>
      </c>
      <c r="D520" s="61" t="s">
        <v>1145</v>
      </c>
      <c r="E520" s="45">
        <v>8511200</v>
      </c>
      <c r="F520" s="62" t="s">
        <v>1146</v>
      </c>
      <c r="G520" s="61" t="s">
        <v>1147</v>
      </c>
      <c r="H520" s="55" t="s">
        <v>25</v>
      </c>
      <c r="I520" s="63" t="s">
        <v>26</v>
      </c>
      <c r="J520" s="64" t="s">
        <v>339</v>
      </c>
      <c r="K520" s="64" t="s">
        <v>566</v>
      </c>
      <c r="L520" s="64"/>
      <c r="M520" s="52" t="s">
        <v>64</v>
      </c>
      <c r="N520" s="65" t="s">
        <v>49</v>
      </c>
      <c r="O520" s="16">
        <v>4.5999999999999996</v>
      </c>
      <c r="P520" s="30" t="s">
        <v>1136</v>
      </c>
      <c r="Q520" s="30" t="s">
        <v>756</v>
      </c>
    </row>
    <row r="521" spans="1:21" ht="50.25" customHeight="1" x14ac:dyDescent="0.25">
      <c r="A521" s="9">
        <v>2023</v>
      </c>
      <c r="B521" s="22">
        <v>8389</v>
      </c>
      <c r="C521" s="23" t="s">
        <v>1131</v>
      </c>
      <c r="D521" s="23" t="s">
        <v>1148</v>
      </c>
      <c r="E521" s="49">
        <v>8513900</v>
      </c>
      <c r="F521" s="17" t="s">
        <v>1141</v>
      </c>
      <c r="G521" s="23" t="s">
        <v>1148</v>
      </c>
      <c r="H521" s="66" t="s">
        <v>25</v>
      </c>
      <c r="I521" s="63" t="s">
        <v>16</v>
      </c>
      <c r="J521" s="64" t="s">
        <v>339</v>
      </c>
      <c r="K521" s="64" t="s">
        <v>1139</v>
      </c>
      <c r="L521" s="64"/>
      <c r="M521" s="19" t="s">
        <v>196</v>
      </c>
      <c r="N521" s="19" t="s">
        <v>180</v>
      </c>
      <c r="O521" s="41">
        <v>6.8689999999999998</v>
      </c>
      <c r="P521" s="27" t="s">
        <v>1136</v>
      </c>
      <c r="Q521" s="27" t="s">
        <v>756</v>
      </c>
      <c r="R521" s="36"/>
      <c r="S521" s="36"/>
      <c r="T521" s="36"/>
      <c r="U521" s="36"/>
    </row>
    <row r="522" spans="1:21" ht="50.25" customHeight="1" x14ac:dyDescent="0.25">
      <c r="A522" s="60">
        <v>2023</v>
      </c>
      <c r="B522" s="10">
        <v>8392</v>
      </c>
      <c r="C522" s="61" t="s">
        <v>1131</v>
      </c>
      <c r="D522" s="61" t="s">
        <v>1149</v>
      </c>
      <c r="E522" s="45">
        <v>8513900</v>
      </c>
      <c r="F522" s="62" t="s">
        <v>1141</v>
      </c>
      <c r="G522" s="61" t="s">
        <v>1150</v>
      </c>
      <c r="H522" s="55" t="s">
        <v>15</v>
      </c>
      <c r="I522" s="63" t="s">
        <v>16</v>
      </c>
      <c r="J522" s="64" t="s">
        <v>339</v>
      </c>
      <c r="K522" s="64" t="s">
        <v>352</v>
      </c>
      <c r="L522" s="64"/>
      <c r="M522" s="15" t="s">
        <v>48</v>
      </c>
      <c r="N522" s="14" t="s">
        <v>49</v>
      </c>
      <c r="O522" s="16">
        <v>8.6210000000000004</v>
      </c>
      <c r="P522" s="30" t="s">
        <v>1136</v>
      </c>
      <c r="Q522" s="30" t="s">
        <v>756</v>
      </c>
    </row>
    <row r="523" spans="1:21" ht="50.25" customHeight="1" x14ac:dyDescent="0.25">
      <c r="A523" s="60">
        <v>2023</v>
      </c>
      <c r="B523" s="10">
        <v>8397</v>
      </c>
      <c r="C523" s="61" t="s">
        <v>1131</v>
      </c>
      <c r="D523" s="61" t="s">
        <v>1151</v>
      </c>
      <c r="E523" s="45">
        <v>8520100</v>
      </c>
      <c r="F523" s="62" t="s">
        <v>1152</v>
      </c>
      <c r="G523" s="61" t="s">
        <v>1151</v>
      </c>
      <c r="H523" s="55" t="s">
        <v>15</v>
      </c>
      <c r="I523" s="63" t="s">
        <v>16</v>
      </c>
      <c r="J523" s="64" t="s">
        <v>339</v>
      </c>
      <c r="K523" s="64" t="s">
        <v>352</v>
      </c>
      <c r="L523" s="64"/>
      <c r="M523" s="14" t="s">
        <v>365</v>
      </c>
      <c r="N523" s="14" t="s">
        <v>319</v>
      </c>
      <c r="O523" s="16">
        <v>5.625</v>
      </c>
      <c r="P523" s="30" t="s">
        <v>1136</v>
      </c>
      <c r="Q523" s="30" t="s">
        <v>756</v>
      </c>
    </row>
    <row r="524" spans="1:21" ht="50.25" customHeight="1" x14ac:dyDescent="0.25">
      <c r="A524" s="60">
        <v>2023</v>
      </c>
      <c r="B524" s="10">
        <v>8580</v>
      </c>
      <c r="C524" s="61" t="s">
        <v>1131</v>
      </c>
      <c r="D524" s="61" t="s">
        <v>1153</v>
      </c>
      <c r="E524" s="45">
        <v>8520100</v>
      </c>
      <c r="F524" s="62" t="s">
        <v>1133</v>
      </c>
      <c r="G524" s="61" t="s">
        <v>1153</v>
      </c>
      <c r="H524" s="55" t="s">
        <v>15</v>
      </c>
      <c r="I524" s="63" t="s">
        <v>26</v>
      </c>
      <c r="J524" s="64" t="s">
        <v>339</v>
      </c>
      <c r="K524" s="64" t="s">
        <v>352</v>
      </c>
      <c r="L524" s="64"/>
      <c r="M524" s="14" t="s">
        <v>490</v>
      </c>
      <c r="N524" s="14" t="s">
        <v>146</v>
      </c>
      <c r="O524" s="16">
        <v>7.468</v>
      </c>
      <c r="P524" s="30" t="s">
        <v>1136</v>
      </c>
      <c r="Q524" s="30" t="s">
        <v>756</v>
      </c>
    </row>
    <row r="525" spans="1:21" ht="50.25" customHeight="1" x14ac:dyDescent="0.2">
      <c r="A525" s="60">
        <v>2023</v>
      </c>
      <c r="B525" s="10">
        <v>8400</v>
      </c>
      <c r="C525" s="61" t="s">
        <v>1154</v>
      </c>
      <c r="D525" s="61" t="s">
        <v>1155</v>
      </c>
      <c r="E525" s="45">
        <v>8541400</v>
      </c>
      <c r="F525" s="62" t="s">
        <v>1156</v>
      </c>
      <c r="G525" s="61" t="s">
        <v>1157</v>
      </c>
      <c r="H525" s="55" t="s">
        <v>84</v>
      </c>
      <c r="I525" s="63" t="s">
        <v>26</v>
      </c>
      <c r="J525" s="64" t="s">
        <v>339</v>
      </c>
      <c r="K525" s="64" t="s">
        <v>352</v>
      </c>
      <c r="L525" s="64"/>
      <c r="M525" s="14" t="s">
        <v>365</v>
      </c>
      <c r="N525" s="14" t="s">
        <v>319</v>
      </c>
      <c r="O525" s="16">
        <v>11.145</v>
      </c>
      <c r="P525" s="30" t="s">
        <v>1136</v>
      </c>
      <c r="Q525" s="30" t="s">
        <v>756</v>
      </c>
      <c r="R525" s="48"/>
      <c r="S525" s="48"/>
      <c r="T525" s="48"/>
      <c r="U525" s="48"/>
    </row>
    <row r="526" spans="1:21" ht="50.25" customHeight="1" x14ac:dyDescent="0.25">
      <c r="A526" s="60">
        <v>2023</v>
      </c>
      <c r="B526" s="10">
        <v>8417</v>
      </c>
      <c r="C526" s="61" t="s">
        <v>1131</v>
      </c>
      <c r="D526" s="61" t="s">
        <v>1158</v>
      </c>
      <c r="E526" s="45">
        <v>8511200</v>
      </c>
      <c r="F526" s="62" t="s">
        <v>1146</v>
      </c>
      <c r="G526" s="61" t="s">
        <v>1159</v>
      </c>
      <c r="H526" s="55" t="s">
        <v>15</v>
      </c>
      <c r="I526" s="63" t="s">
        <v>16</v>
      </c>
      <c r="J526" s="64" t="s">
        <v>339</v>
      </c>
      <c r="K526" s="64" t="s">
        <v>352</v>
      </c>
      <c r="L526" s="64"/>
      <c r="M526" s="14" t="s">
        <v>803</v>
      </c>
      <c r="N526" s="14" t="s">
        <v>207</v>
      </c>
      <c r="O526" s="16">
        <v>1.514</v>
      </c>
      <c r="P526" s="30" t="s">
        <v>1136</v>
      </c>
      <c r="Q526" s="30" t="s">
        <v>756</v>
      </c>
    </row>
    <row r="527" spans="1:21" ht="50.25" customHeight="1" x14ac:dyDescent="0.25">
      <c r="A527" s="20">
        <v>2023</v>
      </c>
      <c r="B527" s="67">
        <v>8420</v>
      </c>
      <c r="C527" s="23" t="s">
        <v>696</v>
      </c>
      <c r="D527" s="11" t="s">
        <v>1160</v>
      </c>
      <c r="E527" s="45">
        <v>8511200</v>
      </c>
      <c r="F527" s="13" t="s">
        <v>1146</v>
      </c>
      <c r="G527" s="11" t="s">
        <v>1161</v>
      </c>
      <c r="H527" s="68" t="s">
        <v>15</v>
      </c>
      <c r="I527" s="69" t="s">
        <v>26</v>
      </c>
      <c r="J527" s="70" t="s">
        <v>339</v>
      </c>
      <c r="K527" s="70"/>
      <c r="L527" s="70" t="s">
        <v>27</v>
      </c>
      <c r="M527" s="13" t="s">
        <v>431</v>
      </c>
      <c r="N527" s="13" t="s">
        <v>49</v>
      </c>
      <c r="O527" s="21">
        <v>5</v>
      </c>
      <c r="P527" s="47" t="s">
        <v>1136</v>
      </c>
      <c r="Q527" s="47" t="s">
        <v>756</v>
      </c>
    </row>
    <row r="528" spans="1:21" ht="50.25" customHeight="1" x14ac:dyDescent="0.25">
      <c r="A528" s="9">
        <v>2023</v>
      </c>
      <c r="B528" s="58">
        <v>8425</v>
      </c>
      <c r="C528" s="23" t="s">
        <v>563</v>
      </c>
      <c r="D528" s="23" t="s">
        <v>1162</v>
      </c>
      <c r="E528" s="49">
        <v>8511200</v>
      </c>
      <c r="F528" s="17" t="s">
        <v>1146</v>
      </c>
      <c r="G528" s="23" t="s">
        <v>1163</v>
      </c>
      <c r="H528" s="66" t="s">
        <v>15</v>
      </c>
      <c r="I528" s="63" t="s">
        <v>26</v>
      </c>
      <c r="J528" s="64" t="s">
        <v>339</v>
      </c>
      <c r="K528" s="64" t="s">
        <v>566</v>
      </c>
      <c r="L528" s="64"/>
      <c r="M528" s="71" t="s">
        <v>64</v>
      </c>
      <c r="N528" s="72" t="s">
        <v>49</v>
      </c>
      <c r="O528" s="29">
        <v>4.1470000000000002</v>
      </c>
      <c r="P528" s="27" t="s">
        <v>1136</v>
      </c>
      <c r="Q528" s="27" t="s">
        <v>756</v>
      </c>
    </row>
    <row r="529" spans="1:17" ht="50.25" customHeight="1" x14ac:dyDescent="0.25">
      <c r="A529" s="9">
        <v>2023</v>
      </c>
      <c r="B529" s="67">
        <v>8426</v>
      </c>
      <c r="C529" s="23" t="s">
        <v>1164</v>
      </c>
      <c r="D529" s="23" t="s">
        <v>1165</v>
      </c>
      <c r="E529" s="49">
        <v>8511200</v>
      </c>
      <c r="F529" s="17" t="s">
        <v>1146</v>
      </c>
      <c r="G529" s="23" t="s">
        <v>1165</v>
      </c>
      <c r="H529" s="66" t="s">
        <v>15</v>
      </c>
      <c r="I529" s="63" t="s">
        <v>16</v>
      </c>
      <c r="J529" s="64" t="s">
        <v>339</v>
      </c>
      <c r="K529" s="64" t="s">
        <v>1166</v>
      </c>
      <c r="L529" s="64"/>
      <c r="M529" s="71" t="s">
        <v>609</v>
      </c>
      <c r="N529" s="71" t="s">
        <v>70</v>
      </c>
      <c r="O529" s="29">
        <v>1.44</v>
      </c>
      <c r="P529" s="27" t="s">
        <v>1136</v>
      </c>
      <c r="Q529" s="27" t="s">
        <v>756</v>
      </c>
    </row>
    <row r="530" spans="1:17" ht="50.25" customHeight="1" x14ac:dyDescent="0.25">
      <c r="A530" s="49">
        <v>2023</v>
      </c>
      <c r="B530" s="67">
        <v>8429</v>
      </c>
      <c r="C530" s="23" t="s">
        <v>1167</v>
      </c>
      <c r="D530" s="23" t="s">
        <v>1168</v>
      </c>
      <c r="E530" s="49">
        <v>8513900</v>
      </c>
      <c r="F530" s="17" t="s">
        <v>1141</v>
      </c>
      <c r="G530" s="23" t="s">
        <v>1169</v>
      </c>
      <c r="H530" s="66" t="s">
        <v>25</v>
      </c>
      <c r="I530" s="63" t="s">
        <v>16</v>
      </c>
      <c r="J530" s="64" t="s">
        <v>339</v>
      </c>
      <c r="K530" s="64" t="s">
        <v>1170</v>
      </c>
      <c r="L530" s="64"/>
      <c r="M530" s="71" t="s">
        <v>236</v>
      </c>
      <c r="N530" s="71" t="s">
        <v>75</v>
      </c>
      <c r="O530" s="29">
        <v>3</v>
      </c>
      <c r="P530" s="27" t="s">
        <v>1136</v>
      </c>
      <c r="Q530" s="27" t="s">
        <v>756</v>
      </c>
    </row>
    <row r="531" spans="1:17" ht="50.25" customHeight="1" x14ac:dyDescent="0.25">
      <c r="A531" s="49">
        <v>2023</v>
      </c>
      <c r="B531" s="67">
        <v>8430</v>
      </c>
      <c r="C531" s="23" t="s">
        <v>1131</v>
      </c>
      <c r="D531" s="23" t="s">
        <v>1171</v>
      </c>
      <c r="E531" s="49">
        <v>8511200</v>
      </c>
      <c r="F531" s="17" t="s">
        <v>1146</v>
      </c>
      <c r="G531" s="23" t="s">
        <v>1172</v>
      </c>
      <c r="H531" s="66" t="s">
        <v>25</v>
      </c>
      <c r="I531" s="63" t="s">
        <v>26</v>
      </c>
      <c r="J531" s="64" t="s">
        <v>339</v>
      </c>
      <c r="K531" s="64" t="s">
        <v>892</v>
      </c>
      <c r="L531" s="64"/>
      <c r="M531" s="71" t="s">
        <v>41</v>
      </c>
      <c r="N531" s="71" t="s">
        <v>21</v>
      </c>
      <c r="O531" s="29">
        <v>5.12</v>
      </c>
      <c r="P531" s="27" t="s">
        <v>1136</v>
      </c>
      <c r="Q531" s="27" t="s">
        <v>756</v>
      </c>
    </row>
    <row r="532" spans="1:17" ht="50.25" customHeight="1" x14ac:dyDescent="0.25">
      <c r="A532" s="49">
        <v>2023</v>
      </c>
      <c r="B532" s="67">
        <v>8431</v>
      </c>
      <c r="C532" s="23" t="s">
        <v>1131</v>
      </c>
      <c r="D532" s="23" t="s">
        <v>1173</v>
      </c>
      <c r="E532" s="49">
        <v>8520100</v>
      </c>
      <c r="F532" s="17" t="s">
        <v>1141</v>
      </c>
      <c r="G532" s="23" t="s">
        <v>1174</v>
      </c>
      <c r="H532" s="55" t="s">
        <v>25</v>
      </c>
      <c r="I532" s="63" t="s">
        <v>16</v>
      </c>
      <c r="J532" s="64" t="s">
        <v>339</v>
      </c>
      <c r="K532" s="64" t="s">
        <v>1139</v>
      </c>
      <c r="L532" s="64"/>
      <c r="M532" s="15" t="s">
        <v>206</v>
      </c>
      <c r="N532" s="71" t="s">
        <v>207</v>
      </c>
      <c r="O532" s="29">
        <v>1.1919999999999999</v>
      </c>
      <c r="P532" s="30" t="s">
        <v>1136</v>
      </c>
      <c r="Q532" s="30" t="s">
        <v>756</v>
      </c>
    </row>
    <row r="533" spans="1:17" ht="50.25" customHeight="1" x14ac:dyDescent="0.25">
      <c r="A533" s="49">
        <v>2023</v>
      </c>
      <c r="B533" s="67">
        <v>8432</v>
      </c>
      <c r="C533" s="23" t="s">
        <v>1131</v>
      </c>
      <c r="D533" s="23" t="s">
        <v>1175</v>
      </c>
      <c r="E533" s="49">
        <v>8520100</v>
      </c>
      <c r="F533" s="17" t="s">
        <v>1141</v>
      </c>
      <c r="G533" s="23" t="s">
        <v>1176</v>
      </c>
      <c r="H533" s="66" t="s">
        <v>84</v>
      </c>
      <c r="I533" s="63" t="s">
        <v>16</v>
      </c>
      <c r="J533" s="64" t="s">
        <v>339</v>
      </c>
      <c r="K533" s="64" t="s">
        <v>352</v>
      </c>
      <c r="L533" s="64"/>
      <c r="M533" s="71" t="s">
        <v>69</v>
      </c>
      <c r="N533" s="71" t="s">
        <v>70</v>
      </c>
      <c r="O533" s="29">
        <v>1.333</v>
      </c>
      <c r="P533" s="27" t="s">
        <v>1136</v>
      </c>
      <c r="Q533" s="27" t="s">
        <v>756</v>
      </c>
    </row>
    <row r="534" spans="1:17" ht="50.25" customHeight="1" x14ac:dyDescent="0.25">
      <c r="A534" s="9">
        <v>2023</v>
      </c>
      <c r="B534" s="67">
        <v>8435</v>
      </c>
      <c r="C534" s="61" t="s">
        <v>563</v>
      </c>
      <c r="D534" s="61" t="s">
        <v>1177</v>
      </c>
      <c r="E534" s="45">
        <v>8511200</v>
      </c>
      <c r="F534" s="62" t="s">
        <v>1146</v>
      </c>
      <c r="G534" s="61" t="s">
        <v>1178</v>
      </c>
      <c r="H534" s="55" t="s">
        <v>25</v>
      </c>
      <c r="I534" s="63" t="s">
        <v>26</v>
      </c>
      <c r="J534" s="64" t="s">
        <v>339</v>
      </c>
      <c r="K534" s="64" t="s">
        <v>566</v>
      </c>
      <c r="L534" s="64"/>
      <c r="M534" s="52" t="s">
        <v>64</v>
      </c>
      <c r="N534" s="65" t="s">
        <v>49</v>
      </c>
      <c r="O534" s="16">
        <v>8.6769999999999996</v>
      </c>
      <c r="P534" s="30" t="s">
        <v>1136</v>
      </c>
      <c r="Q534" s="30" t="s">
        <v>756</v>
      </c>
    </row>
    <row r="535" spans="1:17" ht="50.25" customHeight="1" x14ac:dyDescent="0.25">
      <c r="A535" s="60">
        <v>2023</v>
      </c>
      <c r="B535" s="67">
        <v>8438</v>
      </c>
      <c r="C535" s="61" t="s">
        <v>1009</v>
      </c>
      <c r="D535" s="11" t="s">
        <v>1179</v>
      </c>
      <c r="E535" s="45">
        <v>8511200</v>
      </c>
      <c r="F535" s="62" t="s">
        <v>1146</v>
      </c>
      <c r="G535" s="61" t="s">
        <v>1180</v>
      </c>
      <c r="H535" s="55" t="s">
        <v>25</v>
      </c>
      <c r="I535" s="63" t="s">
        <v>26</v>
      </c>
      <c r="J535" s="64" t="s">
        <v>339</v>
      </c>
      <c r="K535" s="64" t="s">
        <v>1011</v>
      </c>
      <c r="L535" s="64"/>
      <c r="M535" s="52" t="s">
        <v>124</v>
      </c>
      <c r="N535" s="52" t="s">
        <v>49</v>
      </c>
      <c r="O535" s="16">
        <v>1.0900000000000001</v>
      </c>
      <c r="P535" s="30" t="s">
        <v>1136</v>
      </c>
      <c r="Q535" s="30" t="s">
        <v>756</v>
      </c>
    </row>
    <row r="536" spans="1:17" ht="50.25" customHeight="1" x14ac:dyDescent="0.25">
      <c r="A536" s="60">
        <v>2023</v>
      </c>
      <c r="B536" s="10">
        <v>8441</v>
      </c>
      <c r="C536" s="11" t="s">
        <v>1131</v>
      </c>
      <c r="D536" s="11" t="s">
        <v>1181</v>
      </c>
      <c r="E536" s="12">
        <v>8520100</v>
      </c>
      <c r="F536" s="11" t="s">
        <v>1133</v>
      </c>
      <c r="G536" s="11" t="s">
        <v>1182</v>
      </c>
      <c r="H536" s="55" t="s">
        <v>15</v>
      </c>
      <c r="I536" s="69" t="s">
        <v>16</v>
      </c>
      <c r="J536" s="70" t="s">
        <v>339</v>
      </c>
      <c r="K536" s="17" t="s">
        <v>352</v>
      </c>
      <c r="L536" s="70"/>
      <c r="M536" s="15" t="s">
        <v>48</v>
      </c>
      <c r="N536" s="13" t="s">
        <v>49</v>
      </c>
      <c r="O536" s="21">
        <v>8.9600000000000009</v>
      </c>
      <c r="P536" s="30" t="s">
        <v>1136</v>
      </c>
      <c r="Q536" s="30" t="s">
        <v>756</v>
      </c>
    </row>
    <row r="537" spans="1:17" ht="50.25" customHeight="1" x14ac:dyDescent="0.25">
      <c r="A537" s="60">
        <v>2023</v>
      </c>
      <c r="B537" s="10">
        <v>8444</v>
      </c>
      <c r="C537" s="61" t="s">
        <v>1131</v>
      </c>
      <c r="D537" s="61" t="s">
        <v>1183</v>
      </c>
      <c r="E537" s="45">
        <v>8520100</v>
      </c>
      <c r="F537" s="62" t="s">
        <v>1133</v>
      </c>
      <c r="G537" s="61" t="s">
        <v>1184</v>
      </c>
      <c r="H537" s="55" t="s">
        <v>15</v>
      </c>
      <c r="I537" s="63" t="s">
        <v>26</v>
      </c>
      <c r="J537" s="64" t="s">
        <v>339</v>
      </c>
      <c r="K537" s="64" t="s">
        <v>1139</v>
      </c>
      <c r="L537" s="64"/>
      <c r="M537" s="52" t="s">
        <v>162</v>
      </c>
      <c r="N537" s="52" t="s">
        <v>97</v>
      </c>
      <c r="O537" s="16">
        <v>2.1859999999999999</v>
      </c>
      <c r="P537" s="30" t="s">
        <v>1136</v>
      </c>
      <c r="Q537" s="30" t="s">
        <v>756</v>
      </c>
    </row>
    <row r="538" spans="1:17" ht="50.25" customHeight="1" x14ac:dyDescent="0.25">
      <c r="A538" s="60">
        <v>2023</v>
      </c>
      <c r="B538" s="67">
        <v>8445</v>
      </c>
      <c r="C538" s="23" t="s">
        <v>1009</v>
      </c>
      <c r="D538" s="23" t="s">
        <v>1185</v>
      </c>
      <c r="E538" s="49">
        <v>8511200</v>
      </c>
      <c r="F538" s="17" t="s">
        <v>1146</v>
      </c>
      <c r="G538" s="23" t="s">
        <v>1185</v>
      </c>
      <c r="H538" s="66" t="s">
        <v>84</v>
      </c>
      <c r="I538" s="63" t="s">
        <v>26</v>
      </c>
      <c r="J538" s="64" t="s">
        <v>339</v>
      </c>
      <c r="K538" s="64" t="s">
        <v>1011</v>
      </c>
      <c r="L538" s="64"/>
      <c r="M538" s="71" t="s">
        <v>124</v>
      </c>
      <c r="N538" s="71" t="s">
        <v>49</v>
      </c>
      <c r="O538" s="29">
        <v>1.89</v>
      </c>
      <c r="P538" s="27" t="s">
        <v>1136</v>
      </c>
      <c r="Q538" s="27" t="s">
        <v>756</v>
      </c>
    </row>
    <row r="539" spans="1:17" ht="50.25" customHeight="1" x14ac:dyDescent="0.25">
      <c r="A539" s="9">
        <v>2023</v>
      </c>
      <c r="B539" s="67">
        <v>8448</v>
      </c>
      <c r="C539" s="11" t="s">
        <v>1131</v>
      </c>
      <c r="D539" s="11" t="s">
        <v>1186</v>
      </c>
      <c r="E539" s="12">
        <v>8520100</v>
      </c>
      <c r="F539" s="11" t="s">
        <v>1133</v>
      </c>
      <c r="G539" s="13" t="s">
        <v>1187</v>
      </c>
      <c r="H539" s="55" t="s">
        <v>15</v>
      </c>
      <c r="I539" s="19" t="s">
        <v>16</v>
      </c>
      <c r="J539" s="43" t="s">
        <v>339</v>
      </c>
      <c r="K539" s="17" t="s">
        <v>352</v>
      </c>
      <c r="L539" s="13"/>
      <c r="M539" s="15" t="s">
        <v>415</v>
      </c>
      <c r="N539" s="14" t="s">
        <v>146</v>
      </c>
      <c r="O539" s="16">
        <v>14.724</v>
      </c>
      <c r="P539" s="30" t="s">
        <v>1136</v>
      </c>
      <c r="Q539" s="30" t="s">
        <v>756</v>
      </c>
    </row>
    <row r="540" spans="1:17" ht="50.25" customHeight="1" x14ac:dyDescent="0.25">
      <c r="A540" s="9">
        <v>2023</v>
      </c>
      <c r="B540" s="10">
        <v>8450</v>
      </c>
      <c r="C540" s="11" t="s">
        <v>1131</v>
      </c>
      <c r="D540" s="11" t="s">
        <v>1188</v>
      </c>
      <c r="E540" s="12">
        <v>8520100</v>
      </c>
      <c r="F540" s="11" t="s">
        <v>1133</v>
      </c>
      <c r="G540" s="17" t="s">
        <v>1189</v>
      </c>
      <c r="H540" s="14" t="s">
        <v>84</v>
      </c>
      <c r="I540" s="19" t="s">
        <v>16</v>
      </c>
      <c r="J540" s="43" t="s">
        <v>339</v>
      </c>
      <c r="K540" s="17" t="s">
        <v>352</v>
      </c>
      <c r="L540" s="13"/>
      <c r="M540" s="15" t="s">
        <v>107</v>
      </c>
      <c r="N540" s="14" t="s">
        <v>108</v>
      </c>
      <c r="O540" s="16">
        <v>7</v>
      </c>
      <c r="P540" s="14" t="s">
        <v>1136</v>
      </c>
      <c r="Q540" s="14" t="s">
        <v>756</v>
      </c>
    </row>
    <row r="541" spans="1:17" ht="50.25" customHeight="1" x14ac:dyDescent="0.25">
      <c r="A541" s="20">
        <v>2023</v>
      </c>
      <c r="B541" s="10">
        <v>8452</v>
      </c>
      <c r="C541" s="23" t="s">
        <v>1131</v>
      </c>
      <c r="D541" s="23" t="s">
        <v>1190</v>
      </c>
      <c r="E541" s="45">
        <v>8511200</v>
      </c>
      <c r="F541" s="13" t="s">
        <v>1146</v>
      </c>
      <c r="G541" s="11" t="s">
        <v>1190</v>
      </c>
      <c r="H541" s="68" t="s">
        <v>15</v>
      </c>
      <c r="I541" s="69" t="s">
        <v>26</v>
      </c>
      <c r="J541" s="70" t="s">
        <v>339</v>
      </c>
      <c r="K541" s="64" t="s">
        <v>352</v>
      </c>
      <c r="L541" s="70"/>
      <c r="M541" s="13" t="s">
        <v>431</v>
      </c>
      <c r="N541" s="13" t="s">
        <v>49</v>
      </c>
      <c r="O541" s="21">
        <v>3.0920000000000001</v>
      </c>
      <c r="P541" s="47" t="s">
        <v>1136</v>
      </c>
      <c r="Q541" s="47" t="s">
        <v>756</v>
      </c>
    </row>
    <row r="542" spans="1:17" ht="50.25" customHeight="1" x14ac:dyDescent="0.25">
      <c r="A542" s="20">
        <v>2023</v>
      </c>
      <c r="B542" s="10">
        <v>8453</v>
      </c>
      <c r="C542" s="23" t="s">
        <v>1131</v>
      </c>
      <c r="D542" s="23" t="s">
        <v>1191</v>
      </c>
      <c r="E542" s="49">
        <v>8513900</v>
      </c>
      <c r="F542" s="17" t="s">
        <v>1141</v>
      </c>
      <c r="G542" s="11" t="s">
        <v>1192</v>
      </c>
      <c r="H542" s="55" t="s">
        <v>84</v>
      </c>
      <c r="I542" s="69" t="s">
        <v>26</v>
      </c>
      <c r="J542" s="70" t="s">
        <v>339</v>
      </c>
      <c r="K542" s="64" t="s">
        <v>352</v>
      </c>
      <c r="L542" s="70"/>
      <c r="M542" s="13" t="s">
        <v>431</v>
      </c>
      <c r="N542" s="13" t="s">
        <v>49</v>
      </c>
      <c r="O542" s="21">
        <v>1.0349999999999999</v>
      </c>
      <c r="P542" s="30" t="s">
        <v>1136</v>
      </c>
      <c r="Q542" s="30" t="s">
        <v>756</v>
      </c>
    </row>
    <row r="543" spans="1:17" ht="50.25" customHeight="1" x14ac:dyDescent="0.25">
      <c r="A543" s="20">
        <v>2023</v>
      </c>
      <c r="B543" s="10">
        <v>8454</v>
      </c>
      <c r="C543" s="23" t="s">
        <v>1131</v>
      </c>
      <c r="D543" s="23" t="s">
        <v>1193</v>
      </c>
      <c r="E543" s="49">
        <v>8513900</v>
      </c>
      <c r="F543" s="17" t="s">
        <v>1141</v>
      </c>
      <c r="G543" s="11" t="s">
        <v>1193</v>
      </c>
      <c r="H543" s="55" t="s">
        <v>84</v>
      </c>
      <c r="I543" s="69" t="s">
        <v>26</v>
      </c>
      <c r="J543" s="70" t="s">
        <v>339</v>
      </c>
      <c r="K543" s="64" t="s">
        <v>352</v>
      </c>
      <c r="L543" s="70"/>
      <c r="M543" s="13" t="s">
        <v>431</v>
      </c>
      <c r="N543" s="13" t="s">
        <v>49</v>
      </c>
      <c r="O543" s="21">
        <v>6.8929999999999998</v>
      </c>
      <c r="P543" s="30" t="s">
        <v>1136</v>
      </c>
      <c r="Q543" s="30" t="s">
        <v>756</v>
      </c>
    </row>
    <row r="544" spans="1:17" ht="50.25" customHeight="1" x14ac:dyDescent="0.25">
      <c r="A544" s="20">
        <v>2023</v>
      </c>
      <c r="B544" s="10">
        <v>8455</v>
      </c>
      <c r="C544" s="11" t="s">
        <v>1131</v>
      </c>
      <c r="D544" s="23" t="s">
        <v>1194</v>
      </c>
      <c r="E544" s="12">
        <v>8520100</v>
      </c>
      <c r="F544" s="11" t="s">
        <v>1133</v>
      </c>
      <c r="G544" s="23" t="s">
        <v>1194</v>
      </c>
      <c r="H544" s="55" t="s">
        <v>84</v>
      </c>
      <c r="I544" s="19" t="s">
        <v>16</v>
      </c>
      <c r="J544" s="43" t="s">
        <v>339</v>
      </c>
      <c r="K544" s="17" t="s">
        <v>352</v>
      </c>
      <c r="L544" s="13"/>
      <c r="M544" s="15" t="s">
        <v>158</v>
      </c>
      <c r="N544" s="13" t="s">
        <v>146</v>
      </c>
      <c r="O544" s="16">
        <v>5.45</v>
      </c>
      <c r="P544" s="30" t="s">
        <v>1136</v>
      </c>
      <c r="Q544" s="30" t="s">
        <v>756</v>
      </c>
    </row>
    <row r="545" spans="1:17" ht="50.25" customHeight="1" x14ac:dyDescent="0.25">
      <c r="A545" s="60">
        <v>2023</v>
      </c>
      <c r="B545" s="10">
        <v>8458</v>
      </c>
      <c r="C545" s="23" t="s">
        <v>1131</v>
      </c>
      <c r="D545" s="23" t="s">
        <v>1195</v>
      </c>
      <c r="E545" s="32">
        <v>8520100</v>
      </c>
      <c r="F545" s="23" t="s">
        <v>1133</v>
      </c>
      <c r="G545" s="17" t="s">
        <v>1195</v>
      </c>
      <c r="H545" s="55" t="s">
        <v>84</v>
      </c>
      <c r="I545" s="19" t="s">
        <v>16</v>
      </c>
      <c r="J545" s="43" t="s">
        <v>339</v>
      </c>
      <c r="K545" s="17" t="s">
        <v>352</v>
      </c>
      <c r="L545" s="17"/>
      <c r="M545" s="19" t="s">
        <v>138</v>
      </c>
      <c r="N545" s="19" t="s">
        <v>49</v>
      </c>
      <c r="O545" s="16">
        <v>1.833</v>
      </c>
      <c r="P545" s="30" t="s">
        <v>1136</v>
      </c>
      <c r="Q545" s="30" t="s">
        <v>756</v>
      </c>
    </row>
    <row r="546" spans="1:17" ht="50.25" customHeight="1" x14ac:dyDescent="0.25">
      <c r="A546" s="20">
        <v>2023</v>
      </c>
      <c r="B546" s="10">
        <v>8459</v>
      </c>
      <c r="C546" s="23" t="s">
        <v>1131</v>
      </c>
      <c r="D546" s="23" t="s">
        <v>1196</v>
      </c>
      <c r="E546" s="45">
        <v>8513900</v>
      </c>
      <c r="F546" s="11" t="s">
        <v>1141</v>
      </c>
      <c r="G546" s="23" t="s">
        <v>1196</v>
      </c>
      <c r="H546" s="55" t="s">
        <v>84</v>
      </c>
      <c r="I546" s="19" t="s">
        <v>26</v>
      </c>
      <c r="J546" s="43" t="s">
        <v>339</v>
      </c>
      <c r="K546" s="17" t="s">
        <v>352</v>
      </c>
      <c r="L546" s="17"/>
      <c r="M546" s="15" t="s">
        <v>48</v>
      </c>
      <c r="N546" s="19" t="s">
        <v>49</v>
      </c>
      <c r="O546" s="16">
        <v>14.68</v>
      </c>
      <c r="P546" s="30" t="s">
        <v>1136</v>
      </c>
      <c r="Q546" s="30" t="s">
        <v>756</v>
      </c>
    </row>
    <row r="547" spans="1:17" ht="50.25" customHeight="1" x14ac:dyDescent="0.25">
      <c r="A547" s="9">
        <v>2023</v>
      </c>
      <c r="B547" s="10">
        <v>8460</v>
      </c>
      <c r="C547" s="23" t="s">
        <v>1131</v>
      </c>
      <c r="D547" s="23" t="s">
        <v>1197</v>
      </c>
      <c r="E547" s="32">
        <v>8520100</v>
      </c>
      <c r="F547" s="23" t="s">
        <v>1133</v>
      </c>
      <c r="G547" s="23" t="s">
        <v>1197</v>
      </c>
      <c r="H547" s="27" t="s">
        <v>84</v>
      </c>
      <c r="I547" s="19" t="s">
        <v>26</v>
      </c>
      <c r="J547" s="43" t="s">
        <v>339</v>
      </c>
      <c r="K547" s="17" t="s">
        <v>352</v>
      </c>
      <c r="L547" s="17"/>
      <c r="M547" s="19" t="s">
        <v>20</v>
      </c>
      <c r="N547" s="19" t="s">
        <v>21</v>
      </c>
      <c r="O547" s="16">
        <v>7.9160000000000004</v>
      </c>
      <c r="P547" s="27" t="s">
        <v>1136</v>
      </c>
      <c r="Q547" s="27" t="s">
        <v>756</v>
      </c>
    </row>
    <row r="548" spans="1:17" ht="50.25" customHeight="1" x14ac:dyDescent="0.25">
      <c r="A548" s="9">
        <v>2023</v>
      </c>
      <c r="B548" s="10">
        <v>8461</v>
      </c>
      <c r="C548" s="23" t="s">
        <v>1131</v>
      </c>
      <c r="D548" s="23" t="s">
        <v>1198</v>
      </c>
      <c r="E548" s="32">
        <v>8513900</v>
      </c>
      <c r="F548" s="23" t="s">
        <v>1141</v>
      </c>
      <c r="G548" s="23" t="s">
        <v>1198</v>
      </c>
      <c r="H548" s="55" t="s">
        <v>84</v>
      </c>
      <c r="I548" s="19" t="s">
        <v>16</v>
      </c>
      <c r="J548" s="43" t="s">
        <v>339</v>
      </c>
      <c r="K548" s="17" t="s">
        <v>352</v>
      </c>
      <c r="L548" s="17"/>
      <c r="M548" s="19" t="s">
        <v>490</v>
      </c>
      <c r="N548" s="19" t="s">
        <v>146</v>
      </c>
      <c r="O548" s="16">
        <v>11.71</v>
      </c>
      <c r="P548" s="30" t="s">
        <v>1136</v>
      </c>
      <c r="Q548" s="30" t="s">
        <v>756</v>
      </c>
    </row>
    <row r="549" spans="1:17" ht="50.25" customHeight="1" x14ac:dyDescent="0.25">
      <c r="A549" s="9">
        <v>2023</v>
      </c>
      <c r="B549" s="10">
        <v>8462</v>
      </c>
      <c r="C549" s="23" t="s">
        <v>1131</v>
      </c>
      <c r="D549" s="23" t="s">
        <v>1199</v>
      </c>
      <c r="E549" s="32">
        <v>8520100</v>
      </c>
      <c r="F549" s="23" t="s">
        <v>1133</v>
      </c>
      <c r="G549" s="23" t="s">
        <v>1199</v>
      </c>
      <c r="H549" s="55" t="s">
        <v>84</v>
      </c>
      <c r="I549" s="19" t="s">
        <v>16</v>
      </c>
      <c r="J549" s="43" t="s">
        <v>339</v>
      </c>
      <c r="K549" s="17" t="s">
        <v>352</v>
      </c>
      <c r="L549" s="17"/>
      <c r="M549" s="19" t="s">
        <v>124</v>
      </c>
      <c r="N549" s="19" t="s">
        <v>49</v>
      </c>
      <c r="O549" s="16">
        <v>11.429</v>
      </c>
      <c r="P549" s="30" t="s">
        <v>1136</v>
      </c>
      <c r="Q549" s="30" t="s">
        <v>756</v>
      </c>
    </row>
    <row r="550" spans="1:17" ht="50.25" customHeight="1" x14ac:dyDescent="0.25">
      <c r="A550" s="9">
        <v>2023</v>
      </c>
      <c r="B550" s="10">
        <v>8463</v>
      </c>
      <c r="C550" s="23" t="s">
        <v>1131</v>
      </c>
      <c r="D550" s="23" t="s">
        <v>1200</v>
      </c>
      <c r="E550" s="32">
        <v>8520100</v>
      </c>
      <c r="F550" s="23" t="s">
        <v>1133</v>
      </c>
      <c r="G550" s="23" t="s">
        <v>1200</v>
      </c>
      <c r="H550" s="55" t="s">
        <v>84</v>
      </c>
      <c r="I550" s="19" t="s">
        <v>16</v>
      </c>
      <c r="J550" s="43" t="s">
        <v>339</v>
      </c>
      <c r="K550" s="17" t="s">
        <v>352</v>
      </c>
      <c r="L550" s="17"/>
      <c r="M550" s="19" t="s">
        <v>300</v>
      </c>
      <c r="N550" s="19" t="s">
        <v>75</v>
      </c>
      <c r="O550" s="16">
        <v>10.01</v>
      </c>
      <c r="P550" s="30" t="s">
        <v>1136</v>
      </c>
      <c r="Q550" s="30" t="s">
        <v>756</v>
      </c>
    </row>
    <row r="551" spans="1:17" ht="50.25" customHeight="1" x14ac:dyDescent="0.25">
      <c r="A551" s="9">
        <v>2023</v>
      </c>
      <c r="B551" s="10">
        <v>8464</v>
      </c>
      <c r="C551" s="23" t="s">
        <v>1131</v>
      </c>
      <c r="D551" s="23" t="s">
        <v>1201</v>
      </c>
      <c r="E551" s="32">
        <v>8520100</v>
      </c>
      <c r="F551" s="23" t="s">
        <v>1133</v>
      </c>
      <c r="G551" s="23" t="s">
        <v>1201</v>
      </c>
      <c r="H551" s="55" t="s">
        <v>15</v>
      </c>
      <c r="I551" s="19" t="s">
        <v>16</v>
      </c>
      <c r="J551" s="43" t="s">
        <v>339</v>
      </c>
      <c r="K551" s="17" t="s">
        <v>352</v>
      </c>
      <c r="L551" s="17"/>
      <c r="M551" s="19" t="s">
        <v>20</v>
      </c>
      <c r="N551" s="19" t="s">
        <v>21</v>
      </c>
      <c r="O551" s="16">
        <v>12.766</v>
      </c>
      <c r="P551" s="30" t="s">
        <v>1136</v>
      </c>
      <c r="Q551" s="30" t="s">
        <v>756</v>
      </c>
    </row>
    <row r="552" spans="1:17" ht="50.25" customHeight="1" x14ac:dyDescent="0.25">
      <c r="A552" s="9">
        <v>2023</v>
      </c>
      <c r="B552" s="10">
        <v>8466</v>
      </c>
      <c r="C552" s="23" t="s">
        <v>1131</v>
      </c>
      <c r="D552" s="23" t="s">
        <v>1202</v>
      </c>
      <c r="E552" s="32">
        <v>8520100</v>
      </c>
      <c r="F552" s="23" t="s">
        <v>1133</v>
      </c>
      <c r="G552" s="23" t="s">
        <v>1202</v>
      </c>
      <c r="H552" s="55" t="s">
        <v>84</v>
      </c>
      <c r="I552" s="19" t="s">
        <v>16</v>
      </c>
      <c r="J552" s="43" t="s">
        <v>339</v>
      </c>
      <c r="K552" s="17" t="s">
        <v>352</v>
      </c>
      <c r="L552" s="17"/>
      <c r="M552" s="19" t="s">
        <v>124</v>
      </c>
      <c r="N552" s="19" t="s">
        <v>49</v>
      </c>
      <c r="O552" s="16">
        <v>10.130000000000001</v>
      </c>
      <c r="P552" s="30" t="s">
        <v>1136</v>
      </c>
      <c r="Q552" s="30" t="s">
        <v>756</v>
      </c>
    </row>
    <row r="553" spans="1:17" ht="50.25" customHeight="1" x14ac:dyDescent="0.25">
      <c r="A553" s="9">
        <v>2023</v>
      </c>
      <c r="B553" s="10">
        <v>8467</v>
      </c>
      <c r="C553" s="23" t="s">
        <v>1131</v>
      </c>
      <c r="D553" s="23" t="s">
        <v>1203</v>
      </c>
      <c r="E553" s="32">
        <v>8520100</v>
      </c>
      <c r="F553" s="23" t="s">
        <v>1133</v>
      </c>
      <c r="G553" s="23" t="s">
        <v>1203</v>
      </c>
      <c r="H553" s="55" t="s">
        <v>84</v>
      </c>
      <c r="I553" s="19" t="s">
        <v>16</v>
      </c>
      <c r="J553" s="43" t="s">
        <v>339</v>
      </c>
      <c r="K553" s="17" t="s">
        <v>352</v>
      </c>
      <c r="L553" s="17"/>
      <c r="M553" s="26" t="s">
        <v>64</v>
      </c>
      <c r="N553" s="19" t="s">
        <v>49</v>
      </c>
      <c r="O553" s="16">
        <v>4.3</v>
      </c>
      <c r="P553" s="30" t="s">
        <v>1136</v>
      </c>
      <c r="Q553" s="30" t="s">
        <v>756</v>
      </c>
    </row>
    <row r="554" spans="1:17" ht="50.25" customHeight="1" x14ac:dyDescent="0.25">
      <c r="A554" s="9">
        <v>2023</v>
      </c>
      <c r="B554" s="10">
        <v>8468</v>
      </c>
      <c r="C554" s="23" t="s">
        <v>1131</v>
      </c>
      <c r="D554" s="23" t="s">
        <v>1204</v>
      </c>
      <c r="E554" s="32">
        <v>8520100</v>
      </c>
      <c r="F554" s="23" t="s">
        <v>1133</v>
      </c>
      <c r="G554" s="23" t="s">
        <v>1205</v>
      </c>
      <c r="H554" s="55" t="s">
        <v>84</v>
      </c>
      <c r="I554" s="19" t="s">
        <v>16</v>
      </c>
      <c r="J554" s="43" t="s">
        <v>339</v>
      </c>
      <c r="K554" s="17" t="s">
        <v>352</v>
      </c>
      <c r="L554" s="17"/>
      <c r="M554" s="26" t="s">
        <v>771</v>
      </c>
      <c r="N554" s="14" t="s">
        <v>70</v>
      </c>
      <c r="O554" s="16">
        <v>6.875</v>
      </c>
      <c r="P554" s="30" t="s">
        <v>1136</v>
      </c>
      <c r="Q554" s="30" t="s">
        <v>756</v>
      </c>
    </row>
    <row r="555" spans="1:17" ht="50.25" customHeight="1" x14ac:dyDescent="0.25">
      <c r="A555" s="9">
        <v>2023</v>
      </c>
      <c r="B555" s="10">
        <v>8469</v>
      </c>
      <c r="C555" s="11" t="s">
        <v>1131</v>
      </c>
      <c r="D555" s="23" t="s">
        <v>1206</v>
      </c>
      <c r="E555" s="45">
        <v>8511200</v>
      </c>
      <c r="F555" s="62" t="s">
        <v>1146</v>
      </c>
      <c r="G555" s="23" t="s">
        <v>1207</v>
      </c>
      <c r="H555" s="55" t="s">
        <v>25</v>
      </c>
      <c r="I555" s="63" t="s">
        <v>26</v>
      </c>
      <c r="J555" s="64" t="s">
        <v>339</v>
      </c>
      <c r="K555" s="64" t="s">
        <v>352</v>
      </c>
      <c r="L555" s="64"/>
      <c r="M555" s="26" t="s">
        <v>771</v>
      </c>
      <c r="N555" s="14" t="s">
        <v>70</v>
      </c>
      <c r="O555" s="16">
        <v>2.964</v>
      </c>
      <c r="P555" s="30" t="s">
        <v>1136</v>
      </c>
      <c r="Q555" s="30" t="s">
        <v>756</v>
      </c>
    </row>
    <row r="556" spans="1:17" ht="50.25" customHeight="1" x14ac:dyDescent="0.25">
      <c r="A556" s="60">
        <v>2023</v>
      </c>
      <c r="B556" s="10">
        <v>8470</v>
      </c>
      <c r="C556" s="11" t="s">
        <v>1131</v>
      </c>
      <c r="D556" s="23" t="s">
        <v>1208</v>
      </c>
      <c r="E556" s="45">
        <v>8511200</v>
      </c>
      <c r="F556" s="62" t="s">
        <v>1146</v>
      </c>
      <c r="G556" s="23" t="s">
        <v>1208</v>
      </c>
      <c r="H556" s="55" t="s">
        <v>25</v>
      </c>
      <c r="I556" s="63" t="s">
        <v>26</v>
      </c>
      <c r="J556" s="64" t="s">
        <v>339</v>
      </c>
      <c r="K556" s="64" t="s">
        <v>352</v>
      </c>
      <c r="L556" s="64"/>
      <c r="M556" s="52" t="s">
        <v>984</v>
      </c>
      <c r="N556" s="14" t="s">
        <v>108</v>
      </c>
      <c r="O556" s="16">
        <v>1.952</v>
      </c>
      <c r="P556" s="30" t="s">
        <v>1136</v>
      </c>
      <c r="Q556" s="30" t="s">
        <v>756</v>
      </c>
    </row>
    <row r="557" spans="1:17" ht="50.25" customHeight="1" x14ac:dyDescent="0.25">
      <c r="A557" s="60">
        <v>2023</v>
      </c>
      <c r="B557" s="10">
        <v>8471</v>
      </c>
      <c r="C557" s="23" t="s">
        <v>1131</v>
      </c>
      <c r="D557" s="23" t="s">
        <v>1209</v>
      </c>
      <c r="E557" s="32">
        <v>8520100</v>
      </c>
      <c r="F557" s="23" t="s">
        <v>1133</v>
      </c>
      <c r="G557" s="23" t="s">
        <v>1209</v>
      </c>
      <c r="H557" s="27" t="s">
        <v>25</v>
      </c>
      <c r="I557" s="19" t="s">
        <v>16</v>
      </c>
      <c r="J557" s="43" t="s">
        <v>339</v>
      </c>
      <c r="K557" s="17" t="s">
        <v>352</v>
      </c>
      <c r="L557" s="17"/>
      <c r="M557" s="52" t="s">
        <v>162</v>
      </c>
      <c r="N557" s="52" t="s">
        <v>97</v>
      </c>
      <c r="O557" s="16">
        <v>1.08</v>
      </c>
      <c r="P557" s="27" t="s">
        <v>1136</v>
      </c>
      <c r="Q557" s="27" t="s">
        <v>756</v>
      </c>
    </row>
    <row r="558" spans="1:17" ht="50.25" customHeight="1" x14ac:dyDescent="0.25">
      <c r="A558" s="60">
        <v>2023</v>
      </c>
      <c r="B558" s="10">
        <v>8473</v>
      </c>
      <c r="C558" s="23" t="s">
        <v>1131</v>
      </c>
      <c r="D558" s="23" t="s">
        <v>1210</v>
      </c>
      <c r="E558" s="32">
        <v>8520100</v>
      </c>
      <c r="F558" s="23" t="s">
        <v>1133</v>
      </c>
      <c r="G558" s="23" t="s">
        <v>1210</v>
      </c>
      <c r="H558" s="55" t="s">
        <v>84</v>
      </c>
      <c r="I558" s="19" t="s">
        <v>16</v>
      </c>
      <c r="J558" s="43" t="s">
        <v>339</v>
      </c>
      <c r="K558" s="17" t="s">
        <v>352</v>
      </c>
      <c r="L558" s="17"/>
      <c r="M558" s="19" t="s">
        <v>124</v>
      </c>
      <c r="N558" s="19" t="s">
        <v>49</v>
      </c>
      <c r="O558" s="16">
        <v>7.8979999999999997</v>
      </c>
      <c r="P558" s="30" t="s">
        <v>1136</v>
      </c>
      <c r="Q558" s="30" t="s">
        <v>756</v>
      </c>
    </row>
    <row r="559" spans="1:17" ht="50.25" customHeight="1" x14ac:dyDescent="0.25">
      <c r="A559" s="60">
        <v>2023</v>
      </c>
      <c r="B559" s="10">
        <v>8474</v>
      </c>
      <c r="C559" s="23" t="s">
        <v>1131</v>
      </c>
      <c r="D559" s="23" t="s">
        <v>1211</v>
      </c>
      <c r="E559" s="32">
        <v>8520100</v>
      </c>
      <c r="F559" s="23" t="s">
        <v>1133</v>
      </c>
      <c r="G559" s="23" t="s">
        <v>1211</v>
      </c>
      <c r="H559" s="55" t="s">
        <v>84</v>
      </c>
      <c r="I559" s="19" t="s">
        <v>16</v>
      </c>
      <c r="J559" s="43" t="s">
        <v>339</v>
      </c>
      <c r="K559" s="17" t="s">
        <v>352</v>
      </c>
      <c r="L559" s="17"/>
      <c r="M559" s="19" t="s">
        <v>124</v>
      </c>
      <c r="N559" s="19" t="s">
        <v>49</v>
      </c>
      <c r="O559" s="16">
        <v>2.839</v>
      </c>
      <c r="P559" s="30" t="s">
        <v>1136</v>
      </c>
      <c r="Q559" s="30" t="s">
        <v>756</v>
      </c>
    </row>
    <row r="560" spans="1:17" ht="50.25" customHeight="1" x14ac:dyDescent="0.25">
      <c r="A560" s="60">
        <v>2023</v>
      </c>
      <c r="B560" s="10">
        <v>8477</v>
      </c>
      <c r="C560" s="23" t="s">
        <v>1131</v>
      </c>
      <c r="D560" s="23" t="s">
        <v>1212</v>
      </c>
      <c r="E560" s="32">
        <v>8520100</v>
      </c>
      <c r="F560" s="23" t="s">
        <v>1133</v>
      </c>
      <c r="G560" s="23" t="s">
        <v>1212</v>
      </c>
      <c r="H560" s="55" t="s">
        <v>84</v>
      </c>
      <c r="I560" s="19" t="s">
        <v>16</v>
      </c>
      <c r="J560" s="43" t="s">
        <v>339</v>
      </c>
      <c r="K560" s="17" t="s">
        <v>352</v>
      </c>
      <c r="L560" s="17"/>
      <c r="M560" s="26" t="s">
        <v>346</v>
      </c>
      <c r="N560" s="19" t="s">
        <v>70</v>
      </c>
      <c r="O560" s="16">
        <v>10.304</v>
      </c>
      <c r="P560" s="30" t="s">
        <v>1136</v>
      </c>
      <c r="Q560" s="30" t="s">
        <v>756</v>
      </c>
    </row>
    <row r="561" spans="1:17" ht="50.25" customHeight="1" x14ac:dyDescent="0.25">
      <c r="A561" s="9">
        <v>2023</v>
      </c>
      <c r="B561" s="10">
        <v>8479</v>
      </c>
      <c r="C561" s="23" t="s">
        <v>1131</v>
      </c>
      <c r="D561" s="23" t="s">
        <v>1213</v>
      </c>
      <c r="E561" s="32">
        <v>8520100</v>
      </c>
      <c r="F561" s="23" t="s">
        <v>1133</v>
      </c>
      <c r="G561" s="23" t="s">
        <v>1213</v>
      </c>
      <c r="H561" s="27" t="s">
        <v>15</v>
      </c>
      <c r="I561" s="19" t="s">
        <v>16</v>
      </c>
      <c r="J561" s="43" t="s">
        <v>339</v>
      </c>
      <c r="K561" s="17" t="s">
        <v>352</v>
      </c>
      <c r="L561" s="17"/>
      <c r="M561" s="19" t="s">
        <v>800</v>
      </c>
      <c r="N561" s="19" t="s">
        <v>146</v>
      </c>
      <c r="O561" s="16">
        <v>4.8179999999999996</v>
      </c>
      <c r="P561" s="27" t="s">
        <v>1136</v>
      </c>
      <c r="Q561" s="27" t="s">
        <v>756</v>
      </c>
    </row>
    <row r="562" spans="1:17" ht="50.25" customHeight="1" x14ac:dyDescent="0.25">
      <c r="A562" s="9">
        <v>2023</v>
      </c>
      <c r="B562" s="10">
        <v>8480</v>
      </c>
      <c r="C562" s="23" t="s">
        <v>1131</v>
      </c>
      <c r="D562" s="23" t="s">
        <v>1214</v>
      </c>
      <c r="E562" s="45">
        <v>8511200</v>
      </c>
      <c r="F562" s="23" t="s">
        <v>1146</v>
      </c>
      <c r="G562" s="23" t="s">
        <v>1214</v>
      </c>
      <c r="H562" s="27" t="s">
        <v>25</v>
      </c>
      <c r="I562" s="19" t="s">
        <v>16</v>
      </c>
      <c r="J562" s="43" t="s">
        <v>339</v>
      </c>
      <c r="K562" s="17" t="s">
        <v>352</v>
      </c>
      <c r="L562" s="17"/>
      <c r="M562" s="26" t="s">
        <v>230</v>
      </c>
      <c r="N562" s="19" t="s">
        <v>21</v>
      </c>
      <c r="O562" s="16">
        <v>2.2389999999999999</v>
      </c>
      <c r="P562" s="27" t="s">
        <v>1136</v>
      </c>
      <c r="Q562" s="27" t="s">
        <v>756</v>
      </c>
    </row>
    <row r="563" spans="1:17" ht="50.25" customHeight="1" x14ac:dyDescent="0.25">
      <c r="A563" s="9">
        <v>2023</v>
      </c>
      <c r="B563" s="10">
        <v>8482</v>
      </c>
      <c r="C563" s="23" t="s">
        <v>1131</v>
      </c>
      <c r="D563" s="23" t="s">
        <v>1215</v>
      </c>
      <c r="E563" s="45">
        <v>8511200</v>
      </c>
      <c r="F563" s="23" t="s">
        <v>1146</v>
      </c>
      <c r="G563" s="23" t="s">
        <v>1215</v>
      </c>
      <c r="H563" s="27" t="s">
        <v>25</v>
      </c>
      <c r="I563" s="19" t="s">
        <v>16</v>
      </c>
      <c r="J563" s="43" t="s">
        <v>339</v>
      </c>
      <c r="K563" s="17" t="s">
        <v>352</v>
      </c>
      <c r="L563" s="17"/>
      <c r="M563" s="26" t="s">
        <v>819</v>
      </c>
      <c r="N563" s="19" t="s">
        <v>75</v>
      </c>
      <c r="O563" s="16">
        <v>1.9339999999999999</v>
      </c>
      <c r="P563" s="27" t="s">
        <v>1136</v>
      </c>
      <c r="Q563" s="27" t="s">
        <v>756</v>
      </c>
    </row>
    <row r="564" spans="1:17" ht="50.25" customHeight="1" x14ac:dyDescent="0.25">
      <c r="A564" s="9">
        <v>2023</v>
      </c>
      <c r="B564" s="10">
        <v>8484</v>
      </c>
      <c r="C564" s="23" t="s">
        <v>1131</v>
      </c>
      <c r="D564" s="23" t="s">
        <v>1216</v>
      </c>
      <c r="E564" s="45">
        <v>8541400</v>
      </c>
      <c r="F564" s="62" t="s">
        <v>1156</v>
      </c>
      <c r="G564" s="23" t="s">
        <v>1216</v>
      </c>
      <c r="H564" s="55" t="s">
        <v>84</v>
      </c>
      <c r="I564" s="19" t="s">
        <v>26</v>
      </c>
      <c r="J564" s="43" t="s">
        <v>339</v>
      </c>
      <c r="K564" s="17" t="s">
        <v>352</v>
      </c>
      <c r="L564" s="17"/>
      <c r="M564" s="26" t="s">
        <v>570</v>
      </c>
      <c r="N564" s="19" t="s">
        <v>146</v>
      </c>
      <c r="O564" s="16">
        <v>4.976</v>
      </c>
      <c r="P564" s="30" t="s">
        <v>1136</v>
      </c>
      <c r="Q564" s="30" t="s">
        <v>756</v>
      </c>
    </row>
    <row r="565" spans="1:17" ht="50.25" customHeight="1" x14ac:dyDescent="0.25">
      <c r="A565" s="9">
        <v>2023</v>
      </c>
      <c r="B565" s="10">
        <v>8485</v>
      </c>
      <c r="C565" s="23" t="s">
        <v>1131</v>
      </c>
      <c r="D565" s="23" t="s">
        <v>1217</v>
      </c>
      <c r="E565" s="32">
        <v>8520100</v>
      </c>
      <c r="F565" s="23" t="s">
        <v>1133</v>
      </c>
      <c r="G565" s="23" t="s">
        <v>1217</v>
      </c>
      <c r="H565" s="55" t="s">
        <v>84</v>
      </c>
      <c r="I565" s="19" t="s">
        <v>16</v>
      </c>
      <c r="J565" s="43" t="s">
        <v>339</v>
      </c>
      <c r="K565" s="17" t="s">
        <v>352</v>
      </c>
      <c r="L565" s="17"/>
      <c r="M565" s="26" t="s">
        <v>360</v>
      </c>
      <c r="N565" s="14" t="s">
        <v>70</v>
      </c>
      <c r="O565" s="16">
        <v>3</v>
      </c>
      <c r="P565" s="30" t="s">
        <v>1136</v>
      </c>
      <c r="Q565" s="30" t="s">
        <v>756</v>
      </c>
    </row>
    <row r="566" spans="1:17" ht="50.25" customHeight="1" x14ac:dyDescent="0.25">
      <c r="A566" s="9">
        <v>2023</v>
      </c>
      <c r="B566" s="10">
        <v>8487</v>
      </c>
      <c r="C566" s="23" t="s">
        <v>1131</v>
      </c>
      <c r="D566" s="23" t="s">
        <v>1218</v>
      </c>
      <c r="E566" s="32">
        <v>8520100</v>
      </c>
      <c r="F566" s="23" t="s">
        <v>1133</v>
      </c>
      <c r="G566" s="23" t="s">
        <v>1218</v>
      </c>
      <c r="H566" s="55" t="s">
        <v>84</v>
      </c>
      <c r="I566" s="19" t="s">
        <v>16</v>
      </c>
      <c r="J566" s="43" t="s">
        <v>339</v>
      </c>
      <c r="K566" s="17" t="s">
        <v>352</v>
      </c>
      <c r="L566" s="17"/>
      <c r="M566" s="19" t="s">
        <v>20</v>
      </c>
      <c r="N566" s="19" t="s">
        <v>21</v>
      </c>
      <c r="O566" s="16">
        <v>3</v>
      </c>
      <c r="P566" s="30" t="s">
        <v>1136</v>
      </c>
      <c r="Q566" s="30" t="s">
        <v>756</v>
      </c>
    </row>
    <row r="567" spans="1:17" ht="50.25" customHeight="1" x14ac:dyDescent="0.25">
      <c r="A567" s="9">
        <v>2023</v>
      </c>
      <c r="B567" s="10">
        <v>8488</v>
      </c>
      <c r="C567" s="23" t="s">
        <v>1131</v>
      </c>
      <c r="D567" s="23" t="s">
        <v>1219</v>
      </c>
      <c r="E567" s="32">
        <v>8520100</v>
      </c>
      <c r="F567" s="23" t="s">
        <v>1133</v>
      </c>
      <c r="G567" s="23" t="s">
        <v>1219</v>
      </c>
      <c r="H567" s="55" t="s">
        <v>84</v>
      </c>
      <c r="I567" s="19" t="s">
        <v>16</v>
      </c>
      <c r="J567" s="43" t="s">
        <v>339</v>
      </c>
      <c r="K567" s="17" t="s">
        <v>352</v>
      </c>
      <c r="L567" s="17"/>
      <c r="M567" s="19" t="s">
        <v>20</v>
      </c>
      <c r="N567" s="19" t="s">
        <v>21</v>
      </c>
      <c r="O567" s="16">
        <v>3</v>
      </c>
      <c r="P567" s="30" t="s">
        <v>1136</v>
      </c>
      <c r="Q567" s="30" t="s">
        <v>756</v>
      </c>
    </row>
    <row r="568" spans="1:17" ht="50.25" customHeight="1" x14ac:dyDescent="0.25">
      <c r="A568" s="9">
        <v>2023</v>
      </c>
      <c r="B568" s="10">
        <v>8489</v>
      </c>
      <c r="C568" s="23" t="s">
        <v>1131</v>
      </c>
      <c r="D568" s="23" t="s">
        <v>1220</v>
      </c>
      <c r="E568" s="32">
        <v>8520100</v>
      </c>
      <c r="F568" s="23" t="s">
        <v>1133</v>
      </c>
      <c r="G568" s="23" t="s">
        <v>1220</v>
      </c>
      <c r="H568" s="55" t="s">
        <v>84</v>
      </c>
      <c r="I568" s="19" t="s">
        <v>16</v>
      </c>
      <c r="J568" s="43" t="s">
        <v>339</v>
      </c>
      <c r="K568" s="17" t="s">
        <v>352</v>
      </c>
      <c r="L568" s="17"/>
      <c r="M568" s="19" t="s">
        <v>20</v>
      </c>
      <c r="N568" s="19" t="s">
        <v>21</v>
      </c>
      <c r="O568" s="16">
        <v>1.839</v>
      </c>
      <c r="P568" s="30" t="s">
        <v>1136</v>
      </c>
      <c r="Q568" s="30" t="s">
        <v>756</v>
      </c>
    </row>
    <row r="569" spans="1:17" ht="50.25" customHeight="1" x14ac:dyDescent="0.25">
      <c r="A569" s="9">
        <v>2023</v>
      </c>
      <c r="B569" s="10">
        <v>8490</v>
      </c>
      <c r="C569" s="23" t="s">
        <v>1131</v>
      </c>
      <c r="D569" s="23" t="s">
        <v>1221</v>
      </c>
      <c r="E569" s="45">
        <v>8520100</v>
      </c>
      <c r="F569" s="11" t="s">
        <v>1133</v>
      </c>
      <c r="G569" s="17" t="s">
        <v>1222</v>
      </c>
      <c r="H569" s="55" t="s">
        <v>84</v>
      </c>
      <c r="I569" s="19" t="s">
        <v>16</v>
      </c>
      <c r="J569" s="43" t="s">
        <v>339</v>
      </c>
      <c r="K569" s="17" t="s">
        <v>352</v>
      </c>
      <c r="L569" s="17"/>
      <c r="M569" s="26" t="s">
        <v>300</v>
      </c>
      <c r="N569" s="19" t="s">
        <v>75</v>
      </c>
      <c r="O569" s="16">
        <v>7.8070000000000004</v>
      </c>
      <c r="P569" s="30" t="s">
        <v>1136</v>
      </c>
      <c r="Q569" s="30" t="s">
        <v>756</v>
      </c>
    </row>
    <row r="570" spans="1:17" ht="50.25" customHeight="1" x14ac:dyDescent="0.25">
      <c r="A570" s="9">
        <v>2023</v>
      </c>
      <c r="B570" s="10">
        <v>8494</v>
      </c>
      <c r="C570" s="23" t="s">
        <v>1131</v>
      </c>
      <c r="D570" s="23" t="s">
        <v>1223</v>
      </c>
      <c r="E570" s="45">
        <v>8513900</v>
      </c>
      <c r="F570" s="11" t="s">
        <v>1141</v>
      </c>
      <c r="G570" s="23" t="s">
        <v>1223</v>
      </c>
      <c r="H570" s="27" t="s">
        <v>25</v>
      </c>
      <c r="I570" s="19" t="s">
        <v>16</v>
      </c>
      <c r="J570" s="43" t="s">
        <v>339</v>
      </c>
      <c r="K570" s="17" t="s">
        <v>352</v>
      </c>
      <c r="L570" s="17"/>
      <c r="M570" s="26" t="s">
        <v>577</v>
      </c>
      <c r="N570" s="14" t="s">
        <v>70</v>
      </c>
      <c r="O570" s="16">
        <v>1.645</v>
      </c>
      <c r="P570" s="27" t="s">
        <v>1136</v>
      </c>
      <c r="Q570" s="27" t="s">
        <v>756</v>
      </c>
    </row>
    <row r="571" spans="1:17" ht="50.25" customHeight="1" x14ac:dyDescent="0.25">
      <c r="A571" s="9">
        <v>2023</v>
      </c>
      <c r="B571" s="10">
        <v>8495</v>
      </c>
      <c r="C571" s="23" t="s">
        <v>1131</v>
      </c>
      <c r="D571" s="23" t="s">
        <v>1224</v>
      </c>
      <c r="E571" s="45">
        <v>8511200</v>
      </c>
      <c r="F571" s="11" t="s">
        <v>1146</v>
      </c>
      <c r="G571" s="23" t="s">
        <v>1224</v>
      </c>
      <c r="H571" s="27" t="s">
        <v>15</v>
      </c>
      <c r="I571" s="19" t="s">
        <v>16</v>
      </c>
      <c r="J571" s="43" t="s">
        <v>339</v>
      </c>
      <c r="K571" s="17" t="s">
        <v>352</v>
      </c>
      <c r="L571" s="17"/>
      <c r="M571" s="26" t="s">
        <v>616</v>
      </c>
      <c r="N571" s="14" t="s">
        <v>70</v>
      </c>
      <c r="O571" s="16">
        <v>1.387</v>
      </c>
      <c r="P571" s="27" t="s">
        <v>1136</v>
      </c>
      <c r="Q571" s="27" t="s">
        <v>756</v>
      </c>
    </row>
    <row r="572" spans="1:17" ht="50.25" customHeight="1" x14ac:dyDescent="0.25">
      <c r="A572" s="9">
        <v>2023</v>
      </c>
      <c r="B572" s="10">
        <v>8496</v>
      </c>
      <c r="C572" s="23" t="s">
        <v>1131</v>
      </c>
      <c r="D572" s="23" t="s">
        <v>1225</v>
      </c>
      <c r="E572" s="45">
        <v>8520100</v>
      </c>
      <c r="F572" s="11" t="s">
        <v>1133</v>
      </c>
      <c r="G572" s="23" t="s">
        <v>1225</v>
      </c>
      <c r="H572" s="55" t="s">
        <v>84</v>
      </c>
      <c r="I572" s="19" t="s">
        <v>16</v>
      </c>
      <c r="J572" s="43" t="s">
        <v>339</v>
      </c>
      <c r="K572" s="17" t="s">
        <v>352</v>
      </c>
      <c r="L572" s="17"/>
      <c r="M572" s="19" t="s">
        <v>865</v>
      </c>
      <c r="N572" s="19" t="s">
        <v>21</v>
      </c>
      <c r="O572" s="16">
        <v>3</v>
      </c>
      <c r="P572" s="30" t="s">
        <v>1136</v>
      </c>
      <c r="Q572" s="30" t="s">
        <v>756</v>
      </c>
    </row>
    <row r="573" spans="1:17" ht="50.25" customHeight="1" x14ac:dyDescent="0.25">
      <c r="A573" s="9">
        <v>2023</v>
      </c>
      <c r="B573" s="10">
        <v>8497</v>
      </c>
      <c r="C573" s="23" t="s">
        <v>1131</v>
      </c>
      <c r="D573" s="23" t="s">
        <v>1226</v>
      </c>
      <c r="E573" s="45">
        <v>8511200</v>
      </c>
      <c r="F573" s="11" t="s">
        <v>1146</v>
      </c>
      <c r="G573" s="23" t="s">
        <v>1226</v>
      </c>
      <c r="H573" s="27" t="s">
        <v>15</v>
      </c>
      <c r="I573" s="19" t="s">
        <v>16</v>
      </c>
      <c r="J573" s="43" t="s">
        <v>339</v>
      </c>
      <c r="K573" s="17" t="s">
        <v>352</v>
      </c>
      <c r="L573" s="17"/>
      <c r="M573" s="19" t="s">
        <v>867</v>
      </c>
      <c r="N573" s="19" t="s">
        <v>75</v>
      </c>
      <c r="O573" s="16">
        <v>1.5429999999999999</v>
      </c>
      <c r="P573" s="27" t="s">
        <v>1136</v>
      </c>
      <c r="Q573" s="27" t="s">
        <v>756</v>
      </c>
    </row>
    <row r="574" spans="1:17" ht="50.25" customHeight="1" x14ac:dyDescent="0.25">
      <c r="A574" s="9">
        <v>2023</v>
      </c>
      <c r="B574" s="10">
        <v>8499</v>
      </c>
      <c r="C574" s="23" t="s">
        <v>1131</v>
      </c>
      <c r="D574" s="23" t="s">
        <v>1227</v>
      </c>
      <c r="E574" s="45">
        <v>8520100</v>
      </c>
      <c r="F574" s="11" t="s">
        <v>1133</v>
      </c>
      <c r="G574" s="23" t="s">
        <v>1227</v>
      </c>
      <c r="H574" s="27" t="s">
        <v>25</v>
      </c>
      <c r="I574" s="19" t="s">
        <v>16</v>
      </c>
      <c r="J574" s="43" t="s">
        <v>339</v>
      </c>
      <c r="K574" s="17" t="s">
        <v>352</v>
      </c>
      <c r="L574" s="17"/>
      <c r="M574" s="19" t="s">
        <v>1228</v>
      </c>
      <c r="N574" s="19" t="s">
        <v>180</v>
      </c>
      <c r="O574" s="16">
        <v>2.2999999999999998</v>
      </c>
      <c r="P574" s="27" t="s">
        <v>1136</v>
      </c>
      <c r="Q574" s="27" t="s">
        <v>756</v>
      </c>
    </row>
    <row r="575" spans="1:17" ht="50.25" customHeight="1" x14ac:dyDescent="0.25">
      <c r="A575" s="9">
        <v>2023</v>
      </c>
      <c r="B575" s="10">
        <v>8500</v>
      </c>
      <c r="C575" s="23" t="s">
        <v>1131</v>
      </c>
      <c r="D575" s="23" t="s">
        <v>1229</v>
      </c>
      <c r="E575" s="45">
        <v>8520100</v>
      </c>
      <c r="F575" s="11" t="s">
        <v>1133</v>
      </c>
      <c r="G575" s="23" t="s">
        <v>1229</v>
      </c>
      <c r="H575" s="55" t="s">
        <v>84</v>
      </c>
      <c r="I575" s="19" t="s">
        <v>16</v>
      </c>
      <c r="J575" s="43" t="s">
        <v>339</v>
      </c>
      <c r="K575" s="17" t="s">
        <v>352</v>
      </c>
      <c r="L575" s="17"/>
      <c r="M575" s="19" t="s">
        <v>1228</v>
      </c>
      <c r="N575" s="19" t="s">
        <v>180</v>
      </c>
      <c r="O575" s="16">
        <v>3</v>
      </c>
      <c r="P575" s="30" t="s">
        <v>1136</v>
      </c>
      <c r="Q575" s="30" t="s">
        <v>756</v>
      </c>
    </row>
    <row r="576" spans="1:17" ht="50.25" customHeight="1" x14ac:dyDescent="0.25">
      <c r="A576" s="9">
        <v>2023</v>
      </c>
      <c r="B576" s="10">
        <v>8501</v>
      </c>
      <c r="C576" s="23" t="s">
        <v>1131</v>
      </c>
      <c r="D576" s="23" t="s">
        <v>1230</v>
      </c>
      <c r="E576" s="45">
        <v>8520100</v>
      </c>
      <c r="F576" s="11" t="s">
        <v>1133</v>
      </c>
      <c r="G576" s="23" t="s">
        <v>1230</v>
      </c>
      <c r="H576" s="55" t="s">
        <v>84</v>
      </c>
      <c r="I576" s="19" t="s">
        <v>16</v>
      </c>
      <c r="J576" s="43" t="s">
        <v>339</v>
      </c>
      <c r="K576" s="17" t="s">
        <v>687</v>
      </c>
      <c r="L576" s="17"/>
      <c r="M576" s="26" t="s">
        <v>200</v>
      </c>
      <c r="N576" s="19" t="s">
        <v>108</v>
      </c>
      <c r="O576" s="16">
        <v>1.18</v>
      </c>
      <c r="P576" s="30" t="s">
        <v>1136</v>
      </c>
      <c r="Q576" s="30" t="s">
        <v>756</v>
      </c>
    </row>
    <row r="577" spans="1:17" ht="50.25" customHeight="1" x14ac:dyDescent="0.25">
      <c r="A577" s="9">
        <v>2023</v>
      </c>
      <c r="B577" s="10">
        <v>8504</v>
      </c>
      <c r="C577" s="23" t="s">
        <v>1131</v>
      </c>
      <c r="D577" s="23" t="s">
        <v>1231</v>
      </c>
      <c r="E577" s="32">
        <v>8520100</v>
      </c>
      <c r="F577" s="23" t="s">
        <v>1133</v>
      </c>
      <c r="G577" s="23" t="s">
        <v>1231</v>
      </c>
      <c r="H577" s="27" t="s">
        <v>84</v>
      </c>
      <c r="I577" s="19" t="s">
        <v>16</v>
      </c>
      <c r="J577" s="43" t="s">
        <v>339</v>
      </c>
      <c r="K577" s="17" t="s">
        <v>352</v>
      </c>
      <c r="L577" s="17"/>
      <c r="M577" s="15" t="s">
        <v>48</v>
      </c>
      <c r="N577" s="19" t="s">
        <v>49</v>
      </c>
      <c r="O577" s="16">
        <v>6.6859999999999999</v>
      </c>
      <c r="P577" s="27" t="s">
        <v>1136</v>
      </c>
      <c r="Q577" s="27" t="s">
        <v>756</v>
      </c>
    </row>
    <row r="578" spans="1:17" ht="50.25" customHeight="1" x14ac:dyDescent="0.25">
      <c r="A578" s="9">
        <v>2023</v>
      </c>
      <c r="B578" s="10">
        <v>8505</v>
      </c>
      <c r="C578" s="23" t="s">
        <v>1131</v>
      </c>
      <c r="D578" s="23" t="s">
        <v>1232</v>
      </c>
      <c r="E578" s="45">
        <v>8520100</v>
      </c>
      <c r="F578" s="11" t="s">
        <v>1133</v>
      </c>
      <c r="G578" s="23" t="s">
        <v>1232</v>
      </c>
      <c r="H578" s="55" t="s">
        <v>15</v>
      </c>
      <c r="I578" s="19" t="s">
        <v>16</v>
      </c>
      <c r="J578" s="43" t="s">
        <v>339</v>
      </c>
      <c r="K578" s="17" t="s">
        <v>352</v>
      </c>
      <c r="L578" s="17"/>
      <c r="M578" s="15" t="s">
        <v>48</v>
      </c>
      <c r="N578" s="19" t="s">
        <v>49</v>
      </c>
      <c r="O578" s="16">
        <v>13.03</v>
      </c>
      <c r="P578" s="30" t="s">
        <v>1136</v>
      </c>
      <c r="Q578" s="30" t="s">
        <v>756</v>
      </c>
    </row>
    <row r="579" spans="1:17" ht="50.25" customHeight="1" x14ac:dyDescent="0.25">
      <c r="A579" s="9">
        <v>2023</v>
      </c>
      <c r="B579" s="10">
        <v>8506</v>
      </c>
      <c r="C579" s="23" t="s">
        <v>1131</v>
      </c>
      <c r="D579" s="23" t="s">
        <v>1233</v>
      </c>
      <c r="E579" s="45">
        <v>8520100</v>
      </c>
      <c r="F579" s="11" t="s">
        <v>1133</v>
      </c>
      <c r="G579" s="23" t="s">
        <v>1233</v>
      </c>
      <c r="H579" s="55" t="s">
        <v>84</v>
      </c>
      <c r="I579" s="19" t="s">
        <v>16</v>
      </c>
      <c r="J579" s="43" t="s">
        <v>339</v>
      </c>
      <c r="K579" s="17" t="s">
        <v>352</v>
      </c>
      <c r="L579" s="17"/>
      <c r="M579" s="15" t="s">
        <v>48</v>
      </c>
      <c r="N579" s="19" t="s">
        <v>49</v>
      </c>
      <c r="O579" s="16">
        <v>12.534000000000001</v>
      </c>
      <c r="P579" s="30" t="s">
        <v>1136</v>
      </c>
      <c r="Q579" s="30" t="s">
        <v>756</v>
      </c>
    </row>
    <row r="580" spans="1:17" ht="50.25" customHeight="1" x14ac:dyDescent="0.25">
      <c r="A580" s="9">
        <v>2023</v>
      </c>
      <c r="B580" s="10">
        <v>8507</v>
      </c>
      <c r="C580" s="23" t="s">
        <v>1131</v>
      </c>
      <c r="D580" s="23" t="s">
        <v>1234</v>
      </c>
      <c r="E580" s="45">
        <v>8520100</v>
      </c>
      <c r="F580" s="11" t="s">
        <v>1133</v>
      </c>
      <c r="G580" s="23" t="s">
        <v>1234</v>
      </c>
      <c r="H580" s="27" t="s">
        <v>84</v>
      </c>
      <c r="I580" s="19" t="s">
        <v>16</v>
      </c>
      <c r="J580" s="43" t="s">
        <v>339</v>
      </c>
      <c r="K580" s="17" t="s">
        <v>352</v>
      </c>
      <c r="L580" s="17"/>
      <c r="M580" s="15" t="s">
        <v>48</v>
      </c>
      <c r="N580" s="19" t="s">
        <v>49</v>
      </c>
      <c r="O580" s="16">
        <v>1.925</v>
      </c>
      <c r="P580" s="27" t="s">
        <v>1136</v>
      </c>
      <c r="Q580" s="27" t="s">
        <v>756</v>
      </c>
    </row>
    <row r="581" spans="1:17" ht="50.25" customHeight="1" x14ac:dyDescent="0.25">
      <c r="A581" s="9">
        <v>2023</v>
      </c>
      <c r="B581" s="10">
        <v>8508</v>
      </c>
      <c r="C581" s="23" t="s">
        <v>1131</v>
      </c>
      <c r="D581" s="23" t="s">
        <v>1235</v>
      </c>
      <c r="E581" s="45">
        <v>8513900</v>
      </c>
      <c r="F581" s="11" t="s">
        <v>1141</v>
      </c>
      <c r="G581" s="23" t="s">
        <v>1235</v>
      </c>
      <c r="H581" s="55" t="s">
        <v>84</v>
      </c>
      <c r="I581" s="19" t="s">
        <v>16</v>
      </c>
      <c r="J581" s="43" t="s">
        <v>339</v>
      </c>
      <c r="K581" s="17" t="s">
        <v>352</v>
      </c>
      <c r="L581" s="17"/>
      <c r="M581" s="26" t="s">
        <v>166</v>
      </c>
      <c r="N581" s="19" t="s">
        <v>21</v>
      </c>
      <c r="O581" s="16">
        <v>1.85</v>
      </c>
      <c r="P581" s="30" t="s">
        <v>1136</v>
      </c>
      <c r="Q581" s="30" t="s">
        <v>756</v>
      </c>
    </row>
    <row r="582" spans="1:17" ht="50.25" customHeight="1" x14ac:dyDescent="0.25">
      <c r="A582" s="9">
        <v>2023</v>
      </c>
      <c r="B582" s="10">
        <v>8511</v>
      </c>
      <c r="C582" s="23" t="s">
        <v>1131</v>
      </c>
      <c r="D582" s="23" t="s">
        <v>1236</v>
      </c>
      <c r="E582" s="32">
        <v>8520100</v>
      </c>
      <c r="F582" s="23" t="s">
        <v>1133</v>
      </c>
      <c r="G582" s="23" t="s">
        <v>1236</v>
      </c>
      <c r="H582" s="55" t="s">
        <v>25</v>
      </c>
      <c r="I582" s="19" t="s">
        <v>16</v>
      </c>
      <c r="J582" s="43" t="s">
        <v>339</v>
      </c>
      <c r="K582" s="17" t="s">
        <v>352</v>
      </c>
      <c r="L582" s="17"/>
      <c r="M582" s="19" t="s">
        <v>64</v>
      </c>
      <c r="N582" s="19" t="s">
        <v>49</v>
      </c>
      <c r="O582" s="16">
        <v>1.7829999999999999</v>
      </c>
      <c r="P582" s="30" t="s">
        <v>1136</v>
      </c>
      <c r="Q582" s="30" t="s">
        <v>756</v>
      </c>
    </row>
    <row r="583" spans="1:17" ht="50.25" customHeight="1" x14ac:dyDescent="0.25">
      <c r="A583" s="9">
        <v>2023</v>
      </c>
      <c r="B583" s="10">
        <v>8512</v>
      </c>
      <c r="C583" s="23" t="s">
        <v>1131</v>
      </c>
      <c r="D583" s="23" t="s">
        <v>1237</v>
      </c>
      <c r="E583" s="32">
        <v>8520100</v>
      </c>
      <c r="F583" s="23" t="s">
        <v>1133</v>
      </c>
      <c r="G583" s="23" t="s">
        <v>1237</v>
      </c>
      <c r="H583" s="55" t="s">
        <v>84</v>
      </c>
      <c r="I583" s="19" t="s">
        <v>16</v>
      </c>
      <c r="J583" s="43" t="s">
        <v>339</v>
      </c>
      <c r="K583" s="17" t="s">
        <v>352</v>
      </c>
      <c r="L583" s="17"/>
      <c r="M583" s="19" t="s">
        <v>64</v>
      </c>
      <c r="N583" s="19" t="s">
        <v>49</v>
      </c>
      <c r="O583" s="16">
        <v>1</v>
      </c>
      <c r="P583" s="30" t="s">
        <v>1136</v>
      </c>
      <c r="Q583" s="30" t="s">
        <v>756</v>
      </c>
    </row>
    <row r="584" spans="1:17" ht="50.25" customHeight="1" x14ac:dyDescent="0.25">
      <c r="A584" s="49">
        <v>2023</v>
      </c>
      <c r="B584" s="10">
        <v>8513</v>
      </c>
      <c r="C584" s="23" t="s">
        <v>1131</v>
      </c>
      <c r="D584" s="23" t="s">
        <v>1238</v>
      </c>
      <c r="E584" s="32">
        <v>8520100</v>
      </c>
      <c r="F584" s="23" t="s">
        <v>1133</v>
      </c>
      <c r="G584" s="23" t="s">
        <v>1239</v>
      </c>
      <c r="H584" s="27" t="s">
        <v>84</v>
      </c>
      <c r="I584" s="19" t="s">
        <v>16</v>
      </c>
      <c r="J584" s="43" t="s">
        <v>339</v>
      </c>
      <c r="K584" s="17" t="s">
        <v>352</v>
      </c>
      <c r="L584" s="17"/>
      <c r="M584" s="19" t="s">
        <v>360</v>
      </c>
      <c r="N584" s="19" t="s">
        <v>70</v>
      </c>
      <c r="O584" s="16">
        <v>1.8129999999999999</v>
      </c>
      <c r="P584" s="27" t="s">
        <v>1136</v>
      </c>
      <c r="Q584" s="27" t="s">
        <v>756</v>
      </c>
    </row>
    <row r="585" spans="1:17" ht="50.25" customHeight="1" x14ac:dyDescent="0.25">
      <c r="A585" s="49">
        <v>2023</v>
      </c>
      <c r="B585" s="10">
        <v>8514</v>
      </c>
      <c r="C585" s="23" t="s">
        <v>1131</v>
      </c>
      <c r="D585" s="23" t="s">
        <v>1240</v>
      </c>
      <c r="E585" s="32">
        <v>8520100</v>
      </c>
      <c r="F585" s="23" t="s">
        <v>1133</v>
      </c>
      <c r="G585" s="23" t="s">
        <v>1240</v>
      </c>
      <c r="H585" s="27" t="s">
        <v>25</v>
      </c>
      <c r="I585" s="19" t="s">
        <v>16</v>
      </c>
      <c r="J585" s="43" t="s">
        <v>339</v>
      </c>
      <c r="K585" s="17" t="s">
        <v>352</v>
      </c>
      <c r="L585" s="17"/>
      <c r="M585" s="19" t="s">
        <v>64</v>
      </c>
      <c r="N585" s="19" t="s">
        <v>49</v>
      </c>
      <c r="O585" s="16">
        <v>1.0640000000000001</v>
      </c>
      <c r="P585" s="27" t="s">
        <v>1136</v>
      </c>
      <c r="Q585" s="27" t="s">
        <v>756</v>
      </c>
    </row>
    <row r="586" spans="1:17" ht="50.25" customHeight="1" x14ac:dyDescent="0.25">
      <c r="A586" s="9">
        <v>2023</v>
      </c>
      <c r="B586" s="10">
        <v>8515</v>
      </c>
      <c r="C586" s="23" t="s">
        <v>1131</v>
      </c>
      <c r="D586" s="23" t="s">
        <v>1241</v>
      </c>
      <c r="E586" s="32">
        <v>8520100</v>
      </c>
      <c r="F586" s="23" t="s">
        <v>1133</v>
      </c>
      <c r="G586" s="23" t="s">
        <v>1241</v>
      </c>
      <c r="H586" s="27" t="s">
        <v>25</v>
      </c>
      <c r="I586" s="19" t="s">
        <v>16</v>
      </c>
      <c r="J586" s="43" t="s">
        <v>339</v>
      </c>
      <c r="K586" s="17" t="s">
        <v>352</v>
      </c>
      <c r="L586" s="17"/>
      <c r="M586" s="19" t="s">
        <v>138</v>
      </c>
      <c r="N586" s="19" t="s">
        <v>49</v>
      </c>
      <c r="O586" s="16">
        <v>1.38</v>
      </c>
      <c r="P586" s="27" t="s">
        <v>1136</v>
      </c>
      <c r="Q586" s="27" t="s">
        <v>756</v>
      </c>
    </row>
    <row r="587" spans="1:17" ht="50.25" customHeight="1" x14ac:dyDescent="0.25">
      <c r="A587" s="9">
        <v>2023</v>
      </c>
      <c r="B587" s="10">
        <v>8516</v>
      </c>
      <c r="C587" s="23" t="s">
        <v>1131</v>
      </c>
      <c r="D587" s="23" t="s">
        <v>1242</v>
      </c>
      <c r="E587" s="45">
        <v>8541400</v>
      </c>
      <c r="F587" s="62" t="s">
        <v>1156</v>
      </c>
      <c r="G587" s="23" t="s">
        <v>1242</v>
      </c>
      <c r="H587" s="55" t="s">
        <v>15</v>
      </c>
      <c r="I587" s="19" t="s">
        <v>16</v>
      </c>
      <c r="J587" s="43" t="s">
        <v>339</v>
      </c>
      <c r="K587" s="17" t="s">
        <v>352</v>
      </c>
      <c r="L587" s="17"/>
      <c r="M587" s="26" t="s">
        <v>245</v>
      </c>
      <c r="N587" s="19" t="s">
        <v>97</v>
      </c>
      <c r="O587" s="16">
        <v>4.3639999999999999</v>
      </c>
      <c r="P587" s="30" t="s">
        <v>1136</v>
      </c>
      <c r="Q587" s="30" t="s">
        <v>756</v>
      </c>
    </row>
    <row r="588" spans="1:17" ht="50.25" customHeight="1" x14ac:dyDescent="0.25">
      <c r="A588" s="9">
        <v>2023</v>
      </c>
      <c r="B588" s="10">
        <v>8517</v>
      </c>
      <c r="C588" s="11" t="s">
        <v>1056</v>
      </c>
      <c r="D588" s="23" t="s">
        <v>1243</v>
      </c>
      <c r="E588" s="45">
        <v>8511200</v>
      </c>
      <c r="F588" s="11" t="s">
        <v>1146</v>
      </c>
      <c r="G588" s="23" t="s">
        <v>1244</v>
      </c>
      <c r="H588" s="27" t="s">
        <v>84</v>
      </c>
      <c r="I588" s="19" t="s">
        <v>26</v>
      </c>
      <c r="J588" s="43" t="s">
        <v>339</v>
      </c>
      <c r="K588" s="17" t="s">
        <v>1011</v>
      </c>
      <c r="L588" s="17"/>
      <c r="M588" s="26" t="s">
        <v>118</v>
      </c>
      <c r="N588" s="14" t="s">
        <v>108</v>
      </c>
      <c r="O588" s="16">
        <v>5.6</v>
      </c>
      <c r="P588" s="27" t="s">
        <v>1136</v>
      </c>
      <c r="Q588" s="27" t="s">
        <v>756</v>
      </c>
    </row>
    <row r="589" spans="1:17" ht="50.25" customHeight="1" x14ac:dyDescent="0.25">
      <c r="A589" s="60">
        <v>2023</v>
      </c>
      <c r="B589" s="10">
        <v>8518</v>
      </c>
      <c r="C589" s="61" t="s">
        <v>1131</v>
      </c>
      <c r="D589" s="61" t="s">
        <v>1245</v>
      </c>
      <c r="E589" s="45">
        <v>8511200</v>
      </c>
      <c r="F589" s="62" t="s">
        <v>1146</v>
      </c>
      <c r="G589" s="61" t="s">
        <v>1246</v>
      </c>
      <c r="H589" s="55" t="s">
        <v>15</v>
      </c>
      <c r="I589" s="63" t="s">
        <v>26</v>
      </c>
      <c r="J589" s="64" t="s">
        <v>339</v>
      </c>
      <c r="K589" s="64" t="s">
        <v>1139</v>
      </c>
      <c r="L589" s="64"/>
      <c r="M589" s="14" t="s">
        <v>370</v>
      </c>
      <c r="N589" s="14" t="s">
        <v>146</v>
      </c>
      <c r="O589" s="16">
        <v>2.1179999999999999</v>
      </c>
      <c r="P589" s="30" t="s">
        <v>1136</v>
      </c>
      <c r="Q589" s="30" t="s">
        <v>756</v>
      </c>
    </row>
    <row r="590" spans="1:17" ht="50.25" customHeight="1" x14ac:dyDescent="0.25">
      <c r="A590" s="20">
        <v>2023</v>
      </c>
      <c r="B590" s="10">
        <v>8520</v>
      </c>
      <c r="C590" s="23" t="s">
        <v>1131</v>
      </c>
      <c r="D590" s="23" t="s">
        <v>1247</v>
      </c>
      <c r="E590" s="45">
        <v>8520100</v>
      </c>
      <c r="F590" s="11" t="s">
        <v>1133</v>
      </c>
      <c r="G590" s="11" t="s">
        <v>1248</v>
      </c>
      <c r="H590" s="55" t="s">
        <v>84</v>
      </c>
      <c r="I590" s="69" t="s">
        <v>26</v>
      </c>
      <c r="J590" s="70" t="s">
        <v>339</v>
      </c>
      <c r="K590" s="64" t="s">
        <v>352</v>
      </c>
      <c r="L590" s="70"/>
      <c r="M590" s="13" t="s">
        <v>64</v>
      </c>
      <c r="N590" s="14" t="s">
        <v>49</v>
      </c>
      <c r="O590" s="21">
        <v>1.782</v>
      </c>
      <c r="P590" s="30" t="s">
        <v>1136</v>
      </c>
      <c r="Q590" s="30" t="s">
        <v>756</v>
      </c>
    </row>
    <row r="591" spans="1:17" ht="50.25" customHeight="1" x14ac:dyDescent="0.25">
      <c r="A591" s="20">
        <v>2023</v>
      </c>
      <c r="B591" s="10">
        <v>8521</v>
      </c>
      <c r="C591" s="23" t="s">
        <v>696</v>
      </c>
      <c r="D591" s="23" t="s">
        <v>1249</v>
      </c>
      <c r="E591" s="45">
        <v>8511200</v>
      </c>
      <c r="F591" s="13" t="s">
        <v>1146</v>
      </c>
      <c r="G591" s="23" t="s">
        <v>1249</v>
      </c>
      <c r="H591" s="68" t="s">
        <v>15</v>
      </c>
      <c r="I591" s="69" t="s">
        <v>26</v>
      </c>
      <c r="J591" s="70" t="s">
        <v>339</v>
      </c>
      <c r="K591" s="64" t="s">
        <v>699</v>
      </c>
      <c r="L591" s="70"/>
      <c r="M591" s="13" t="s">
        <v>431</v>
      </c>
      <c r="N591" s="13" t="s">
        <v>49</v>
      </c>
      <c r="O591" s="21">
        <v>4</v>
      </c>
      <c r="P591" s="47" t="s">
        <v>1136</v>
      </c>
      <c r="Q591" s="47" t="s">
        <v>756</v>
      </c>
    </row>
    <row r="592" spans="1:17" ht="50.25" customHeight="1" x14ac:dyDescent="0.25">
      <c r="A592" s="60">
        <v>2023</v>
      </c>
      <c r="B592" s="10">
        <v>8522</v>
      </c>
      <c r="C592" s="61" t="s">
        <v>1250</v>
      </c>
      <c r="D592" s="61" t="s">
        <v>1251</v>
      </c>
      <c r="E592" s="45">
        <v>8511200</v>
      </c>
      <c r="F592" s="13" t="s">
        <v>1146</v>
      </c>
      <c r="G592" s="61" t="s">
        <v>1252</v>
      </c>
      <c r="H592" s="55" t="s">
        <v>84</v>
      </c>
      <c r="I592" s="63" t="s">
        <v>16</v>
      </c>
      <c r="J592" s="64" t="s">
        <v>339</v>
      </c>
      <c r="K592" s="64" t="s">
        <v>1253</v>
      </c>
      <c r="L592" s="64"/>
      <c r="M592" s="52" t="s">
        <v>196</v>
      </c>
      <c r="N592" s="52" t="s">
        <v>180</v>
      </c>
      <c r="O592" s="16">
        <v>1.1299999999999999</v>
      </c>
      <c r="P592" s="30" t="s">
        <v>1136</v>
      </c>
      <c r="Q592" s="30" t="s">
        <v>756</v>
      </c>
    </row>
    <row r="593" spans="1:21" ht="50.25" customHeight="1" x14ac:dyDescent="0.25">
      <c r="A593" s="60">
        <v>2023</v>
      </c>
      <c r="B593" s="10">
        <v>8527</v>
      </c>
      <c r="C593" s="23" t="s">
        <v>1131</v>
      </c>
      <c r="D593" s="61" t="s">
        <v>1254</v>
      </c>
      <c r="E593" s="45">
        <v>8511200</v>
      </c>
      <c r="F593" s="62" t="s">
        <v>1146</v>
      </c>
      <c r="G593" s="61" t="s">
        <v>1254</v>
      </c>
      <c r="H593" s="55" t="s">
        <v>15</v>
      </c>
      <c r="I593" s="63" t="s">
        <v>26</v>
      </c>
      <c r="J593" s="64" t="s">
        <v>339</v>
      </c>
      <c r="K593" s="64" t="s">
        <v>1139</v>
      </c>
      <c r="L593" s="64"/>
      <c r="M593" s="52" t="s">
        <v>367</v>
      </c>
      <c r="N593" s="52" t="s">
        <v>97</v>
      </c>
      <c r="O593" s="16">
        <v>5</v>
      </c>
      <c r="P593" s="30" t="s">
        <v>1136</v>
      </c>
      <c r="Q593" s="30" t="s">
        <v>756</v>
      </c>
    </row>
    <row r="594" spans="1:21" ht="50.25" customHeight="1" x14ac:dyDescent="0.25">
      <c r="A594" s="9">
        <v>2023</v>
      </c>
      <c r="B594" s="10">
        <v>8528</v>
      </c>
      <c r="C594" s="23" t="s">
        <v>1131</v>
      </c>
      <c r="D594" s="11" t="s">
        <v>1255</v>
      </c>
      <c r="E594" s="45">
        <v>8511200</v>
      </c>
      <c r="F594" s="62" t="s">
        <v>1146</v>
      </c>
      <c r="G594" s="11" t="s">
        <v>1255</v>
      </c>
      <c r="H594" s="14" t="s">
        <v>84</v>
      </c>
      <c r="I594" s="14" t="s">
        <v>16</v>
      </c>
      <c r="J594" s="13" t="s">
        <v>339</v>
      </c>
      <c r="K594" s="64" t="s">
        <v>1139</v>
      </c>
      <c r="L594" s="13"/>
      <c r="M594" s="15" t="s">
        <v>145</v>
      </c>
      <c r="N594" s="13" t="s">
        <v>146</v>
      </c>
      <c r="O594" s="16">
        <v>1.52</v>
      </c>
      <c r="P594" s="14" t="s">
        <v>1136</v>
      </c>
      <c r="Q594" s="14" t="s">
        <v>756</v>
      </c>
    </row>
    <row r="595" spans="1:21" ht="50.25" customHeight="1" x14ac:dyDescent="0.25">
      <c r="A595" s="60">
        <v>2023</v>
      </c>
      <c r="B595" s="10">
        <v>8530</v>
      </c>
      <c r="C595" s="61" t="s">
        <v>1131</v>
      </c>
      <c r="D595" s="61" t="s">
        <v>1256</v>
      </c>
      <c r="E595" s="45">
        <v>8513900</v>
      </c>
      <c r="F595" s="62" t="s">
        <v>1141</v>
      </c>
      <c r="G595" s="61" t="s">
        <v>1257</v>
      </c>
      <c r="H595" s="55" t="s">
        <v>84</v>
      </c>
      <c r="I595" s="63" t="s">
        <v>16</v>
      </c>
      <c r="J595" s="64" t="s">
        <v>339</v>
      </c>
      <c r="K595" s="64" t="s">
        <v>1139</v>
      </c>
      <c r="L595" s="64"/>
      <c r="M595" s="14" t="s">
        <v>867</v>
      </c>
      <c r="N595" s="52" t="s">
        <v>75</v>
      </c>
      <c r="O595" s="16">
        <v>1</v>
      </c>
      <c r="P595" s="30" t="s">
        <v>1136</v>
      </c>
      <c r="Q595" s="30" t="s">
        <v>756</v>
      </c>
    </row>
    <row r="596" spans="1:21" ht="50.25" customHeight="1" x14ac:dyDescent="0.25">
      <c r="A596" s="60">
        <v>2023</v>
      </c>
      <c r="B596" s="10">
        <v>8531</v>
      </c>
      <c r="C596" s="61" t="s">
        <v>1131</v>
      </c>
      <c r="D596" s="61" t="s">
        <v>1258</v>
      </c>
      <c r="E596" s="45">
        <v>8513900</v>
      </c>
      <c r="F596" s="62" t="s">
        <v>1141</v>
      </c>
      <c r="G596" s="61" t="s">
        <v>1259</v>
      </c>
      <c r="H596" s="55" t="s">
        <v>84</v>
      </c>
      <c r="I596" s="63" t="s">
        <v>16</v>
      </c>
      <c r="J596" s="64" t="s">
        <v>339</v>
      </c>
      <c r="K596" s="64" t="s">
        <v>1139</v>
      </c>
      <c r="L596" s="64"/>
      <c r="M596" s="15" t="s">
        <v>867</v>
      </c>
      <c r="N596" s="52" t="s">
        <v>75</v>
      </c>
      <c r="O596" s="16">
        <v>1</v>
      </c>
      <c r="P596" s="30" t="s">
        <v>1136</v>
      </c>
      <c r="Q596" s="30" t="s">
        <v>756</v>
      </c>
    </row>
    <row r="597" spans="1:21" ht="50.25" customHeight="1" x14ac:dyDescent="0.25">
      <c r="A597" s="60">
        <v>2023</v>
      </c>
      <c r="B597" s="10">
        <v>8532</v>
      </c>
      <c r="C597" s="61" t="s">
        <v>1131</v>
      </c>
      <c r="D597" s="61" t="s">
        <v>1260</v>
      </c>
      <c r="E597" s="45">
        <v>8513900</v>
      </c>
      <c r="F597" s="62" t="s">
        <v>1141</v>
      </c>
      <c r="G597" s="61" t="s">
        <v>1261</v>
      </c>
      <c r="H597" s="55" t="s">
        <v>84</v>
      </c>
      <c r="I597" s="63" t="s">
        <v>16</v>
      </c>
      <c r="J597" s="64" t="s">
        <v>339</v>
      </c>
      <c r="K597" s="64" t="s">
        <v>1139</v>
      </c>
      <c r="L597" s="64"/>
      <c r="M597" s="15" t="s">
        <v>64</v>
      </c>
      <c r="N597" s="65" t="s">
        <v>49</v>
      </c>
      <c r="O597" s="16">
        <v>10.019</v>
      </c>
      <c r="P597" s="30" t="s">
        <v>1136</v>
      </c>
      <c r="Q597" s="30" t="s">
        <v>756</v>
      </c>
    </row>
    <row r="598" spans="1:21" ht="50.25" customHeight="1" x14ac:dyDescent="0.25">
      <c r="A598" s="60">
        <v>2023</v>
      </c>
      <c r="B598" s="10">
        <v>8533</v>
      </c>
      <c r="C598" s="61" t="s">
        <v>1131</v>
      </c>
      <c r="D598" s="61" t="s">
        <v>1262</v>
      </c>
      <c r="E598" s="45">
        <v>8513900</v>
      </c>
      <c r="F598" s="62" t="s">
        <v>1141</v>
      </c>
      <c r="G598" s="61" t="s">
        <v>1263</v>
      </c>
      <c r="H598" s="55" t="s">
        <v>84</v>
      </c>
      <c r="I598" s="63" t="s">
        <v>16</v>
      </c>
      <c r="J598" s="64" t="s">
        <v>339</v>
      </c>
      <c r="K598" s="64" t="s">
        <v>1139</v>
      </c>
      <c r="L598" s="64"/>
      <c r="M598" s="15" t="s">
        <v>206</v>
      </c>
      <c r="N598" s="52" t="s">
        <v>207</v>
      </c>
      <c r="O598" s="16">
        <v>1.7509999999999999</v>
      </c>
      <c r="P598" s="30" t="s">
        <v>1136</v>
      </c>
      <c r="Q598" s="30" t="s">
        <v>756</v>
      </c>
    </row>
    <row r="599" spans="1:21" s="48" customFormat="1" ht="50.25" customHeight="1" x14ac:dyDescent="0.2">
      <c r="A599" s="9">
        <v>2023</v>
      </c>
      <c r="B599" s="10">
        <v>8534</v>
      </c>
      <c r="C599" s="23" t="s">
        <v>1131</v>
      </c>
      <c r="D599" s="73" t="s">
        <v>1264</v>
      </c>
      <c r="E599" s="45">
        <v>8511200</v>
      </c>
      <c r="F599" s="13" t="s">
        <v>1146</v>
      </c>
      <c r="G599" s="57" t="s">
        <v>1264</v>
      </c>
      <c r="H599" s="68" t="s">
        <v>25</v>
      </c>
      <c r="I599" s="69" t="s">
        <v>26</v>
      </c>
      <c r="J599" s="70" t="s">
        <v>339</v>
      </c>
      <c r="K599" s="64" t="s">
        <v>352</v>
      </c>
      <c r="L599" s="70"/>
      <c r="M599" s="13" t="s">
        <v>836</v>
      </c>
      <c r="N599" s="13" t="s">
        <v>207</v>
      </c>
      <c r="O599" s="21">
        <v>1.839</v>
      </c>
      <c r="P599" s="47" t="s">
        <v>1136</v>
      </c>
      <c r="Q599" s="47" t="s">
        <v>756</v>
      </c>
      <c r="R599" s="8"/>
      <c r="S599" s="8"/>
      <c r="T599" s="8"/>
      <c r="U599" s="8"/>
    </row>
    <row r="600" spans="1:21" ht="50.25" customHeight="1" x14ac:dyDescent="0.25">
      <c r="A600" s="9">
        <v>2023</v>
      </c>
      <c r="B600" s="10">
        <v>8535</v>
      </c>
      <c r="C600" s="23" t="s">
        <v>1131</v>
      </c>
      <c r="D600" s="23" t="s">
        <v>1265</v>
      </c>
      <c r="E600" s="32">
        <v>8520100</v>
      </c>
      <c r="F600" s="23" t="s">
        <v>1133</v>
      </c>
      <c r="G600" s="23" t="s">
        <v>1266</v>
      </c>
      <c r="H600" s="55" t="s">
        <v>84</v>
      </c>
      <c r="I600" s="19" t="s">
        <v>26</v>
      </c>
      <c r="J600" s="43" t="s">
        <v>339</v>
      </c>
      <c r="K600" s="17" t="s">
        <v>1139</v>
      </c>
      <c r="L600" s="17"/>
      <c r="M600" s="26" t="s">
        <v>391</v>
      </c>
      <c r="N600" s="13" t="s">
        <v>207</v>
      </c>
      <c r="O600" s="16">
        <v>6.7</v>
      </c>
      <c r="P600" s="30" t="s">
        <v>1136</v>
      </c>
      <c r="Q600" s="30" t="s">
        <v>756</v>
      </c>
    </row>
    <row r="601" spans="1:21" ht="50.25" customHeight="1" x14ac:dyDescent="0.25">
      <c r="A601" s="60">
        <v>2023</v>
      </c>
      <c r="B601" s="10">
        <v>8539</v>
      </c>
      <c r="C601" s="61" t="s">
        <v>1131</v>
      </c>
      <c r="D601" s="61" t="s">
        <v>1267</v>
      </c>
      <c r="E601" s="45">
        <v>8513900</v>
      </c>
      <c r="F601" s="62" t="s">
        <v>1141</v>
      </c>
      <c r="G601" s="61" t="s">
        <v>1268</v>
      </c>
      <c r="H601" s="55" t="s">
        <v>84</v>
      </c>
      <c r="I601" s="63" t="s">
        <v>16</v>
      </c>
      <c r="J601" s="64" t="s">
        <v>339</v>
      </c>
      <c r="K601" s="64" t="s">
        <v>1139</v>
      </c>
      <c r="L601" s="64"/>
      <c r="M601" s="15" t="s">
        <v>996</v>
      </c>
      <c r="N601" s="52" t="s">
        <v>108</v>
      </c>
      <c r="O601" s="16">
        <v>1.0900000000000001</v>
      </c>
      <c r="P601" s="30" t="s">
        <v>1136</v>
      </c>
      <c r="Q601" s="30" t="s">
        <v>756</v>
      </c>
    </row>
    <row r="602" spans="1:21" ht="50.25" customHeight="1" x14ac:dyDescent="0.25">
      <c r="A602" s="45">
        <v>2023</v>
      </c>
      <c r="B602" s="10">
        <v>8540</v>
      </c>
      <c r="C602" s="11" t="s">
        <v>439</v>
      </c>
      <c r="D602" s="23" t="s">
        <v>1269</v>
      </c>
      <c r="E602" s="45">
        <v>8511200</v>
      </c>
      <c r="F602" s="62" t="s">
        <v>1146</v>
      </c>
      <c r="G602" s="61" t="s">
        <v>1270</v>
      </c>
      <c r="H602" s="55" t="s">
        <v>15</v>
      </c>
      <c r="I602" s="63" t="s">
        <v>16</v>
      </c>
      <c r="J602" s="64" t="s">
        <v>339</v>
      </c>
      <c r="K602" s="64" t="s">
        <v>455</v>
      </c>
      <c r="L602" s="64"/>
      <c r="M602" s="52" t="s">
        <v>138</v>
      </c>
      <c r="N602" s="52" t="s">
        <v>49</v>
      </c>
      <c r="O602" s="21">
        <v>10.042999999999999</v>
      </c>
      <c r="P602" s="30" t="s">
        <v>1136</v>
      </c>
      <c r="Q602" s="30" t="s">
        <v>756</v>
      </c>
    </row>
    <row r="603" spans="1:21" ht="50.25" customHeight="1" x14ac:dyDescent="0.25">
      <c r="A603" s="60">
        <v>2023</v>
      </c>
      <c r="B603" s="10">
        <v>8541</v>
      </c>
      <c r="C603" s="61" t="s">
        <v>439</v>
      </c>
      <c r="D603" s="61" t="s">
        <v>1271</v>
      </c>
      <c r="E603" s="45">
        <v>8513900</v>
      </c>
      <c r="F603" s="62" t="s">
        <v>1141</v>
      </c>
      <c r="G603" s="61" t="s">
        <v>1272</v>
      </c>
      <c r="H603" s="55" t="s">
        <v>15</v>
      </c>
      <c r="I603" s="63" t="s">
        <v>26</v>
      </c>
      <c r="J603" s="64" t="s">
        <v>339</v>
      </c>
      <c r="K603" s="64" t="s">
        <v>455</v>
      </c>
      <c r="L603" s="64"/>
      <c r="M603" s="52" t="s">
        <v>138</v>
      </c>
      <c r="N603" s="52" t="s">
        <v>49</v>
      </c>
      <c r="O603" s="16">
        <v>10.486000000000001</v>
      </c>
      <c r="P603" s="30" t="s">
        <v>1136</v>
      </c>
      <c r="Q603" s="30" t="s">
        <v>756</v>
      </c>
    </row>
    <row r="604" spans="1:21" ht="50.25" customHeight="1" x14ac:dyDescent="0.25">
      <c r="A604" s="60">
        <v>2023</v>
      </c>
      <c r="B604" s="10">
        <v>8542</v>
      </c>
      <c r="C604" s="61" t="s">
        <v>439</v>
      </c>
      <c r="D604" s="61" t="s">
        <v>1273</v>
      </c>
      <c r="E604" s="45">
        <v>8513900</v>
      </c>
      <c r="F604" s="62" t="s">
        <v>1141</v>
      </c>
      <c r="G604" s="61" t="s">
        <v>1274</v>
      </c>
      <c r="H604" s="55" t="s">
        <v>15</v>
      </c>
      <c r="I604" s="63" t="s">
        <v>26</v>
      </c>
      <c r="J604" s="64" t="s">
        <v>339</v>
      </c>
      <c r="K604" s="64" t="s">
        <v>455</v>
      </c>
      <c r="L604" s="64"/>
      <c r="M604" s="52" t="s">
        <v>138</v>
      </c>
      <c r="N604" s="52" t="s">
        <v>49</v>
      </c>
      <c r="O604" s="16">
        <v>20</v>
      </c>
      <c r="P604" s="30" t="s">
        <v>1136</v>
      </c>
      <c r="Q604" s="30" t="s">
        <v>756</v>
      </c>
    </row>
    <row r="605" spans="1:21" ht="50.25" customHeight="1" x14ac:dyDescent="0.25">
      <c r="A605" s="45">
        <v>2023</v>
      </c>
      <c r="B605" s="10">
        <v>8543</v>
      </c>
      <c r="C605" s="11" t="s">
        <v>439</v>
      </c>
      <c r="D605" s="23" t="s">
        <v>1275</v>
      </c>
      <c r="E605" s="45">
        <v>8511200</v>
      </c>
      <c r="F605" s="62" t="s">
        <v>1146</v>
      </c>
      <c r="G605" s="61" t="s">
        <v>1276</v>
      </c>
      <c r="H605" s="55" t="s">
        <v>15</v>
      </c>
      <c r="I605" s="63" t="s">
        <v>26</v>
      </c>
      <c r="J605" s="64" t="s">
        <v>339</v>
      </c>
      <c r="K605" s="64" t="s">
        <v>455</v>
      </c>
      <c r="L605" s="64"/>
      <c r="M605" s="52" t="s">
        <v>138</v>
      </c>
      <c r="N605" s="52" t="s">
        <v>49</v>
      </c>
      <c r="O605" s="21">
        <v>9.0500000000000007</v>
      </c>
      <c r="P605" s="30" t="s">
        <v>1136</v>
      </c>
      <c r="Q605" s="30" t="s">
        <v>756</v>
      </c>
    </row>
    <row r="606" spans="1:21" ht="50.25" customHeight="1" x14ac:dyDescent="0.25">
      <c r="A606" s="45">
        <v>2023</v>
      </c>
      <c r="B606" s="10">
        <v>8544</v>
      </c>
      <c r="C606" s="11" t="s">
        <v>439</v>
      </c>
      <c r="D606" s="23" t="s">
        <v>1277</v>
      </c>
      <c r="E606" s="45">
        <v>8511200</v>
      </c>
      <c r="F606" s="62" t="s">
        <v>1146</v>
      </c>
      <c r="G606" s="61" t="s">
        <v>1278</v>
      </c>
      <c r="H606" s="55" t="s">
        <v>15</v>
      </c>
      <c r="I606" s="63" t="s">
        <v>16</v>
      </c>
      <c r="J606" s="64" t="s">
        <v>339</v>
      </c>
      <c r="K606" s="64" t="s">
        <v>455</v>
      </c>
      <c r="L606" s="64"/>
      <c r="M606" s="52" t="s">
        <v>138</v>
      </c>
      <c r="N606" s="52" t="s">
        <v>49</v>
      </c>
      <c r="O606" s="21">
        <v>12.302</v>
      </c>
      <c r="P606" s="30" t="s">
        <v>1136</v>
      </c>
      <c r="Q606" s="30" t="s">
        <v>756</v>
      </c>
    </row>
    <row r="607" spans="1:21" ht="50.25" customHeight="1" x14ac:dyDescent="0.25">
      <c r="A607" s="49">
        <v>2023</v>
      </c>
      <c r="B607" s="10">
        <v>8545</v>
      </c>
      <c r="C607" s="23" t="s">
        <v>1131</v>
      </c>
      <c r="D607" s="23" t="s">
        <v>1279</v>
      </c>
      <c r="E607" s="49">
        <v>8511200</v>
      </c>
      <c r="F607" s="17" t="s">
        <v>1146</v>
      </c>
      <c r="G607" s="23" t="s">
        <v>1280</v>
      </c>
      <c r="H607" s="66" t="s">
        <v>15</v>
      </c>
      <c r="I607" s="63" t="s">
        <v>16</v>
      </c>
      <c r="J607" s="64" t="s">
        <v>339</v>
      </c>
      <c r="K607" s="64" t="s">
        <v>1139</v>
      </c>
      <c r="L607" s="64"/>
      <c r="M607" s="71" t="s">
        <v>800</v>
      </c>
      <c r="N607" s="71" t="s">
        <v>146</v>
      </c>
      <c r="O607" s="29">
        <v>2.1989999999999998</v>
      </c>
      <c r="P607" s="27" t="s">
        <v>1136</v>
      </c>
      <c r="Q607" s="27" t="s">
        <v>756</v>
      </c>
    </row>
    <row r="608" spans="1:21" ht="50.25" customHeight="1" x14ac:dyDescent="0.25">
      <c r="A608" s="60">
        <v>2023</v>
      </c>
      <c r="B608" s="10">
        <v>8546</v>
      </c>
      <c r="C608" s="23" t="s">
        <v>1131</v>
      </c>
      <c r="D608" s="61" t="s">
        <v>1281</v>
      </c>
      <c r="E608" s="45">
        <v>8513900</v>
      </c>
      <c r="F608" s="62" t="s">
        <v>1141</v>
      </c>
      <c r="G608" s="61" t="s">
        <v>1281</v>
      </c>
      <c r="H608" s="55" t="s">
        <v>84</v>
      </c>
      <c r="I608" s="63" t="s">
        <v>16</v>
      </c>
      <c r="J608" s="64" t="s">
        <v>339</v>
      </c>
      <c r="K608" s="64" t="s">
        <v>1139</v>
      </c>
      <c r="L608" s="64"/>
      <c r="M608" s="64" t="s">
        <v>629</v>
      </c>
      <c r="N608" s="52" t="s">
        <v>207</v>
      </c>
      <c r="O608" s="16">
        <v>11.17</v>
      </c>
      <c r="P608" s="30" t="s">
        <v>1136</v>
      </c>
      <c r="Q608" s="30" t="s">
        <v>756</v>
      </c>
    </row>
    <row r="609" spans="1:21" ht="50.25" customHeight="1" x14ac:dyDescent="0.25">
      <c r="A609" s="9">
        <v>2023</v>
      </c>
      <c r="B609" s="10">
        <v>8547</v>
      </c>
      <c r="C609" s="23" t="s">
        <v>1131</v>
      </c>
      <c r="D609" s="23" t="s">
        <v>1282</v>
      </c>
      <c r="E609" s="45">
        <v>8513900</v>
      </c>
      <c r="F609" s="62" t="s">
        <v>1141</v>
      </c>
      <c r="G609" s="23" t="s">
        <v>1282</v>
      </c>
      <c r="H609" s="74" t="s">
        <v>84</v>
      </c>
      <c r="I609" s="19" t="s">
        <v>16</v>
      </c>
      <c r="J609" s="43" t="s">
        <v>339</v>
      </c>
      <c r="K609" s="17" t="s">
        <v>1139</v>
      </c>
      <c r="L609" s="17"/>
      <c r="M609" s="26" t="s">
        <v>845</v>
      </c>
      <c r="N609" s="19" t="s">
        <v>319</v>
      </c>
      <c r="O609" s="16">
        <v>5.0860000000000003</v>
      </c>
      <c r="P609" s="74" t="s">
        <v>1136</v>
      </c>
      <c r="Q609" s="74" t="s">
        <v>756</v>
      </c>
    </row>
    <row r="610" spans="1:21" ht="50.25" customHeight="1" x14ac:dyDescent="0.25">
      <c r="A610" s="60">
        <v>2023</v>
      </c>
      <c r="B610" s="10">
        <v>8548</v>
      </c>
      <c r="C610" s="61" t="s">
        <v>1283</v>
      </c>
      <c r="D610" s="61" t="s">
        <v>1284</v>
      </c>
      <c r="E610" s="45">
        <v>8541400</v>
      </c>
      <c r="F610" s="62" t="s">
        <v>1156</v>
      </c>
      <c r="G610" s="61" t="s">
        <v>1285</v>
      </c>
      <c r="H610" s="55" t="s">
        <v>84</v>
      </c>
      <c r="I610" s="63" t="s">
        <v>26</v>
      </c>
      <c r="J610" s="64" t="s">
        <v>339</v>
      </c>
      <c r="K610" s="64" t="s">
        <v>1286</v>
      </c>
      <c r="L610" s="64"/>
      <c r="M610" s="14" t="s">
        <v>1287</v>
      </c>
      <c r="N610" s="14" t="s">
        <v>319</v>
      </c>
      <c r="O610" s="16">
        <v>23</v>
      </c>
      <c r="P610" s="30" t="s">
        <v>1136</v>
      </c>
      <c r="Q610" s="30" t="s">
        <v>756</v>
      </c>
    </row>
    <row r="611" spans="1:21" ht="50.25" customHeight="1" x14ac:dyDescent="0.25">
      <c r="A611" s="60">
        <v>2023</v>
      </c>
      <c r="B611" s="10">
        <v>8549</v>
      </c>
      <c r="C611" s="61" t="s">
        <v>1283</v>
      </c>
      <c r="D611" s="61" t="s">
        <v>1288</v>
      </c>
      <c r="E611" s="45">
        <v>8541400</v>
      </c>
      <c r="F611" s="62" t="s">
        <v>1156</v>
      </c>
      <c r="G611" s="61" t="s">
        <v>1285</v>
      </c>
      <c r="H611" s="55" t="s">
        <v>84</v>
      </c>
      <c r="I611" s="63" t="s">
        <v>26</v>
      </c>
      <c r="J611" s="64" t="s">
        <v>339</v>
      </c>
      <c r="K611" s="64" t="s">
        <v>1286</v>
      </c>
      <c r="L611" s="64"/>
      <c r="M611" s="14" t="s">
        <v>577</v>
      </c>
      <c r="N611" s="14" t="s">
        <v>70</v>
      </c>
      <c r="O611" s="16">
        <v>23</v>
      </c>
      <c r="P611" s="30" t="s">
        <v>1136</v>
      </c>
      <c r="Q611" s="30" t="s">
        <v>756</v>
      </c>
    </row>
    <row r="612" spans="1:21" ht="50.25" customHeight="1" x14ac:dyDescent="0.25">
      <c r="A612" s="9">
        <v>2023</v>
      </c>
      <c r="B612" s="10">
        <v>8550</v>
      </c>
      <c r="C612" s="11" t="s">
        <v>582</v>
      </c>
      <c r="D612" s="11" t="s">
        <v>1289</v>
      </c>
      <c r="E612" s="45">
        <v>8513900</v>
      </c>
      <c r="F612" s="62" t="s">
        <v>1141</v>
      </c>
      <c r="G612" s="11" t="s">
        <v>1289</v>
      </c>
      <c r="H612" s="14" t="s">
        <v>84</v>
      </c>
      <c r="I612" s="14" t="s">
        <v>16</v>
      </c>
      <c r="J612" s="13" t="s">
        <v>339</v>
      </c>
      <c r="K612" s="13" t="s">
        <v>603</v>
      </c>
      <c r="L612" s="14"/>
      <c r="M612" s="26" t="s">
        <v>474</v>
      </c>
      <c r="N612" s="14" t="s">
        <v>97</v>
      </c>
      <c r="O612" s="16">
        <v>1.5</v>
      </c>
      <c r="P612" s="14" t="s">
        <v>1136</v>
      </c>
      <c r="Q612" s="14" t="s">
        <v>756</v>
      </c>
    </row>
    <row r="613" spans="1:21" s="36" customFormat="1" ht="50.25" customHeight="1" x14ac:dyDescent="0.25">
      <c r="A613" s="60">
        <v>2023</v>
      </c>
      <c r="B613" s="10">
        <v>8551</v>
      </c>
      <c r="C613" s="61" t="s">
        <v>439</v>
      </c>
      <c r="D613" s="61" t="s">
        <v>1290</v>
      </c>
      <c r="E613" s="45">
        <v>8513900</v>
      </c>
      <c r="F613" s="62" t="s">
        <v>1141</v>
      </c>
      <c r="G613" s="61" t="s">
        <v>1291</v>
      </c>
      <c r="H613" s="55" t="s">
        <v>15</v>
      </c>
      <c r="I613" s="63" t="s">
        <v>26</v>
      </c>
      <c r="J613" s="64" t="s">
        <v>339</v>
      </c>
      <c r="K613" s="64"/>
      <c r="L613" s="64" t="s">
        <v>27</v>
      </c>
      <c r="M613" s="52" t="s">
        <v>48</v>
      </c>
      <c r="N613" s="52" t="s">
        <v>49</v>
      </c>
      <c r="O613" s="16">
        <v>9.9629999999999992</v>
      </c>
      <c r="P613" s="30" t="s">
        <v>1136</v>
      </c>
      <c r="Q613" s="30" t="s">
        <v>756</v>
      </c>
      <c r="R613" s="8"/>
      <c r="S613" s="8"/>
      <c r="T613" s="8"/>
      <c r="U613" s="8"/>
    </row>
    <row r="614" spans="1:21" ht="50.25" customHeight="1" x14ac:dyDescent="0.25">
      <c r="A614" s="9">
        <v>2023</v>
      </c>
      <c r="B614" s="10">
        <v>8552</v>
      </c>
      <c r="C614" s="23" t="s">
        <v>1131</v>
      </c>
      <c r="D614" s="23" t="s">
        <v>1292</v>
      </c>
      <c r="E614" s="32">
        <v>8520100</v>
      </c>
      <c r="F614" s="23" t="s">
        <v>1133</v>
      </c>
      <c r="G614" s="23" t="s">
        <v>1292</v>
      </c>
      <c r="H614" s="55" t="s">
        <v>15</v>
      </c>
      <c r="I614" s="19" t="s">
        <v>16</v>
      </c>
      <c r="J614" s="43" t="s">
        <v>339</v>
      </c>
      <c r="K614" s="17" t="s">
        <v>352</v>
      </c>
      <c r="L614" s="17"/>
      <c r="M614" s="26" t="s">
        <v>360</v>
      </c>
      <c r="N614" s="14" t="s">
        <v>70</v>
      </c>
      <c r="O614" s="16">
        <v>6.258</v>
      </c>
      <c r="P614" s="30" t="s">
        <v>1136</v>
      </c>
      <c r="Q614" s="30" t="s">
        <v>756</v>
      </c>
    </row>
    <row r="615" spans="1:21" ht="50.25" customHeight="1" x14ac:dyDescent="0.25">
      <c r="A615" s="60">
        <v>2023</v>
      </c>
      <c r="B615" s="10">
        <v>8553</v>
      </c>
      <c r="C615" s="61" t="s">
        <v>1131</v>
      </c>
      <c r="D615" s="61" t="s">
        <v>1293</v>
      </c>
      <c r="E615" s="45">
        <v>8520100</v>
      </c>
      <c r="F615" s="62" t="s">
        <v>1152</v>
      </c>
      <c r="G615" s="61" t="s">
        <v>1293</v>
      </c>
      <c r="H615" s="55" t="s">
        <v>15</v>
      </c>
      <c r="I615" s="63" t="s">
        <v>16</v>
      </c>
      <c r="J615" s="64" t="s">
        <v>339</v>
      </c>
      <c r="K615" s="64" t="s">
        <v>1139</v>
      </c>
      <c r="L615" s="64"/>
      <c r="M615" s="14" t="s">
        <v>370</v>
      </c>
      <c r="N615" s="14" t="s">
        <v>146</v>
      </c>
      <c r="O615" s="16">
        <v>7.93</v>
      </c>
      <c r="P615" s="30" t="s">
        <v>1136</v>
      </c>
      <c r="Q615" s="30" t="s">
        <v>756</v>
      </c>
    </row>
    <row r="616" spans="1:21" ht="50.25" customHeight="1" x14ac:dyDescent="0.25">
      <c r="A616" s="60">
        <v>2023</v>
      </c>
      <c r="B616" s="10">
        <v>8554</v>
      </c>
      <c r="C616" s="61" t="s">
        <v>1294</v>
      </c>
      <c r="D616" s="23" t="s">
        <v>1295</v>
      </c>
      <c r="E616" s="45">
        <v>8513900</v>
      </c>
      <c r="F616" s="62" t="s">
        <v>1141</v>
      </c>
      <c r="G616" s="23" t="s">
        <v>1295</v>
      </c>
      <c r="H616" s="55" t="s">
        <v>15</v>
      </c>
      <c r="I616" s="63" t="s">
        <v>16</v>
      </c>
      <c r="J616" s="64" t="s">
        <v>339</v>
      </c>
      <c r="K616" s="64" t="s">
        <v>1296</v>
      </c>
      <c r="L616" s="64"/>
      <c r="M616" s="14" t="s">
        <v>577</v>
      </c>
      <c r="N616" s="14" t="s">
        <v>70</v>
      </c>
      <c r="O616" s="16">
        <v>2.2879999999999998</v>
      </c>
      <c r="P616" s="30" t="s">
        <v>1136</v>
      </c>
      <c r="Q616" s="30" t="s">
        <v>756</v>
      </c>
    </row>
    <row r="617" spans="1:21" ht="50.25" customHeight="1" x14ac:dyDescent="0.25">
      <c r="A617" s="60">
        <v>2023</v>
      </c>
      <c r="B617" s="10">
        <v>8555</v>
      </c>
      <c r="C617" s="61" t="s">
        <v>456</v>
      </c>
      <c r="D617" s="61" t="s">
        <v>1297</v>
      </c>
      <c r="E617" s="45">
        <v>8513900</v>
      </c>
      <c r="F617" s="62" t="s">
        <v>1141</v>
      </c>
      <c r="G617" s="61" t="s">
        <v>1298</v>
      </c>
      <c r="H617" s="55" t="s">
        <v>15</v>
      </c>
      <c r="I617" s="63" t="s">
        <v>26</v>
      </c>
      <c r="J617" s="64" t="s">
        <v>339</v>
      </c>
      <c r="K617" s="64" t="s">
        <v>459</v>
      </c>
      <c r="L617" s="64"/>
      <c r="M617" s="15" t="s">
        <v>48</v>
      </c>
      <c r="N617" s="52" t="s">
        <v>49</v>
      </c>
      <c r="O617" s="16">
        <v>10</v>
      </c>
      <c r="P617" s="30" t="s">
        <v>1136</v>
      </c>
      <c r="Q617" s="30" t="s">
        <v>756</v>
      </c>
    </row>
    <row r="618" spans="1:21" ht="50.25" customHeight="1" x14ac:dyDescent="0.25">
      <c r="A618" s="9">
        <v>2023</v>
      </c>
      <c r="B618" s="10">
        <v>8556</v>
      </c>
      <c r="C618" s="11" t="s">
        <v>563</v>
      </c>
      <c r="D618" s="11" t="s">
        <v>1299</v>
      </c>
      <c r="E618" s="45">
        <v>8513900</v>
      </c>
      <c r="F618" s="62" t="s">
        <v>1300</v>
      </c>
      <c r="G618" s="11" t="s">
        <v>1301</v>
      </c>
      <c r="H618" s="14" t="s">
        <v>84</v>
      </c>
      <c r="I618" s="14" t="s">
        <v>26</v>
      </c>
      <c r="J618" s="13" t="s">
        <v>339</v>
      </c>
      <c r="K618" s="13" t="s">
        <v>566</v>
      </c>
      <c r="L618" s="12"/>
      <c r="M618" s="26" t="s">
        <v>64</v>
      </c>
      <c r="N618" s="14" t="s">
        <v>49</v>
      </c>
      <c r="O618" s="16">
        <v>2.08</v>
      </c>
      <c r="P618" s="14" t="s">
        <v>1136</v>
      </c>
      <c r="Q618" s="14" t="s">
        <v>756</v>
      </c>
    </row>
    <row r="619" spans="1:21" ht="50.25" customHeight="1" x14ac:dyDescent="0.25">
      <c r="A619" s="9">
        <v>2023</v>
      </c>
      <c r="B619" s="10">
        <v>8557</v>
      </c>
      <c r="C619" s="11" t="s">
        <v>563</v>
      </c>
      <c r="D619" s="11" t="s">
        <v>1302</v>
      </c>
      <c r="E619" s="45">
        <v>8513900</v>
      </c>
      <c r="F619" s="62" t="s">
        <v>1300</v>
      </c>
      <c r="G619" s="11" t="s">
        <v>1303</v>
      </c>
      <c r="H619" s="14" t="s">
        <v>15</v>
      </c>
      <c r="I619" s="14" t="s">
        <v>26</v>
      </c>
      <c r="J619" s="13" t="s">
        <v>339</v>
      </c>
      <c r="K619" s="13" t="s">
        <v>566</v>
      </c>
      <c r="L619" s="12"/>
      <c r="M619" s="26" t="s">
        <v>64</v>
      </c>
      <c r="N619" s="14" t="s">
        <v>49</v>
      </c>
      <c r="O619" s="16">
        <v>5.22</v>
      </c>
      <c r="P619" s="14" t="s">
        <v>1136</v>
      </c>
      <c r="Q619" s="14" t="s">
        <v>756</v>
      </c>
    </row>
    <row r="620" spans="1:21" ht="50.25" customHeight="1" x14ac:dyDescent="0.25">
      <c r="A620" s="9">
        <v>2023</v>
      </c>
      <c r="B620" s="10">
        <v>8558</v>
      </c>
      <c r="C620" s="11" t="s">
        <v>563</v>
      </c>
      <c r="D620" s="11" t="s">
        <v>1304</v>
      </c>
      <c r="E620" s="45">
        <v>8513900</v>
      </c>
      <c r="F620" s="62" t="s">
        <v>1141</v>
      </c>
      <c r="G620" s="11" t="s">
        <v>1305</v>
      </c>
      <c r="H620" s="14" t="s">
        <v>25</v>
      </c>
      <c r="I620" s="14" t="s">
        <v>26</v>
      </c>
      <c r="J620" s="13" t="s">
        <v>339</v>
      </c>
      <c r="K620" s="13" t="s">
        <v>566</v>
      </c>
      <c r="L620" s="12"/>
      <c r="M620" s="26" t="s">
        <v>64</v>
      </c>
      <c r="N620" s="14" t="s">
        <v>49</v>
      </c>
      <c r="O620" s="16">
        <v>10</v>
      </c>
      <c r="P620" s="14" t="s">
        <v>1136</v>
      </c>
      <c r="Q620" s="14" t="s">
        <v>756</v>
      </c>
    </row>
    <row r="621" spans="1:21" ht="50.25" customHeight="1" x14ac:dyDescent="0.25">
      <c r="A621" s="9">
        <v>2023</v>
      </c>
      <c r="B621" s="10">
        <v>8559</v>
      </c>
      <c r="C621" s="11" t="s">
        <v>439</v>
      </c>
      <c r="D621" s="11" t="s">
        <v>1306</v>
      </c>
      <c r="E621" s="45">
        <v>8513900</v>
      </c>
      <c r="F621" s="62" t="s">
        <v>1300</v>
      </c>
      <c r="G621" s="11" t="s">
        <v>1307</v>
      </c>
      <c r="H621" s="14" t="s">
        <v>84</v>
      </c>
      <c r="I621" s="14" t="s">
        <v>26</v>
      </c>
      <c r="J621" s="13" t="s">
        <v>339</v>
      </c>
      <c r="K621" s="13" t="s">
        <v>455</v>
      </c>
      <c r="L621" s="12"/>
      <c r="M621" s="26" t="s">
        <v>138</v>
      </c>
      <c r="N621" s="14" t="s">
        <v>49</v>
      </c>
      <c r="O621" s="16">
        <v>13.29</v>
      </c>
      <c r="P621" s="14" t="s">
        <v>1136</v>
      </c>
      <c r="Q621" s="14" t="s">
        <v>756</v>
      </c>
    </row>
    <row r="622" spans="1:21" ht="50.25" customHeight="1" x14ac:dyDescent="0.25">
      <c r="A622" s="9">
        <v>2023</v>
      </c>
      <c r="B622" s="10">
        <v>8560</v>
      </c>
      <c r="C622" s="11" t="s">
        <v>1056</v>
      </c>
      <c r="D622" s="11" t="s">
        <v>1308</v>
      </c>
      <c r="E622" s="45">
        <v>8513900</v>
      </c>
      <c r="F622" s="62" t="s">
        <v>1141</v>
      </c>
      <c r="G622" s="11" t="s">
        <v>1309</v>
      </c>
      <c r="H622" s="14" t="s">
        <v>84</v>
      </c>
      <c r="I622" s="14" t="s">
        <v>26</v>
      </c>
      <c r="J622" s="13" t="s">
        <v>339</v>
      </c>
      <c r="K622" s="13" t="s">
        <v>1011</v>
      </c>
      <c r="L622" s="12"/>
      <c r="M622" s="26" t="s">
        <v>118</v>
      </c>
      <c r="N622" s="14" t="s">
        <v>108</v>
      </c>
      <c r="O622" s="16">
        <v>4.9000000000000004</v>
      </c>
      <c r="P622" s="14" t="s">
        <v>1136</v>
      </c>
      <c r="Q622" s="14" t="s">
        <v>756</v>
      </c>
    </row>
    <row r="623" spans="1:21" ht="50.25" customHeight="1" x14ac:dyDescent="0.25">
      <c r="A623" s="9">
        <v>2023</v>
      </c>
      <c r="B623" s="10">
        <v>8561</v>
      </c>
      <c r="C623" s="11" t="s">
        <v>1056</v>
      </c>
      <c r="D623" s="11" t="s">
        <v>1310</v>
      </c>
      <c r="E623" s="45">
        <v>8511200</v>
      </c>
      <c r="F623" s="62" t="s">
        <v>1146</v>
      </c>
      <c r="G623" s="11" t="s">
        <v>1311</v>
      </c>
      <c r="H623" s="14" t="s">
        <v>84</v>
      </c>
      <c r="I623" s="14" t="s">
        <v>26</v>
      </c>
      <c r="J623" s="13" t="s">
        <v>339</v>
      </c>
      <c r="K623" s="13" t="s">
        <v>1011</v>
      </c>
      <c r="L623" s="12"/>
      <c r="M623" s="26" t="s">
        <v>118</v>
      </c>
      <c r="N623" s="14" t="s">
        <v>108</v>
      </c>
      <c r="O623" s="16">
        <v>5.6</v>
      </c>
      <c r="P623" s="14" t="s">
        <v>1136</v>
      </c>
      <c r="Q623" s="14" t="s">
        <v>756</v>
      </c>
    </row>
    <row r="624" spans="1:21" ht="50.25" customHeight="1" x14ac:dyDescent="0.25">
      <c r="A624" s="9">
        <v>2023</v>
      </c>
      <c r="B624" s="10">
        <v>8562</v>
      </c>
      <c r="C624" s="23" t="s">
        <v>1131</v>
      </c>
      <c r="D624" s="23" t="s">
        <v>1312</v>
      </c>
      <c r="E624" s="45">
        <v>8513900</v>
      </c>
      <c r="F624" s="62" t="s">
        <v>1141</v>
      </c>
      <c r="G624" s="23" t="s">
        <v>1312</v>
      </c>
      <c r="H624" s="74" t="s">
        <v>84</v>
      </c>
      <c r="I624" s="19" t="s">
        <v>16</v>
      </c>
      <c r="J624" s="43" t="s">
        <v>339</v>
      </c>
      <c r="K624" s="17" t="s">
        <v>352</v>
      </c>
      <c r="L624" s="17"/>
      <c r="M624" s="15" t="s">
        <v>206</v>
      </c>
      <c r="N624" s="19" t="s">
        <v>207</v>
      </c>
      <c r="O624" s="16">
        <v>6</v>
      </c>
      <c r="P624" s="74" t="s">
        <v>1136</v>
      </c>
      <c r="Q624" s="74" t="s">
        <v>756</v>
      </c>
    </row>
    <row r="625" spans="1:17" ht="50.25" customHeight="1" x14ac:dyDescent="0.25">
      <c r="A625" s="9">
        <v>2023</v>
      </c>
      <c r="B625" s="10">
        <v>8563</v>
      </c>
      <c r="C625" s="23" t="s">
        <v>1131</v>
      </c>
      <c r="D625" s="23" t="s">
        <v>1313</v>
      </c>
      <c r="E625" s="45">
        <v>8520100</v>
      </c>
      <c r="F625" s="11" t="s">
        <v>1133</v>
      </c>
      <c r="G625" s="23" t="s">
        <v>1313</v>
      </c>
      <c r="H625" s="55" t="s">
        <v>25</v>
      </c>
      <c r="I625" s="19" t="s">
        <v>26</v>
      </c>
      <c r="J625" s="43" t="s">
        <v>339</v>
      </c>
      <c r="K625" s="17" t="s">
        <v>352</v>
      </c>
      <c r="L625" s="17"/>
      <c r="M625" s="19" t="s">
        <v>236</v>
      </c>
      <c r="N625" s="14" t="s">
        <v>75</v>
      </c>
      <c r="O625" s="16">
        <v>3.4409999999999998</v>
      </c>
      <c r="P625" s="30" t="s">
        <v>1136</v>
      </c>
      <c r="Q625" s="30" t="s">
        <v>756</v>
      </c>
    </row>
    <row r="626" spans="1:17" ht="50.25" customHeight="1" x14ac:dyDescent="0.25">
      <c r="A626" s="9">
        <v>2023</v>
      </c>
      <c r="B626" s="10">
        <v>8564</v>
      </c>
      <c r="C626" s="23" t="s">
        <v>1131</v>
      </c>
      <c r="D626" s="23" t="s">
        <v>1314</v>
      </c>
      <c r="E626" s="45">
        <v>8513900</v>
      </c>
      <c r="F626" s="62" t="s">
        <v>1141</v>
      </c>
      <c r="G626" s="23" t="s">
        <v>1314</v>
      </c>
      <c r="H626" s="55" t="s">
        <v>84</v>
      </c>
      <c r="I626" s="19" t="s">
        <v>16</v>
      </c>
      <c r="J626" s="43" t="s">
        <v>339</v>
      </c>
      <c r="K626" s="17" t="s">
        <v>352</v>
      </c>
      <c r="L626" s="17"/>
      <c r="M626" s="19" t="s">
        <v>124</v>
      </c>
      <c r="N626" s="19" t="s">
        <v>49</v>
      </c>
      <c r="O626" s="16">
        <v>1.48</v>
      </c>
      <c r="P626" s="30" t="s">
        <v>1136</v>
      </c>
      <c r="Q626" s="30" t="s">
        <v>756</v>
      </c>
    </row>
    <row r="627" spans="1:17" ht="50.25" customHeight="1" x14ac:dyDescent="0.25">
      <c r="A627" s="9">
        <v>2023</v>
      </c>
      <c r="B627" s="10">
        <v>8565</v>
      </c>
      <c r="C627" s="23" t="s">
        <v>432</v>
      </c>
      <c r="D627" s="11" t="s">
        <v>1315</v>
      </c>
      <c r="E627" s="12">
        <v>7210000</v>
      </c>
      <c r="F627" s="11" t="s">
        <v>873</v>
      </c>
      <c r="G627" s="17" t="s">
        <v>1316</v>
      </c>
      <c r="H627" s="26" t="s">
        <v>25</v>
      </c>
      <c r="I627" s="14" t="s">
        <v>26</v>
      </c>
      <c r="J627" s="43" t="s">
        <v>339</v>
      </c>
      <c r="K627" s="17" t="s">
        <v>352</v>
      </c>
      <c r="L627" s="20"/>
      <c r="M627" s="15" t="s">
        <v>138</v>
      </c>
      <c r="N627" s="14" t="s">
        <v>49</v>
      </c>
      <c r="O627" s="16">
        <v>2.4169999999999998</v>
      </c>
      <c r="P627" s="26" t="s">
        <v>2079</v>
      </c>
      <c r="Q627" s="26" t="s">
        <v>756</v>
      </c>
    </row>
    <row r="628" spans="1:17" ht="50.25" customHeight="1" x14ac:dyDescent="0.25">
      <c r="A628" s="9">
        <v>2023</v>
      </c>
      <c r="B628" s="10">
        <v>8566</v>
      </c>
      <c r="C628" s="23" t="s">
        <v>1131</v>
      </c>
      <c r="D628" s="23" t="s">
        <v>1317</v>
      </c>
      <c r="E628" s="45">
        <v>8513900</v>
      </c>
      <c r="F628" s="62" t="s">
        <v>1141</v>
      </c>
      <c r="G628" s="23" t="s">
        <v>1317</v>
      </c>
      <c r="H628" s="74" t="s">
        <v>15</v>
      </c>
      <c r="I628" s="19" t="s">
        <v>16</v>
      </c>
      <c r="J628" s="43" t="s">
        <v>339</v>
      </c>
      <c r="K628" s="17" t="s">
        <v>352</v>
      </c>
      <c r="L628" s="17"/>
      <c r="M628" s="19" t="s">
        <v>124</v>
      </c>
      <c r="N628" s="19" t="s">
        <v>49</v>
      </c>
      <c r="O628" s="16">
        <v>5.0519999999999996</v>
      </c>
      <c r="P628" s="74" t="s">
        <v>1136</v>
      </c>
      <c r="Q628" s="74" t="s">
        <v>756</v>
      </c>
    </row>
    <row r="629" spans="1:17" ht="50.25" customHeight="1" x14ac:dyDescent="0.25">
      <c r="A629" s="9">
        <v>2023</v>
      </c>
      <c r="B629" s="10">
        <v>8567</v>
      </c>
      <c r="C629" s="23" t="s">
        <v>1131</v>
      </c>
      <c r="D629" s="23" t="s">
        <v>1318</v>
      </c>
      <c r="E629" s="45">
        <v>8513900</v>
      </c>
      <c r="F629" s="62" t="s">
        <v>1141</v>
      </c>
      <c r="G629" s="23" t="s">
        <v>1318</v>
      </c>
      <c r="H629" s="74" t="s">
        <v>15</v>
      </c>
      <c r="I629" s="19" t="s">
        <v>16</v>
      </c>
      <c r="J629" s="43" t="s">
        <v>339</v>
      </c>
      <c r="K629" s="17" t="s">
        <v>352</v>
      </c>
      <c r="L629" s="17"/>
      <c r="M629" s="19" t="s">
        <v>124</v>
      </c>
      <c r="N629" s="19" t="s">
        <v>49</v>
      </c>
      <c r="O629" s="16">
        <v>5.1440000000000001</v>
      </c>
      <c r="P629" s="74" t="s">
        <v>1136</v>
      </c>
      <c r="Q629" s="74" t="s">
        <v>756</v>
      </c>
    </row>
    <row r="630" spans="1:17" ht="50.25" customHeight="1" x14ac:dyDescent="0.25">
      <c r="A630" s="9">
        <v>2023</v>
      </c>
      <c r="B630" s="10">
        <v>8568</v>
      </c>
      <c r="C630" s="23" t="s">
        <v>1131</v>
      </c>
      <c r="D630" s="23" t="s">
        <v>1319</v>
      </c>
      <c r="E630" s="45">
        <v>8513900</v>
      </c>
      <c r="F630" s="62" t="s">
        <v>1141</v>
      </c>
      <c r="G630" s="23" t="s">
        <v>1319</v>
      </c>
      <c r="H630" s="74" t="s">
        <v>25</v>
      </c>
      <c r="I630" s="19" t="s">
        <v>26</v>
      </c>
      <c r="J630" s="43" t="s">
        <v>339</v>
      </c>
      <c r="K630" s="17" t="s">
        <v>352</v>
      </c>
      <c r="L630" s="17"/>
      <c r="M630" s="19" t="s">
        <v>64</v>
      </c>
      <c r="N630" s="19" t="s">
        <v>49</v>
      </c>
      <c r="O630" s="16">
        <v>1.0780000000000001</v>
      </c>
      <c r="P630" s="74" t="s">
        <v>1136</v>
      </c>
      <c r="Q630" s="74" t="s">
        <v>756</v>
      </c>
    </row>
    <row r="631" spans="1:17" ht="50.25" customHeight="1" x14ac:dyDescent="0.25">
      <c r="A631" s="9">
        <v>2023</v>
      </c>
      <c r="B631" s="10">
        <v>8569</v>
      </c>
      <c r="C631" s="11" t="s">
        <v>1131</v>
      </c>
      <c r="D631" s="11" t="s">
        <v>1320</v>
      </c>
      <c r="E631" s="12">
        <v>8520100</v>
      </c>
      <c r="F631" s="11" t="s">
        <v>1133</v>
      </c>
      <c r="G631" s="13" t="s">
        <v>1320</v>
      </c>
      <c r="H631" s="47" t="s">
        <v>25</v>
      </c>
      <c r="I631" s="19" t="s">
        <v>16</v>
      </c>
      <c r="J631" s="43" t="s">
        <v>339</v>
      </c>
      <c r="K631" s="17" t="s">
        <v>352</v>
      </c>
      <c r="L631" s="13"/>
      <c r="M631" s="15" t="s">
        <v>118</v>
      </c>
      <c r="N631" s="14" t="s">
        <v>108</v>
      </c>
      <c r="O631" s="16">
        <v>1.004</v>
      </c>
      <c r="P631" s="47" t="s">
        <v>1136</v>
      </c>
      <c r="Q631" s="47" t="s">
        <v>756</v>
      </c>
    </row>
    <row r="632" spans="1:17" ht="50.25" customHeight="1" x14ac:dyDescent="0.25">
      <c r="A632" s="9">
        <v>2023</v>
      </c>
      <c r="B632" s="10">
        <v>8570</v>
      </c>
      <c r="C632" s="11" t="s">
        <v>1321</v>
      </c>
      <c r="D632" s="11" t="s">
        <v>1322</v>
      </c>
      <c r="E632" s="45">
        <v>8411600</v>
      </c>
      <c r="F632" s="62" t="s">
        <v>348</v>
      </c>
      <c r="G632" s="11" t="s">
        <v>1322</v>
      </c>
      <c r="H632" s="14" t="s">
        <v>25</v>
      </c>
      <c r="I632" s="14" t="s">
        <v>26</v>
      </c>
      <c r="J632" s="13" t="s">
        <v>339</v>
      </c>
      <c r="K632" s="13" t="s">
        <v>455</v>
      </c>
      <c r="L632" s="12"/>
      <c r="M632" s="26" t="s">
        <v>138</v>
      </c>
      <c r="N632" s="14" t="s">
        <v>49</v>
      </c>
      <c r="O632" s="16">
        <v>23.297999999999998</v>
      </c>
      <c r="P632" s="14" t="s">
        <v>2075</v>
      </c>
      <c r="Q632" s="14" t="s">
        <v>756</v>
      </c>
    </row>
    <row r="633" spans="1:17" ht="50.25" customHeight="1" x14ac:dyDescent="0.25">
      <c r="A633" s="9">
        <v>2023</v>
      </c>
      <c r="B633" s="10">
        <v>8571</v>
      </c>
      <c r="C633" s="11" t="s">
        <v>439</v>
      </c>
      <c r="D633" s="11" t="s">
        <v>1323</v>
      </c>
      <c r="E633" s="45">
        <v>8513900</v>
      </c>
      <c r="F633" s="62" t="s">
        <v>1141</v>
      </c>
      <c r="G633" s="11" t="s">
        <v>1323</v>
      </c>
      <c r="H633" s="14" t="s">
        <v>15</v>
      </c>
      <c r="I633" s="14" t="s">
        <v>26</v>
      </c>
      <c r="J633" s="13" t="s">
        <v>339</v>
      </c>
      <c r="K633" s="13" t="s">
        <v>455</v>
      </c>
      <c r="L633" s="12"/>
      <c r="M633" s="26" t="s">
        <v>138</v>
      </c>
      <c r="N633" s="14" t="s">
        <v>49</v>
      </c>
      <c r="O633" s="16">
        <v>13.599</v>
      </c>
      <c r="P633" s="14" t="s">
        <v>1136</v>
      </c>
      <c r="Q633" s="14" t="s">
        <v>756</v>
      </c>
    </row>
    <row r="634" spans="1:17" ht="50.25" customHeight="1" x14ac:dyDescent="0.25">
      <c r="A634" s="9">
        <v>2023</v>
      </c>
      <c r="B634" s="10">
        <v>8572</v>
      </c>
      <c r="C634" s="11" t="s">
        <v>700</v>
      </c>
      <c r="D634" s="11" t="s">
        <v>1324</v>
      </c>
      <c r="E634" s="45">
        <v>8511200</v>
      </c>
      <c r="F634" s="62" t="s">
        <v>1325</v>
      </c>
      <c r="G634" s="11" t="s">
        <v>1324</v>
      </c>
      <c r="H634" s="14" t="s">
        <v>25</v>
      </c>
      <c r="I634" s="14" t="s">
        <v>26</v>
      </c>
      <c r="J634" s="13" t="s">
        <v>339</v>
      </c>
      <c r="K634" s="13" t="s">
        <v>455</v>
      </c>
      <c r="L634" s="12"/>
      <c r="M634" s="26" t="s">
        <v>60</v>
      </c>
      <c r="N634" s="14" t="s">
        <v>49</v>
      </c>
      <c r="O634" s="16">
        <v>3</v>
      </c>
      <c r="P634" s="14" t="s">
        <v>1136</v>
      </c>
      <c r="Q634" s="14" t="s">
        <v>756</v>
      </c>
    </row>
    <row r="635" spans="1:17" ht="50.25" customHeight="1" x14ac:dyDescent="0.25">
      <c r="A635" s="9">
        <v>2023</v>
      </c>
      <c r="B635" s="10">
        <v>8573</v>
      </c>
      <c r="C635" s="11" t="s">
        <v>889</v>
      </c>
      <c r="D635" s="11" t="s">
        <v>1326</v>
      </c>
      <c r="E635" s="45">
        <v>8511200</v>
      </c>
      <c r="F635" s="62" t="s">
        <v>1325</v>
      </c>
      <c r="G635" s="11" t="s">
        <v>1327</v>
      </c>
      <c r="H635" s="14" t="s">
        <v>15</v>
      </c>
      <c r="I635" s="14" t="s">
        <v>26</v>
      </c>
      <c r="J635" s="13" t="s">
        <v>339</v>
      </c>
      <c r="K635" s="13" t="s">
        <v>892</v>
      </c>
      <c r="L635" s="12"/>
      <c r="M635" s="26" t="s">
        <v>41</v>
      </c>
      <c r="N635" s="14" t="s">
        <v>21</v>
      </c>
      <c r="O635" s="16">
        <v>4.2619999999999996</v>
      </c>
      <c r="P635" s="14" t="s">
        <v>1136</v>
      </c>
      <c r="Q635" s="14" t="s">
        <v>756</v>
      </c>
    </row>
    <row r="636" spans="1:17" ht="50.25" customHeight="1" x14ac:dyDescent="0.25">
      <c r="A636" s="9">
        <v>2023</v>
      </c>
      <c r="B636" s="10">
        <v>8574</v>
      </c>
      <c r="C636" s="23" t="s">
        <v>1131</v>
      </c>
      <c r="D636" s="23" t="s">
        <v>1328</v>
      </c>
      <c r="E636" s="45">
        <v>8520100</v>
      </c>
      <c r="F636" s="11" t="s">
        <v>1133</v>
      </c>
      <c r="G636" s="23" t="s">
        <v>1328</v>
      </c>
      <c r="H636" s="55" t="s">
        <v>25</v>
      </c>
      <c r="I636" s="19" t="s">
        <v>26</v>
      </c>
      <c r="J636" s="43" t="s">
        <v>339</v>
      </c>
      <c r="K636" s="17" t="s">
        <v>352</v>
      </c>
      <c r="L636" s="17"/>
      <c r="M636" s="26" t="s">
        <v>251</v>
      </c>
      <c r="N636" s="19" t="s">
        <v>207</v>
      </c>
      <c r="O636" s="16">
        <v>3.11</v>
      </c>
      <c r="P636" s="30" t="s">
        <v>1136</v>
      </c>
      <c r="Q636" s="30" t="s">
        <v>756</v>
      </c>
    </row>
    <row r="637" spans="1:17" ht="50.25" customHeight="1" x14ac:dyDescent="0.25">
      <c r="A637" s="60">
        <v>2023</v>
      </c>
      <c r="B637" s="10">
        <v>8575</v>
      </c>
      <c r="C637" s="23" t="s">
        <v>1131</v>
      </c>
      <c r="D637" s="23" t="s">
        <v>1329</v>
      </c>
      <c r="E637" s="32">
        <v>8520100</v>
      </c>
      <c r="F637" s="23" t="s">
        <v>1133</v>
      </c>
      <c r="G637" s="23" t="s">
        <v>1329</v>
      </c>
      <c r="H637" s="55" t="s">
        <v>84</v>
      </c>
      <c r="I637" s="19" t="s">
        <v>16</v>
      </c>
      <c r="J637" s="43" t="s">
        <v>339</v>
      </c>
      <c r="K637" s="17" t="s">
        <v>352</v>
      </c>
      <c r="L637" s="17"/>
      <c r="M637" s="19" t="s">
        <v>166</v>
      </c>
      <c r="N637" s="19" t="s">
        <v>21</v>
      </c>
      <c r="O637" s="16">
        <v>2.4289999999999998</v>
      </c>
      <c r="P637" s="30" t="s">
        <v>1136</v>
      </c>
      <c r="Q637" s="30" t="s">
        <v>756</v>
      </c>
    </row>
    <row r="638" spans="1:17" ht="50.25" customHeight="1" x14ac:dyDescent="0.25">
      <c r="A638" s="60">
        <v>2023</v>
      </c>
      <c r="B638" s="10">
        <v>8576</v>
      </c>
      <c r="C638" s="23" t="s">
        <v>1131</v>
      </c>
      <c r="D638" s="23" t="s">
        <v>1330</v>
      </c>
      <c r="E638" s="32">
        <v>8520100</v>
      </c>
      <c r="F638" s="23" t="s">
        <v>1133</v>
      </c>
      <c r="G638" s="23" t="s">
        <v>1330</v>
      </c>
      <c r="H638" s="55" t="s">
        <v>84</v>
      </c>
      <c r="I638" s="19" t="s">
        <v>16</v>
      </c>
      <c r="J638" s="43" t="s">
        <v>339</v>
      </c>
      <c r="K638" s="17" t="s">
        <v>352</v>
      </c>
      <c r="L638" s="17"/>
      <c r="M638" s="19" t="s">
        <v>166</v>
      </c>
      <c r="N638" s="19" t="s">
        <v>21</v>
      </c>
      <c r="O638" s="16">
        <v>12</v>
      </c>
      <c r="P638" s="30" t="s">
        <v>1136</v>
      </c>
      <c r="Q638" s="30" t="s">
        <v>756</v>
      </c>
    </row>
    <row r="639" spans="1:17" ht="50.25" customHeight="1" x14ac:dyDescent="0.25">
      <c r="A639" s="60">
        <v>2023</v>
      </c>
      <c r="B639" s="10">
        <v>8577</v>
      </c>
      <c r="C639" s="23" t="s">
        <v>1131</v>
      </c>
      <c r="D639" s="23" t="s">
        <v>1331</v>
      </c>
      <c r="E639" s="32">
        <v>8520100</v>
      </c>
      <c r="F639" s="23" t="s">
        <v>1133</v>
      </c>
      <c r="G639" s="23" t="s">
        <v>1331</v>
      </c>
      <c r="H639" s="27" t="s">
        <v>84</v>
      </c>
      <c r="I639" s="19" t="s">
        <v>16</v>
      </c>
      <c r="J639" s="43" t="s">
        <v>339</v>
      </c>
      <c r="K639" s="17" t="s">
        <v>352</v>
      </c>
      <c r="L639" s="17"/>
      <c r="M639" s="15" t="s">
        <v>48</v>
      </c>
      <c r="N639" s="19" t="s">
        <v>49</v>
      </c>
      <c r="O639" s="16">
        <v>10.085000000000001</v>
      </c>
      <c r="P639" s="27" t="s">
        <v>1136</v>
      </c>
      <c r="Q639" s="27" t="s">
        <v>756</v>
      </c>
    </row>
    <row r="640" spans="1:17" ht="50.25" customHeight="1" x14ac:dyDescent="0.25">
      <c r="A640" s="9">
        <v>2023</v>
      </c>
      <c r="B640" s="10">
        <v>8578</v>
      </c>
      <c r="C640" s="23" t="s">
        <v>1131</v>
      </c>
      <c r="D640" s="23" t="s">
        <v>1332</v>
      </c>
      <c r="E640" s="45">
        <v>8513900</v>
      </c>
      <c r="F640" s="62" t="s">
        <v>1141</v>
      </c>
      <c r="G640" s="23" t="s">
        <v>1332</v>
      </c>
      <c r="H640" s="74" t="s">
        <v>84</v>
      </c>
      <c r="I640" s="19" t="s">
        <v>26</v>
      </c>
      <c r="J640" s="43" t="s">
        <v>339</v>
      </c>
      <c r="K640" s="17" t="s">
        <v>352</v>
      </c>
      <c r="L640" s="17"/>
      <c r="M640" s="19" t="s">
        <v>346</v>
      </c>
      <c r="N640" s="19" t="s">
        <v>70</v>
      </c>
      <c r="O640" s="16">
        <v>10</v>
      </c>
      <c r="P640" s="74" t="s">
        <v>1136</v>
      </c>
      <c r="Q640" s="74" t="s">
        <v>756</v>
      </c>
    </row>
    <row r="641" spans="1:21" ht="50.25" customHeight="1" x14ac:dyDescent="0.25">
      <c r="A641" s="9">
        <v>2023</v>
      </c>
      <c r="B641" s="10">
        <v>8579</v>
      </c>
      <c r="C641" s="23" t="s">
        <v>1131</v>
      </c>
      <c r="D641" s="23" t="s">
        <v>1333</v>
      </c>
      <c r="E641" s="45">
        <v>8513900</v>
      </c>
      <c r="F641" s="62" t="s">
        <v>1141</v>
      </c>
      <c r="G641" s="23" t="s">
        <v>1333</v>
      </c>
      <c r="H641" s="74" t="s">
        <v>84</v>
      </c>
      <c r="I641" s="19" t="s">
        <v>26</v>
      </c>
      <c r="J641" s="43" t="s">
        <v>339</v>
      </c>
      <c r="K641" s="17" t="s">
        <v>352</v>
      </c>
      <c r="L641" s="17"/>
      <c r="M641" s="19" t="s">
        <v>346</v>
      </c>
      <c r="N641" s="19" t="s">
        <v>70</v>
      </c>
      <c r="O641" s="16">
        <v>11.425000000000001</v>
      </c>
      <c r="P641" s="74" t="s">
        <v>1136</v>
      </c>
      <c r="Q641" s="74" t="s">
        <v>756</v>
      </c>
    </row>
    <row r="642" spans="1:21" ht="50.25" customHeight="1" x14ac:dyDescent="0.25">
      <c r="A642" s="9">
        <v>2023</v>
      </c>
      <c r="B642" s="10">
        <v>8580</v>
      </c>
      <c r="C642" s="23" t="s">
        <v>1131</v>
      </c>
      <c r="D642" s="23" t="s">
        <v>1334</v>
      </c>
      <c r="E642" s="32">
        <v>8520100</v>
      </c>
      <c r="F642" s="23" t="s">
        <v>1133</v>
      </c>
      <c r="G642" s="23" t="s">
        <v>1334</v>
      </c>
      <c r="H642" s="55" t="s">
        <v>84</v>
      </c>
      <c r="I642" s="19" t="s">
        <v>16</v>
      </c>
      <c r="J642" s="43" t="s">
        <v>339</v>
      </c>
      <c r="K642" s="17" t="s">
        <v>352</v>
      </c>
      <c r="L642" s="17"/>
      <c r="M642" s="19" t="s">
        <v>20</v>
      </c>
      <c r="N642" s="19" t="s">
        <v>21</v>
      </c>
      <c r="O642" s="16">
        <v>1.5</v>
      </c>
      <c r="P642" s="30" t="s">
        <v>1136</v>
      </c>
      <c r="Q642" s="30" t="s">
        <v>756</v>
      </c>
    </row>
    <row r="643" spans="1:21" ht="50.25" customHeight="1" x14ac:dyDescent="0.2">
      <c r="A643" s="9">
        <v>2023</v>
      </c>
      <c r="B643" s="10">
        <v>8581</v>
      </c>
      <c r="C643" s="61" t="s">
        <v>1335</v>
      </c>
      <c r="D643" s="61" t="s">
        <v>1336</v>
      </c>
      <c r="E643" s="45">
        <v>8541400</v>
      </c>
      <c r="F643" s="62" t="s">
        <v>1156</v>
      </c>
      <c r="G643" s="61" t="s">
        <v>1336</v>
      </c>
      <c r="H643" s="55" t="s">
        <v>84</v>
      </c>
      <c r="I643" s="63" t="s">
        <v>26</v>
      </c>
      <c r="J643" s="64" t="s">
        <v>339</v>
      </c>
      <c r="K643" s="64" t="s">
        <v>352</v>
      </c>
      <c r="L643" s="64"/>
      <c r="M643" s="14" t="s">
        <v>878</v>
      </c>
      <c r="N643" s="14" t="s">
        <v>108</v>
      </c>
      <c r="O643" s="16">
        <v>3.04</v>
      </c>
      <c r="P643" s="30" t="s">
        <v>1136</v>
      </c>
      <c r="Q643" s="30" t="s">
        <v>756</v>
      </c>
      <c r="R643" s="48"/>
      <c r="S643" s="48"/>
      <c r="T643" s="48"/>
      <c r="U643" s="48"/>
    </row>
    <row r="644" spans="1:21" ht="50.25" customHeight="1" x14ac:dyDescent="0.25">
      <c r="A644" s="9">
        <v>2023</v>
      </c>
      <c r="B644" s="10">
        <v>8582</v>
      </c>
      <c r="C644" s="11" t="s">
        <v>563</v>
      </c>
      <c r="D644" s="23" t="s">
        <v>1337</v>
      </c>
      <c r="E644" s="45">
        <v>8513900</v>
      </c>
      <c r="F644" s="62" t="s">
        <v>1141</v>
      </c>
      <c r="G644" s="23" t="s">
        <v>1337</v>
      </c>
      <c r="H644" s="55" t="s">
        <v>84</v>
      </c>
      <c r="I644" s="19" t="s">
        <v>16</v>
      </c>
      <c r="J644" s="43" t="s">
        <v>339</v>
      </c>
      <c r="K644" s="17" t="s">
        <v>352</v>
      </c>
      <c r="L644" s="17"/>
      <c r="M644" s="26" t="s">
        <v>64</v>
      </c>
      <c r="N644" s="19" t="s">
        <v>49</v>
      </c>
      <c r="O644" s="16">
        <v>20</v>
      </c>
      <c r="P644" s="30" t="s">
        <v>1136</v>
      </c>
      <c r="Q644" s="30" t="s">
        <v>756</v>
      </c>
    </row>
    <row r="645" spans="1:21" ht="50.25" customHeight="1" x14ac:dyDescent="0.25">
      <c r="A645" s="60">
        <v>2023</v>
      </c>
      <c r="B645" s="10">
        <v>8583</v>
      </c>
      <c r="C645" s="23" t="s">
        <v>1131</v>
      </c>
      <c r="D645" s="23" t="s">
        <v>1338</v>
      </c>
      <c r="E645" s="32">
        <v>8520100</v>
      </c>
      <c r="F645" s="23" t="s">
        <v>1133</v>
      </c>
      <c r="G645" s="23" t="s">
        <v>1339</v>
      </c>
      <c r="H645" s="55" t="s">
        <v>84</v>
      </c>
      <c r="I645" s="19" t="s">
        <v>26</v>
      </c>
      <c r="J645" s="43" t="s">
        <v>339</v>
      </c>
      <c r="K645" s="17" t="s">
        <v>352</v>
      </c>
      <c r="L645" s="17"/>
      <c r="M645" s="26" t="s">
        <v>302</v>
      </c>
      <c r="N645" s="19" t="s">
        <v>75</v>
      </c>
      <c r="O645" s="16">
        <v>12</v>
      </c>
      <c r="P645" s="30" t="s">
        <v>1136</v>
      </c>
      <c r="Q645" s="30" t="s">
        <v>756</v>
      </c>
    </row>
    <row r="646" spans="1:21" ht="50.25" customHeight="1" x14ac:dyDescent="0.25">
      <c r="A646" s="60">
        <v>2023</v>
      </c>
      <c r="B646" s="10">
        <v>8584</v>
      </c>
      <c r="C646" s="23" t="s">
        <v>1131</v>
      </c>
      <c r="D646" s="23" t="s">
        <v>1340</v>
      </c>
      <c r="E646" s="45">
        <v>8513900</v>
      </c>
      <c r="F646" s="62" t="s">
        <v>1141</v>
      </c>
      <c r="G646" s="23" t="s">
        <v>1341</v>
      </c>
      <c r="H646" s="55" t="s">
        <v>84</v>
      </c>
      <c r="I646" s="19" t="s">
        <v>26</v>
      </c>
      <c r="J646" s="43" t="s">
        <v>339</v>
      </c>
      <c r="K646" s="17" t="s">
        <v>352</v>
      </c>
      <c r="L646" s="17"/>
      <c r="M646" s="26" t="s">
        <v>1098</v>
      </c>
      <c r="N646" s="19" t="s">
        <v>180</v>
      </c>
      <c r="O646" s="16">
        <v>3.39</v>
      </c>
      <c r="P646" s="30" t="s">
        <v>1136</v>
      </c>
      <c r="Q646" s="30" t="s">
        <v>756</v>
      </c>
    </row>
    <row r="647" spans="1:21" ht="50.25" customHeight="1" x14ac:dyDescent="0.25">
      <c r="A647" s="60">
        <v>2023</v>
      </c>
      <c r="B647" s="10">
        <v>8585</v>
      </c>
      <c r="C647" s="23" t="s">
        <v>1131</v>
      </c>
      <c r="D647" s="23" t="s">
        <v>1342</v>
      </c>
      <c r="E647" s="45">
        <v>8513900</v>
      </c>
      <c r="F647" s="62" t="s">
        <v>1141</v>
      </c>
      <c r="G647" s="23" t="s">
        <v>1342</v>
      </c>
      <c r="H647" s="55" t="s">
        <v>84</v>
      </c>
      <c r="I647" s="19" t="s">
        <v>16</v>
      </c>
      <c r="J647" s="43" t="s">
        <v>339</v>
      </c>
      <c r="K647" s="17" t="s">
        <v>352</v>
      </c>
      <c r="L647" s="17"/>
      <c r="M647" s="26" t="s">
        <v>822</v>
      </c>
      <c r="N647" s="19" t="s">
        <v>180</v>
      </c>
      <c r="O647" s="16">
        <v>1.46</v>
      </c>
      <c r="P647" s="30" t="s">
        <v>1136</v>
      </c>
      <c r="Q647" s="30" t="s">
        <v>756</v>
      </c>
    </row>
    <row r="648" spans="1:21" ht="50.25" customHeight="1" x14ac:dyDescent="0.25">
      <c r="A648" s="9">
        <v>2023</v>
      </c>
      <c r="B648" s="10">
        <v>8586</v>
      </c>
      <c r="C648" s="23" t="s">
        <v>1131</v>
      </c>
      <c r="D648" s="23" t="s">
        <v>1343</v>
      </c>
      <c r="E648" s="45">
        <v>8513900</v>
      </c>
      <c r="F648" s="62" t="s">
        <v>1141</v>
      </c>
      <c r="G648" s="23" t="s">
        <v>1343</v>
      </c>
      <c r="H648" s="74" t="s">
        <v>84</v>
      </c>
      <c r="I648" s="19" t="s">
        <v>16</v>
      </c>
      <c r="J648" s="43" t="s">
        <v>339</v>
      </c>
      <c r="K648" s="17" t="s">
        <v>352</v>
      </c>
      <c r="L648" s="17"/>
      <c r="M648" s="19" t="s">
        <v>577</v>
      </c>
      <c r="N648" s="19" t="s">
        <v>70</v>
      </c>
      <c r="O648" s="16">
        <v>11.472</v>
      </c>
      <c r="P648" s="74" t="s">
        <v>1136</v>
      </c>
      <c r="Q648" s="74" t="s">
        <v>756</v>
      </c>
    </row>
    <row r="649" spans="1:21" ht="50.25" customHeight="1" x14ac:dyDescent="0.25">
      <c r="A649" s="9">
        <v>2023</v>
      </c>
      <c r="B649" s="10">
        <v>8587</v>
      </c>
      <c r="C649" s="23" t="s">
        <v>1131</v>
      </c>
      <c r="D649" s="23" t="s">
        <v>1344</v>
      </c>
      <c r="E649" s="45">
        <v>8513900</v>
      </c>
      <c r="F649" s="62" t="s">
        <v>1141</v>
      </c>
      <c r="G649" s="23" t="s">
        <v>1344</v>
      </c>
      <c r="H649" s="74" t="s">
        <v>84</v>
      </c>
      <c r="I649" s="19" t="s">
        <v>16</v>
      </c>
      <c r="J649" s="43" t="s">
        <v>339</v>
      </c>
      <c r="K649" s="17" t="s">
        <v>352</v>
      </c>
      <c r="L649" s="17"/>
      <c r="M649" s="19" t="s">
        <v>325</v>
      </c>
      <c r="N649" s="19" t="s">
        <v>180</v>
      </c>
      <c r="O649" s="16">
        <v>24.227</v>
      </c>
      <c r="P649" s="74" t="s">
        <v>1136</v>
      </c>
      <c r="Q649" s="74" t="s">
        <v>756</v>
      </c>
    </row>
    <row r="650" spans="1:21" s="48" customFormat="1" ht="50.25" customHeight="1" x14ac:dyDescent="0.2">
      <c r="A650" s="9">
        <v>2023</v>
      </c>
      <c r="B650" s="10">
        <v>8588</v>
      </c>
      <c r="C650" s="23" t="s">
        <v>1131</v>
      </c>
      <c r="D650" s="73" t="s">
        <v>1345</v>
      </c>
      <c r="E650" s="45">
        <v>8513900</v>
      </c>
      <c r="F650" s="62" t="s">
        <v>1141</v>
      </c>
      <c r="G650" s="73" t="s">
        <v>1346</v>
      </c>
      <c r="H650" s="74" t="s">
        <v>84</v>
      </c>
      <c r="I650" s="19" t="s">
        <v>16</v>
      </c>
      <c r="J650" s="70" t="s">
        <v>339</v>
      </c>
      <c r="K650" s="64" t="s">
        <v>687</v>
      </c>
      <c r="L650" s="70"/>
      <c r="M650" s="13" t="s">
        <v>836</v>
      </c>
      <c r="N650" s="13" t="s">
        <v>207</v>
      </c>
      <c r="O650" s="21">
        <v>12.212999999999999</v>
      </c>
      <c r="P650" s="47" t="s">
        <v>1136</v>
      </c>
      <c r="Q650" s="47" t="s">
        <v>756</v>
      </c>
      <c r="R650" s="8"/>
      <c r="S650" s="8"/>
      <c r="T650" s="8"/>
      <c r="U650" s="8"/>
    </row>
    <row r="651" spans="1:21" ht="50.25" customHeight="1" x14ac:dyDescent="0.25">
      <c r="A651" s="9">
        <v>2023</v>
      </c>
      <c r="B651" s="10">
        <v>9001</v>
      </c>
      <c r="C651" s="11" t="s">
        <v>1347</v>
      </c>
      <c r="D651" s="11" t="s">
        <v>1348</v>
      </c>
      <c r="E651" s="12">
        <v>4211101</v>
      </c>
      <c r="F651" s="11" t="s">
        <v>923</v>
      </c>
      <c r="G651" s="17" t="s">
        <v>1349</v>
      </c>
      <c r="H651" s="55" t="s">
        <v>84</v>
      </c>
      <c r="I651" s="14" t="s">
        <v>26</v>
      </c>
      <c r="J651" s="13" t="s">
        <v>17</v>
      </c>
      <c r="K651" s="13" t="s">
        <v>18</v>
      </c>
      <c r="L651" s="14"/>
      <c r="M651" s="14" t="s">
        <v>124</v>
      </c>
      <c r="N651" s="14" t="s">
        <v>49</v>
      </c>
      <c r="O651" s="75">
        <v>1200</v>
      </c>
      <c r="P651" s="30" t="s">
        <v>834</v>
      </c>
      <c r="Q651" s="30" t="s">
        <v>19</v>
      </c>
    </row>
    <row r="652" spans="1:21" ht="50.25" customHeight="1" x14ac:dyDescent="0.25">
      <c r="A652" s="9">
        <v>2023</v>
      </c>
      <c r="B652" s="10">
        <v>9001</v>
      </c>
      <c r="C652" s="11" t="s">
        <v>1347</v>
      </c>
      <c r="D652" s="11" t="s">
        <v>1350</v>
      </c>
      <c r="E652" s="12">
        <v>4211101</v>
      </c>
      <c r="F652" s="11" t="s">
        <v>923</v>
      </c>
      <c r="G652" s="17" t="s">
        <v>1349</v>
      </c>
      <c r="H652" s="55" t="s">
        <v>84</v>
      </c>
      <c r="I652" s="14" t="s">
        <v>26</v>
      </c>
      <c r="J652" s="13" t="s">
        <v>17</v>
      </c>
      <c r="K652" s="13" t="s">
        <v>18</v>
      </c>
      <c r="L652" s="14"/>
      <c r="M652" s="14" t="s">
        <v>74</v>
      </c>
      <c r="N652" s="14" t="s">
        <v>75</v>
      </c>
      <c r="O652" s="75">
        <v>1200</v>
      </c>
      <c r="P652" s="30" t="s">
        <v>834</v>
      </c>
      <c r="Q652" s="30" t="s">
        <v>19</v>
      </c>
    </row>
    <row r="653" spans="1:21" ht="50.25" customHeight="1" x14ac:dyDescent="0.25">
      <c r="A653" s="9">
        <v>2023</v>
      </c>
      <c r="B653" s="10">
        <v>9001</v>
      </c>
      <c r="C653" s="11" t="s">
        <v>1347</v>
      </c>
      <c r="D653" s="11" t="s">
        <v>1351</v>
      </c>
      <c r="E653" s="12">
        <v>4211101</v>
      </c>
      <c r="F653" s="11" t="s">
        <v>923</v>
      </c>
      <c r="G653" s="17" t="s">
        <v>1349</v>
      </c>
      <c r="H653" s="55" t="s">
        <v>84</v>
      </c>
      <c r="I653" s="14" t="s">
        <v>26</v>
      </c>
      <c r="J653" s="13" t="s">
        <v>17</v>
      </c>
      <c r="K653" s="13" t="s">
        <v>18</v>
      </c>
      <c r="L653" s="14"/>
      <c r="M653" s="14" t="s">
        <v>64</v>
      </c>
      <c r="N653" s="14" t="s">
        <v>49</v>
      </c>
      <c r="O653" s="75">
        <v>1200</v>
      </c>
      <c r="P653" s="30" t="s">
        <v>834</v>
      </c>
      <c r="Q653" s="30" t="s">
        <v>19</v>
      </c>
    </row>
    <row r="654" spans="1:21" ht="50.25" customHeight="1" x14ac:dyDescent="0.25">
      <c r="A654" s="9">
        <v>2023</v>
      </c>
      <c r="B654" s="10">
        <v>9001</v>
      </c>
      <c r="C654" s="11" t="s">
        <v>1347</v>
      </c>
      <c r="D654" s="11" t="s">
        <v>1352</v>
      </c>
      <c r="E654" s="12">
        <v>4211101</v>
      </c>
      <c r="F654" s="11" t="s">
        <v>923</v>
      </c>
      <c r="G654" s="17" t="s">
        <v>1349</v>
      </c>
      <c r="H654" s="55" t="s">
        <v>84</v>
      </c>
      <c r="I654" s="14" t="s">
        <v>26</v>
      </c>
      <c r="J654" s="13" t="s">
        <v>17</v>
      </c>
      <c r="K654" s="13" t="s">
        <v>18</v>
      </c>
      <c r="L654" s="14"/>
      <c r="M654" s="14" t="s">
        <v>60</v>
      </c>
      <c r="N654" s="14" t="s">
        <v>49</v>
      </c>
      <c r="O654" s="75">
        <v>1200</v>
      </c>
      <c r="P654" s="30" t="s">
        <v>834</v>
      </c>
      <c r="Q654" s="30" t="s">
        <v>19</v>
      </c>
    </row>
    <row r="655" spans="1:21" ht="50.25" customHeight="1" x14ac:dyDescent="0.25">
      <c r="A655" s="9">
        <v>2023</v>
      </c>
      <c r="B655" s="10">
        <v>9001</v>
      </c>
      <c r="C655" s="11" t="s">
        <v>1347</v>
      </c>
      <c r="D655" s="11" t="s">
        <v>1353</v>
      </c>
      <c r="E655" s="12">
        <v>4211101</v>
      </c>
      <c r="F655" s="11" t="s">
        <v>923</v>
      </c>
      <c r="G655" s="17" t="s">
        <v>1349</v>
      </c>
      <c r="H655" s="55" t="s">
        <v>84</v>
      </c>
      <c r="I655" s="14" t="s">
        <v>26</v>
      </c>
      <c r="J655" s="13" t="s">
        <v>17</v>
      </c>
      <c r="K655" s="13" t="s">
        <v>18</v>
      </c>
      <c r="L655" s="14"/>
      <c r="M655" s="14" t="s">
        <v>431</v>
      </c>
      <c r="N655" s="14" t="s">
        <v>49</v>
      </c>
      <c r="O655" s="75">
        <v>1200</v>
      </c>
      <c r="P655" s="30" t="s">
        <v>834</v>
      </c>
      <c r="Q655" s="30" t="s">
        <v>19</v>
      </c>
    </row>
    <row r="656" spans="1:21" ht="50.25" customHeight="1" x14ac:dyDescent="0.25">
      <c r="A656" s="20">
        <v>2023</v>
      </c>
      <c r="B656" s="10">
        <v>9072</v>
      </c>
      <c r="C656" s="11" t="s">
        <v>1354</v>
      </c>
      <c r="D656" s="11" t="s">
        <v>1355</v>
      </c>
      <c r="E656" s="12">
        <v>4211101</v>
      </c>
      <c r="F656" s="11" t="s">
        <v>923</v>
      </c>
      <c r="G656" s="17" t="s">
        <v>1356</v>
      </c>
      <c r="H656" s="55" t="s">
        <v>15</v>
      </c>
      <c r="I656" s="14" t="s">
        <v>26</v>
      </c>
      <c r="J656" s="43" t="s">
        <v>339</v>
      </c>
      <c r="K656" s="17" t="s">
        <v>1357</v>
      </c>
      <c r="L656" s="14" t="s">
        <v>27</v>
      </c>
      <c r="M656" s="14" t="s">
        <v>124</v>
      </c>
      <c r="N656" s="14" t="s">
        <v>49</v>
      </c>
      <c r="O656" s="16">
        <v>145</v>
      </c>
      <c r="P656" s="30" t="s">
        <v>834</v>
      </c>
      <c r="Q656" s="30" t="s">
        <v>19</v>
      </c>
    </row>
    <row r="657" spans="1:21" ht="50.25" customHeight="1" x14ac:dyDescent="0.25">
      <c r="A657" s="20">
        <v>2023</v>
      </c>
      <c r="B657" s="10">
        <v>9072</v>
      </c>
      <c r="C657" s="11" t="s">
        <v>1354</v>
      </c>
      <c r="D657" s="11" t="s">
        <v>1358</v>
      </c>
      <c r="E657" s="12">
        <v>4211101</v>
      </c>
      <c r="F657" s="11" t="s">
        <v>923</v>
      </c>
      <c r="G657" s="17" t="s">
        <v>1356</v>
      </c>
      <c r="H657" s="55" t="s">
        <v>15</v>
      </c>
      <c r="I657" s="14" t="s">
        <v>26</v>
      </c>
      <c r="J657" s="43" t="s">
        <v>339</v>
      </c>
      <c r="K657" s="17" t="s">
        <v>1357</v>
      </c>
      <c r="L657" s="14" t="s">
        <v>27</v>
      </c>
      <c r="M657" s="15" t="s">
        <v>48</v>
      </c>
      <c r="N657" s="14" t="s">
        <v>49</v>
      </c>
      <c r="O657" s="16">
        <v>145</v>
      </c>
      <c r="P657" s="30" t="s">
        <v>834</v>
      </c>
      <c r="Q657" s="30" t="s">
        <v>19</v>
      </c>
    </row>
    <row r="658" spans="1:21" ht="50.25" customHeight="1" x14ac:dyDescent="0.25">
      <c r="A658" s="9">
        <v>2023</v>
      </c>
      <c r="B658" s="10">
        <v>9243</v>
      </c>
      <c r="C658" s="11" t="s">
        <v>1354</v>
      </c>
      <c r="D658" s="23" t="s">
        <v>1359</v>
      </c>
      <c r="E658" s="12">
        <v>4211101</v>
      </c>
      <c r="F658" s="11" t="s">
        <v>923</v>
      </c>
      <c r="G658" s="23" t="s">
        <v>1359</v>
      </c>
      <c r="H658" s="55" t="s">
        <v>84</v>
      </c>
      <c r="I658" s="14" t="s">
        <v>26</v>
      </c>
      <c r="J658" s="43" t="s">
        <v>339</v>
      </c>
      <c r="K658" s="13" t="s">
        <v>352</v>
      </c>
      <c r="L658" s="13"/>
      <c r="M658" s="15" t="s">
        <v>96</v>
      </c>
      <c r="N658" s="14" t="s">
        <v>97</v>
      </c>
      <c r="O658" s="16">
        <v>16.989999999999998</v>
      </c>
      <c r="P658" s="30" t="s">
        <v>834</v>
      </c>
      <c r="Q658" s="30" t="s">
        <v>19</v>
      </c>
    </row>
    <row r="659" spans="1:21" ht="50.25" customHeight="1" x14ac:dyDescent="0.25">
      <c r="A659" s="9">
        <v>2023</v>
      </c>
      <c r="B659" s="10">
        <v>9268</v>
      </c>
      <c r="C659" s="11" t="s">
        <v>824</v>
      </c>
      <c r="D659" s="23" t="s">
        <v>1360</v>
      </c>
      <c r="E659" s="12">
        <v>4211101</v>
      </c>
      <c r="F659" s="11" t="s">
        <v>923</v>
      </c>
      <c r="G659" s="23" t="s">
        <v>1360</v>
      </c>
      <c r="H659" s="55" t="s">
        <v>84</v>
      </c>
      <c r="I659" s="14" t="s">
        <v>26</v>
      </c>
      <c r="J659" s="43" t="s">
        <v>339</v>
      </c>
      <c r="K659" s="17" t="s">
        <v>352</v>
      </c>
      <c r="L659" s="14"/>
      <c r="M659" s="15" t="s">
        <v>196</v>
      </c>
      <c r="N659" s="14" t="s">
        <v>180</v>
      </c>
      <c r="O659" s="16">
        <v>90.5</v>
      </c>
      <c r="P659" s="30" t="s">
        <v>834</v>
      </c>
      <c r="Q659" s="30" t="s">
        <v>19</v>
      </c>
    </row>
    <row r="660" spans="1:21" ht="50.25" customHeight="1" x14ac:dyDescent="0.25">
      <c r="A660" s="9">
        <v>2023</v>
      </c>
      <c r="B660" s="10">
        <v>9340</v>
      </c>
      <c r="C660" s="11" t="s">
        <v>1361</v>
      </c>
      <c r="D660" s="11" t="s">
        <v>1362</v>
      </c>
      <c r="E660" s="12">
        <v>4211101</v>
      </c>
      <c r="F660" s="11" t="s">
        <v>923</v>
      </c>
      <c r="G660" s="17" t="s">
        <v>1363</v>
      </c>
      <c r="H660" s="19" t="s">
        <v>84</v>
      </c>
      <c r="I660" s="19" t="s">
        <v>16</v>
      </c>
      <c r="J660" s="13" t="s">
        <v>17</v>
      </c>
      <c r="K660" s="17"/>
      <c r="L660" s="19" t="s">
        <v>27</v>
      </c>
      <c r="M660" s="14" t="s">
        <v>74</v>
      </c>
      <c r="N660" s="14" t="s">
        <v>75</v>
      </c>
      <c r="O660" s="16">
        <v>348.74</v>
      </c>
      <c r="P660" s="19" t="s">
        <v>834</v>
      </c>
      <c r="Q660" s="19" t="s">
        <v>19</v>
      </c>
    </row>
    <row r="661" spans="1:21" ht="50.25" customHeight="1" x14ac:dyDescent="0.25">
      <c r="A661" s="9">
        <v>2023</v>
      </c>
      <c r="B661" s="10">
        <v>9340</v>
      </c>
      <c r="C661" s="11" t="s">
        <v>1361</v>
      </c>
      <c r="D661" s="11" t="s">
        <v>1364</v>
      </c>
      <c r="E661" s="12">
        <v>4211101</v>
      </c>
      <c r="F661" s="11" t="s">
        <v>923</v>
      </c>
      <c r="G661" s="17" t="s">
        <v>1363</v>
      </c>
      <c r="H661" s="19" t="s">
        <v>84</v>
      </c>
      <c r="I661" s="19" t="s">
        <v>16</v>
      </c>
      <c r="J661" s="13" t="s">
        <v>17</v>
      </c>
      <c r="K661" s="17"/>
      <c r="L661" s="14" t="s">
        <v>27</v>
      </c>
      <c r="M661" s="14" t="s">
        <v>285</v>
      </c>
      <c r="N661" s="14" t="s">
        <v>97</v>
      </c>
      <c r="O661" s="16">
        <v>100.65</v>
      </c>
      <c r="P661" s="19" t="s">
        <v>834</v>
      </c>
      <c r="Q661" s="19" t="s">
        <v>19</v>
      </c>
    </row>
    <row r="662" spans="1:21" ht="50.25" customHeight="1" x14ac:dyDescent="0.25">
      <c r="A662" s="9">
        <v>2023</v>
      </c>
      <c r="B662" s="10">
        <v>9340</v>
      </c>
      <c r="C662" s="11" t="s">
        <v>1361</v>
      </c>
      <c r="D662" s="11" t="s">
        <v>1365</v>
      </c>
      <c r="E662" s="12">
        <v>4211101</v>
      </c>
      <c r="F662" s="11" t="s">
        <v>923</v>
      </c>
      <c r="G662" s="17" t="s">
        <v>1363</v>
      </c>
      <c r="H662" s="19" t="s">
        <v>84</v>
      </c>
      <c r="I662" s="19" t="s">
        <v>16</v>
      </c>
      <c r="J662" s="13" t="s">
        <v>17</v>
      </c>
      <c r="K662" s="17"/>
      <c r="L662" s="19" t="s">
        <v>27</v>
      </c>
      <c r="M662" s="14" t="s">
        <v>162</v>
      </c>
      <c r="N662" s="14" t="s">
        <v>97</v>
      </c>
      <c r="O662" s="16">
        <v>22.08</v>
      </c>
      <c r="P662" s="19" t="s">
        <v>834</v>
      </c>
      <c r="Q662" s="19" t="s">
        <v>19</v>
      </c>
    </row>
    <row r="663" spans="1:21" ht="50.25" customHeight="1" x14ac:dyDescent="0.25">
      <c r="A663" s="9">
        <v>2023</v>
      </c>
      <c r="B663" s="10">
        <v>9340</v>
      </c>
      <c r="C663" s="11" t="s">
        <v>1361</v>
      </c>
      <c r="D663" s="11" t="s">
        <v>1366</v>
      </c>
      <c r="E663" s="12">
        <v>4211101</v>
      </c>
      <c r="F663" s="11" t="s">
        <v>923</v>
      </c>
      <c r="G663" s="17" t="s">
        <v>1363</v>
      </c>
      <c r="H663" s="19" t="s">
        <v>84</v>
      </c>
      <c r="I663" s="19" t="s">
        <v>16</v>
      </c>
      <c r="J663" s="13" t="s">
        <v>17</v>
      </c>
      <c r="K663" s="17"/>
      <c r="L663" s="19" t="s">
        <v>27</v>
      </c>
      <c r="M663" s="14" t="s">
        <v>124</v>
      </c>
      <c r="N663" s="14" t="s">
        <v>49</v>
      </c>
      <c r="O663" s="16">
        <v>105.88</v>
      </c>
      <c r="P663" s="19" t="s">
        <v>834</v>
      </c>
      <c r="Q663" s="19" t="s">
        <v>19</v>
      </c>
      <c r="R663" s="36"/>
      <c r="S663" s="36"/>
      <c r="T663" s="36"/>
      <c r="U663" s="36"/>
    </row>
    <row r="664" spans="1:21" ht="50.25" customHeight="1" x14ac:dyDescent="0.25">
      <c r="A664" s="9">
        <v>2023</v>
      </c>
      <c r="B664" s="10">
        <v>9340</v>
      </c>
      <c r="C664" s="11" t="s">
        <v>1361</v>
      </c>
      <c r="D664" s="11" t="s">
        <v>1367</v>
      </c>
      <c r="E664" s="12">
        <v>4211101</v>
      </c>
      <c r="F664" s="11" t="s">
        <v>923</v>
      </c>
      <c r="G664" s="17" t="s">
        <v>1363</v>
      </c>
      <c r="H664" s="19" t="s">
        <v>84</v>
      </c>
      <c r="I664" s="19" t="s">
        <v>16</v>
      </c>
      <c r="J664" s="13" t="s">
        <v>17</v>
      </c>
      <c r="K664" s="17"/>
      <c r="L664" s="19" t="s">
        <v>27</v>
      </c>
      <c r="M664" s="14" t="s">
        <v>346</v>
      </c>
      <c r="N664" s="14" t="s">
        <v>70</v>
      </c>
      <c r="O664" s="16">
        <v>211.55</v>
      </c>
      <c r="P664" s="19" t="s">
        <v>834</v>
      </c>
      <c r="Q664" s="19" t="s">
        <v>19</v>
      </c>
    </row>
    <row r="665" spans="1:21" ht="50.25" customHeight="1" x14ac:dyDescent="0.25">
      <c r="A665" s="9">
        <v>2023</v>
      </c>
      <c r="B665" s="10">
        <v>9340</v>
      </c>
      <c r="C665" s="11" t="s">
        <v>1361</v>
      </c>
      <c r="D665" s="11" t="s">
        <v>1368</v>
      </c>
      <c r="E665" s="12">
        <v>4211101</v>
      </c>
      <c r="F665" s="11" t="s">
        <v>923</v>
      </c>
      <c r="G665" s="17" t="s">
        <v>1363</v>
      </c>
      <c r="H665" s="19" t="s">
        <v>84</v>
      </c>
      <c r="I665" s="19" t="s">
        <v>16</v>
      </c>
      <c r="J665" s="13" t="s">
        <v>17</v>
      </c>
      <c r="K665" s="17"/>
      <c r="L665" s="19" t="s">
        <v>27</v>
      </c>
      <c r="M665" s="14" t="s">
        <v>321</v>
      </c>
      <c r="N665" s="14" t="s">
        <v>49</v>
      </c>
      <c r="O665" s="16">
        <v>91.57</v>
      </c>
      <c r="P665" s="19" t="s">
        <v>834</v>
      </c>
      <c r="Q665" s="19" t="s">
        <v>19</v>
      </c>
    </row>
    <row r="666" spans="1:21" ht="50.25" customHeight="1" x14ac:dyDescent="0.25">
      <c r="A666" s="9">
        <v>2023</v>
      </c>
      <c r="B666" s="10">
        <v>9340</v>
      </c>
      <c r="C666" s="11" t="s">
        <v>1361</v>
      </c>
      <c r="D666" s="11" t="s">
        <v>1369</v>
      </c>
      <c r="E666" s="12">
        <v>4211101</v>
      </c>
      <c r="F666" s="11" t="s">
        <v>923</v>
      </c>
      <c r="G666" s="17" t="s">
        <v>1363</v>
      </c>
      <c r="H666" s="19" t="s">
        <v>84</v>
      </c>
      <c r="I666" s="19" t="s">
        <v>16</v>
      </c>
      <c r="J666" s="13" t="s">
        <v>17</v>
      </c>
      <c r="K666" s="17"/>
      <c r="L666" s="19" t="s">
        <v>27</v>
      </c>
      <c r="M666" s="14" t="s">
        <v>431</v>
      </c>
      <c r="N666" s="14" t="s">
        <v>49</v>
      </c>
      <c r="O666" s="16">
        <v>197.17</v>
      </c>
      <c r="P666" s="19" t="s">
        <v>834</v>
      </c>
      <c r="Q666" s="19" t="s">
        <v>19</v>
      </c>
    </row>
    <row r="667" spans="1:21" ht="50.25" customHeight="1" x14ac:dyDescent="0.25">
      <c r="A667" s="9">
        <v>2023</v>
      </c>
      <c r="B667" s="10">
        <v>9340</v>
      </c>
      <c r="C667" s="11" t="s">
        <v>1361</v>
      </c>
      <c r="D667" s="11" t="s">
        <v>1370</v>
      </c>
      <c r="E667" s="12">
        <v>4211101</v>
      </c>
      <c r="F667" s="11" t="s">
        <v>923</v>
      </c>
      <c r="G667" s="17" t="s">
        <v>1363</v>
      </c>
      <c r="H667" s="19" t="s">
        <v>84</v>
      </c>
      <c r="I667" s="19" t="s">
        <v>16</v>
      </c>
      <c r="J667" s="13" t="s">
        <v>17</v>
      </c>
      <c r="K667" s="17"/>
      <c r="L667" s="14" t="s">
        <v>27</v>
      </c>
      <c r="M667" s="14" t="s">
        <v>230</v>
      </c>
      <c r="N667" s="14" t="s">
        <v>21</v>
      </c>
      <c r="O667" s="16">
        <v>121.91</v>
      </c>
      <c r="P667" s="19" t="s">
        <v>834</v>
      </c>
      <c r="Q667" s="19" t="s">
        <v>19</v>
      </c>
    </row>
    <row r="668" spans="1:21" ht="50.25" customHeight="1" x14ac:dyDescent="0.25">
      <c r="A668" s="9">
        <v>2023</v>
      </c>
      <c r="B668" s="10">
        <v>9340</v>
      </c>
      <c r="C668" s="11" t="s">
        <v>1361</v>
      </c>
      <c r="D668" s="11" t="s">
        <v>1371</v>
      </c>
      <c r="E668" s="12">
        <v>4211101</v>
      </c>
      <c r="F668" s="11" t="s">
        <v>923</v>
      </c>
      <c r="G668" s="17" t="s">
        <v>1363</v>
      </c>
      <c r="H668" s="19" t="s">
        <v>84</v>
      </c>
      <c r="I668" s="19" t="s">
        <v>16</v>
      </c>
      <c r="J668" s="13" t="s">
        <v>17</v>
      </c>
      <c r="K668" s="17"/>
      <c r="L668" s="19" t="s">
        <v>27</v>
      </c>
      <c r="M668" s="14" t="s">
        <v>819</v>
      </c>
      <c r="N668" s="14" t="s">
        <v>75</v>
      </c>
      <c r="O668" s="16">
        <v>66.319999999999993</v>
      </c>
      <c r="P668" s="19" t="s">
        <v>834</v>
      </c>
      <c r="Q668" s="19" t="s">
        <v>19</v>
      </c>
    </row>
    <row r="669" spans="1:21" ht="50.25" customHeight="1" x14ac:dyDescent="0.25">
      <c r="A669" s="9">
        <v>2023</v>
      </c>
      <c r="B669" s="10">
        <v>9340</v>
      </c>
      <c r="C669" s="11" t="s">
        <v>1361</v>
      </c>
      <c r="D669" s="11" t="s">
        <v>1372</v>
      </c>
      <c r="E669" s="12">
        <v>4211101</v>
      </c>
      <c r="F669" s="11" t="s">
        <v>923</v>
      </c>
      <c r="G669" s="17" t="s">
        <v>1363</v>
      </c>
      <c r="H669" s="19" t="s">
        <v>84</v>
      </c>
      <c r="I669" s="19" t="s">
        <v>16</v>
      </c>
      <c r="J669" s="13" t="s">
        <v>17</v>
      </c>
      <c r="K669" s="17"/>
      <c r="L669" s="19" t="s">
        <v>27</v>
      </c>
      <c r="M669" s="14" t="s">
        <v>298</v>
      </c>
      <c r="N669" s="14" t="s">
        <v>75</v>
      </c>
      <c r="O669" s="16">
        <v>126.93</v>
      </c>
      <c r="P669" s="19" t="s">
        <v>834</v>
      </c>
      <c r="Q669" s="19" t="s">
        <v>19</v>
      </c>
    </row>
    <row r="670" spans="1:21" ht="50.25" customHeight="1" x14ac:dyDescent="0.25">
      <c r="A670" s="9">
        <v>2023</v>
      </c>
      <c r="B670" s="10">
        <v>9340</v>
      </c>
      <c r="C670" s="11" t="s">
        <v>1361</v>
      </c>
      <c r="D670" s="11" t="s">
        <v>1373</v>
      </c>
      <c r="E670" s="12">
        <v>4211101</v>
      </c>
      <c r="F670" s="11" t="s">
        <v>923</v>
      </c>
      <c r="G670" s="17" t="s">
        <v>1363</v>
      </c>
      <c r="H670" s="19" t="s">
        <v>84</v>
      </c>
      <c r="I670" s="19" t="s">
        <v>16</v>
      </c>
      <c r="J670" s="13" t="s">
        <v>17</v>
      </c>
      <c r="K670" s="17"/>
      <c r="L670" s="19" t="s">
        <v>27</v>
      </c>
      <c r="M670" s="14" t="s">
        <v>360</v>
      </c>
      <c r="N670" s="14" t="s">
        <v>70</v>
      </c>
      <c r="O670" s="16">
        <v>79.459999999999994</v>
      </c>
      <c r="P670" s="19" t="s">
        <v>834</v>
      </c>
      <c r="Q670" s="19" t="s">
        <v>19</v>
      </c>
    </row>
    <row r="671" spans="1:21" ht="50.25" customHeight="1" x14ac:dyDescent="0.25">
      <c r="A671" s="9">
        <v>2023</v>
      </c>
      <c r="B671" s="10">
        <v>9340</v>
      </c>
      <c r="C671" s="11" t="s">
        <v>1361</v>
      </c>
      <c r="D671" s="11" t="s">
        <v>1374</v>
      </c>
      <c r="E671" s="12">
        <v>4211101</v>
      </c>
      <c r="F671" s="11" t="s">
        <v>923</v>
      </c>
      <c r="G671" s="17" t="s">
        <v>1363</v>
      </c>
      <c r="H671" s="19" t="s">
        <v>84</v>
      </c>
      <c r="I671" s="19" t="s">
        <v>16</v>
      </c>
      <c r="J671" s="13" t="s">
        <v>17</v>
      </c>
      <c r="K671" s="17"/>
      <c r="L671" s="19" t="s">
        <v>27</v>
      </c>
      <c r="M671" s="14" t="s">
        <v>133</v>
      </c>
      <c r="N671" s="14" t="s">
        <v>21</v>
      </c>
      <c r="O671" s="16">
        <v>70.59</v>
      </c>
      <c r="P671" s="76" t="s">
        <v>834</v>
      </c>
      <c r="Q671" s="19" t="s">
        <v>19</v>
      </c>
    </row>
    <row r="672" spans="1:21" ht="50.25" customHeight="1" x14ac:dyDescent="0.25">
      <c r="A672" s="9">
        <v>2023</v>
      </c>
      <c r="B672" s="10">
        <v>9340</v>
      </c>
      <c r="C672" s="11" t="s">
        <v>1361</v>
      </c>
      <c r="D672" s="11" t="s">
        <v>1375</v>
      </c>
      <c r="E672" s="12">
        <v>4211101</v>
      </c>
      <c r="F672" s="11" t="s">
        <v>923</v>
      </c>
      <c r="G672" s="17" t="s">
        <v>1363</v>
      </c>
      <c r="H672" s="19" t="s">
        <v>84</v>
      </c>
      <c r="I672" s="19" t="s">
        <v>16</v>
      </c>
      <c r="J672" s="13" t="s">
        <v>17</v>
      </c>
      <c r="K672" s="17"/>
      <c r="L672" s="19" t="s">
        <v>27</v>
      </c>
      <c r="M672" s="14" t="s">
        <v>20</v>
      </c>
      <c r="N672" s="14" t="s">
        <v>21</v>
      </c>
      <c r="O672" s="16">
        <v>289.5</v>
      </c>
      <c r="P672" s="19" t="s">
        <v>834</v>
      </c>
      <c r="Q672" s="19" t="s">
        <v>19</v>
      </c>
    </row>
    <row r="673" spans="1:17" ht="50.25" customHeight="1" x14ac:dyDescent="0.25">
      <c r="A673" s="9">
        <v>2023</v>
      </c>
      <c r="B673" s="10">
        <v>9340</v>
      </c>
      <c r="C673" s="11" t="s">
        <v>1361</v>
      </c>
      <c r="D673" s="11" t="s">
        <v>1376</v>
      </c>
      <c r="E673" s="12">
        <v>4211101</v>
      </c>
      <c r="F673" s="11" t="s">
        <v>923</v>
      </c>
      <c r="G673" s="17" t="s">
        <v>1363</v>
      </c>
      <c r="H673" s="19" t="s">
        <v>84</v>
      </c>
      <c r="I673" s="19" t="s">
        <v>16</v>
      </c>
      <c r="J673" s="13" t="s">
        <v>17</v>
      </c>
      <c r="K673" s="17"/>
      <c r="L673" s="14" t="s">
        <v>27</v>
      </c>
      <c r="M673" s="14" t="s">
        <v>367</v>
      </c>
      <c r="N673" s="14" t="s">
        <v>97</v>
      </c>
      <c r="O673" s="16">
        <v>172.41</v>
      </c>
      <c r="P673" s="19" t="s">
        <v>834</v>
      </c>
      <c r="Q673" s="19" t="s">
        <v>19</v>
      </c>
    </row>
    <row r="674" spans="1:17" ht="50.25" customHeight="1" x14ac:dyDescent="0.25">
      <c r="A674" s="9">
        <v>2023</v>
      </c>
      <c r="B674" s="10">
        <v>9340</v>
      </c>
      <c r="C674" s="11" t="s">
        <v>1361</v>
      </c>
      <c r="D674" s="11" t="s">
        <v>1377</v>
      </c>
      <c r="E674" s="12">
        <v>4211101</v>
      </c>
      <c r="F674" s="11" t="s">
        <v>923</v>
      </c>
      <c r="G674" s="17" t="s">
        <v>1363</v>
      </c>
      <c r="H674" s="19" t="s">
        <v>84</v>
      </c>
      <c r="I674" s="19" t="s">
        <v>16</v>
      </c>
      <c r="J674" s="13" t="s">
        <v>17</v>
      </c>
      <c r="K674" s="17"/>
      <c r="L674" s="19" t="s">
        <v>27</v>
      </c>
      <c r="M674" s="14" t="s">
        <v>577</v>
      </c>
      <c r="N674" s="14" t="s">
        <v>70</v>
      </c>
      <c r="O674" s="16">
        <v>122.67</v>
      </c>
      <c r="P674" s="19" t="s">
        <v>834</v>
      </c>
      <c r="Q674" s="19" t="s">
        <v>19</v>
      </c>
    </row>
    <row r="675" spans="1:17" ht="50.25" customHeight="1" x14ac:dyDescent="0.25">
      <c r="A675" s="9">
        <v>2023</v>
      </c>
      <c r="B675" s="10">
        <v>9340</v>
      </c>
      <c r="C675" s="11" t="s">
        <v>1361</v>
      </c>
      <c r="D675" s="11" t="s">
        <v>1378</v>
      </c>
      <c r="E675" s="12">
        <v>4211101</v>
      </c>
      <c r="F675" s="11" t="s">
        <v>923</v>
      </c>
      <c r="G675" s="17" t="s">
        <v>1363</v>
      </c>
      <c r="H675" s="19" t="s">
        <v>84</v>
      </c>
      <c r="I675" s="19" t="s">
        <v>16</v>
      </c>
      <c r="J675" s="13" t="s">
        <v>17</v>
      </c>
      <c r="K675" s="17"/>
      <c r="L675" s="19" t="s">
        <v>27</v>
      </c>
      <c r="M675" s="14" t="s">
        <v>616</v>
      </c>
      <c r="N675" s="14" t="s">
        <v>70</v>
      </c>
      <c r="O675" s="16">
        <v>43.82</v>
      </c>
      <c r="P675" s="19" t="s">
        <v>834</v>
      </c>
      <c r="Q675" s="19" t="s">
        <v>19</v>
      </c>
    </row>
    <row r="676" spans="1:17" ht="50.25" customHeight="1" x14ac:dyDescent="0.25">
      <c r="A676" s="9">
        <v>2023</v>
      </c>
      <c r="B676" s="10">
        <v>9340</v>
      </c>
      <c r="C676" s="11" t="s">
        <v>1361</v>
      </c>
      <c r="D676" s="11" t="s">
        <v>1379</v>
      </c>
      <c r="E676" s="12">
        <v>4211101</v>
      </c>
      <c r="F676" s="11" t="s">
        <v>923</v>
      </c>
      <c r="G676" s="17" t="s">
        <v>1363</v>
      </c>
      <c r="H676" s="19" t="s">
        <v>84</v>
      </c>
      <c r="I676" s="19" t="s">
        <v>16</v>
      </c>
      <c r="J676" s="13" t="s">
        <v>17</v>
      </c>
      <c r="K676" s="17"/>
      <c r="L676" s="19" t="s">
        <v>27</v>
      </c>
      <c r="M676" s="14" t="s">
        <v>85</v>
      </c>
      <c r="N676" s="14" t="s">
        <v>75</v>
      </c>
      <c r="O676" s="16">
        <v>6.95</v>
      </c>
      <c r="P676" s="19" t="s">
        <v>834</v>
      </c>
      <c r="Q676" s="19" t="s">
        <v>19</v>
      </c>
    </row>
    <row r="677" spans="1:17" ht="50.25" customHeight="1" x14ac:dyDescent="0.25">
      <c r="A677" s="9">
        <v>2023</v>
      </c>
      <c r="B677" s="10">
        <v>9340</v>
      </c>
      <c r="C677" s="11" t="s">
        <v>1361</v>
      </c>
      <c r="D677" s="11" t="s">
        <v>1380</v>
      </c>
      <c r="E677" s="12">
        <v>4211101</v>
      </c>
      <c r="F677" s="11" t="s">
        <v>923</v>
      </c>
      <c r="G677" s="17" t="s">
        <v>1363</v>
      </c>
      <c r="H677" s="19" t="s">
        <v>84</v>
      </c>
      <c r="I677" s="19" t="s">
        <v>16</v>
      </c>
      <c r="J677" s="13" t="s">
        <v>17</v>
      </c>
      <c r="K677" s="17"/>
      <c r="L677" s="19" t="s">
        <v>27</v>
      </c>
      <c r="M677" s="14" t="s">
        <v>867</v>
      </c>
      <c r="N677" s="14" t="s">
        <v>75</v>
      </c>
      <c r="O677" s="16">
        <v>119.85</v>
      </c>
      <c r="P677" s="19" t="s">
        <v>834</v>
      </c>
      <c r="Q677" s="19" t="s">
        <v>19</v>
      </c>
    </row>
    <row r="678" spans="1:17" ht="50.25" customHeight="1" x14ac:dyDescent="0.25">
      <c r="A678" s="9">
        <v>2023</v>
      </c>
      <c r="B678" s="10">
        <v>9340</v>
      </c>
      <c r="C678" s="11" t="s">
        <v>1361</v>
      </c>
      <c r="D678" s="11" t="s">
        <v>1381</v>
      </c>
      <c r="E678" s="12">
        <v>4211101</v>
      </c>
      <c r="F678" s="11" t="s">
        <v>923</v>
      </c>
      <c r="G678" s="17" t="s">
        <v>1363</v>
      </c>
      <c r="H678" s="19" t="s">
        <v>84</v>
      </c>
      <c r="I678" s="19" t="s">
        <v>16</v>
      </c>
      <c r="J678" s="13" t="s">
        <v>17</v>
      </c>
      <c r="K678" s="17"/>
      <c r="L678" s="19" t="s">
        <v>27</v>
      </c>
      <c r="M678" s="14" t="s">
        <v>69</v>
      </c>
      <c r="N678" s="14" t="s">
        <v>70</v>
      </c>
      <c r="O678" s="16">
        <v>241.41</v>
      </c>
      <c r="P678" s="19" t="s">
        <v>834</v>
      </c>
      <c r="Q678" s="19" t="s">
        <v>19</v>
      </c>
    </row>
    <row r="679" spans="1:17" ht="50.25" customHeight="1" x14ac:dyDescent="0.25">
      <c r="A679" s="9">
        <v>2023</v>
      </c>
      <c r="B679" s="10">
        <v>9340</v>
      </c>
      <c r="C679" s="11" t="s">
        <v>1361</v>
      </c>
      <c r="D679" s="11" t="s">
        <v>1382</v>
      </c>
      <c r="E679" s="12">
        <v>4211101</v>
      </c>
      <c r="F679" s="11" t="s">
        <v>923</v>
      </c>
      <c r="G679" s="17" t="s">
        <v>1363</v>
      </c>
      <c r="H679" s="19" t="s">
        <v>84</v>
      </c>
      <c r="I679" s="19" t="s">
        <v>16</v>
      </c>
      <c r="J679" s="13" t="s">
        <v>17</v>
      </c>
      <c r="K679" s="17"/>
      <c r="L679" s="14" t="s">
        <v>27</v>
      </c>
      <c r="M679" s="15" t="s">
        <v>48</v>
      </c>
      <c r="N679" s="14" t="s">
        <v>49</v>
      </c>
      <c r="O679" s="16">
        <v>296.04000000000002</v>
      </c>
      <c r="P679" s="19" t="s">
        <v>834</v>
      </c>
      <c r="Q679" s="19" t="s">
        <v>19</v>
      </c>
    </row>
    <row r="680" spans="1:17" ht="50.25" customHeight="1" x14ac:dyDescent="0.25">
      <c r="A680" s="9">
        <v>2023</v>
      </c>
      <c r="B680" s="10">
        <v>9340</v>
      </c>
      <c r="C680" s="11" t="s">
        <v>1361</v>
      </c>
      <c r="D680" s="11" t="s">
        <v>1383</v>
      </c>
      <c r="E680" s="12">
        <v>4211101</v>
      </c>
      <c r="F680" s="11" t="s">
        <v>923</v>
      </c>
      <c r="G680" s="17" t="s">
        <v>1363</v>
      </c>
      <c r="H680" s="19" t="s">
        <v>84</v>
      </c>
      <c r="I680" s="19" t="s">
        <v>16</v>
      </c>
      <c r="J680" s="13" t="s">
        <v>17</v>
      </c>
      <c r="K680" s="17"/>
      <c r="L680" s="19" t="s">
        <v>27</v>
      </c>
      <c r="M680" s="14" t="s">
        <v>166</v>
      </c>
      <c r="N680" s="14" t="s">
        <v>21</v>
      </c>
      <c r="O680" s="16">
        <v>188.92</v>
      </c>
      <c r="P680" s="19" t="s">
        <v>834</v>
      </c>
      <c r="Q680" s="19" t="s">
        <v>19</v>
      </c>
    </row>
    <row r="681" spans="1:17" ht="50.25" customHeight="1" x14ac:dyDescent="0.25">
      <c r="A681" s="9">
        <v>2023</v>
      </c>
      <c r="B681" s="10">
        <v>9340</v>
      </c>
      <c r="C681" s="11" t="s">
        <v>1361</v>
      </c>
      <c r="D681" s="11" t="s">
        <v>1384</v>
      </c>
      <c r="E681" s="12">
        <v>4211101</v>
      </c>
      <c r="F681" s="11" t="s">
        <v>923</v>
      </c>
      <c r="G681" s="17" t="s">
        <v>1363</v>
      </c>
      <c r="H681" s="19" t="s">
        <v>84</v>
      </c>
      <c r="I681" s="19" t="s">
        <v>16</v>
      </c>
      <c r="J681" s="13" t="s">
        <v>17</v>
      </c>
      <c r="K681" s="17"/>
      <c r="L681" s="19" t="s">
        <v>27</v>
      </c>
      <c r="M681" s="15" t="s">
        <v>60</v>
      </c>
      <c r="N681" s="14" t="s">
        <v>49</v>
      </c>
      <c r="O681" s="16">
        <v>92.19</v>
      </c>
      <c r="P681" s="19" t="s">
        <v>834</v>
      </c>
      <c r="Q681" s="19" t="s">
        <v>19</v>
      </c>
    </row>
    <row r="682" spans="1:17" ht="50.25" customHeight="1" x14ac:dyDescent="0.25">
      <c r="A682" s="9">
        <v>2023</v>
      </c>
      <c r="B682" s="10">
        <v>9340</v>
      </c>
      <c r="C682" s="11" t="s">
        <v>1361</v>
      </c>
      <c r="D682" s="11" t="s">
        <v>1385</v>
      </c>
      <c r="E682" s="12">
        <v>4211101</v>
      </c>
      <c r="F682" s="11" t="s">
        <v>923</v>
      </c>
      <c r="G682" s="17" t="s">
        <v>1363</v>
      </c>
      <c r="H682" s="19" t="s">
        <v>84</v>
      </c>
      <c r="I682" s="19" t="s">
        <v>16</v>
      </c>
      <c r="J682" s="13" t="s">
        <v>17</v>
      </c>
      <c r="K682" s="17"/>
      <c r="L682" s="19" t="s">
        <v>27</v>
      </c>
      <c r="M682" s="14" t="s">
        <v>64</v>
      </c>
      <c r="N682" s="14" t="s">
        <v>49</v>
      </c>
      <c r="O682" s="16">
        <v>59.58</v>
      </c>
      <c r="P682" s="19" t="s">
        <v>834</v>
      </c>
      <c r="Q682" s="19" t="s">
        <v>19</v>
      </c>
    </row>
    <row r="683" spans="1:17" ht="50.25" customHeight="1" x14ac:dyDescent="0.25">
      <c r="A683" s="9">
        <v>2023</v>
      </c>
      <c r="B683" s="10">
        <v>9340</v>
      </c>
      <c r="C683" s="11" t="s">
        <v>1361</v>
      </c>
      <c r="D683" s="11" t="s">
        <v>1386</v>
      </c>
      <c r="E683" s="12">
        <v>4211101</v>
      </c>
      <c r="F683" s="11" t="s">
        <v>923</v>
      </c>
      <c r="G683" s="17" t="s">
        <v>1387</v>
      </c>
      <c r="H683" s="19" t="s">
        <v>84</v>
      </c>
      <c r="I683" s="19" t="s">
        <v>16</v>
      </c>
      <c r="J683" s="13" t="s">
        <v>17</v>
      </c>
      <c r="K683" s="17"/>
      <c r="L683" s="19" t="s">
        <v>27</v>
      </c>
      <c r="M683" s="15" t="s">
        <v>138</v>
      </c>
      <c r="N683" s="14" t="s">
        <v>49</v>
      </c>
      <c r="O683" s="16">
        <v>23.8</v>
      </c>
      <c r="P683" s="19" t="s">
        <v>834</v>
      </c>
      <c r="Q683" s="19" t="s">
        <v>19</v>
      </c>
    </row>
    <row r="684" spans="1:17" ht="50.25" customHeight="1" x14ac:dyDescent="0.25">
      <c r="A684" s="9">
        <v>2023</v>
      </c>
      <c r="B684" s="10">
        <v>9384</v>
      </c>
      <c r="C684" s="11" t="s">
        <v>824</v>
      </c>
      <c r="D684" s="11" t="s">
        <v>1388</v>
      </c>
      <c r="E684" s="12">
        <v>4211101</v>
      </c>
      <c r="F684" s="11" t="s">
        <v>923</v>
      </c>
      <c r="G684" s="13" t="s">
        <v>1388</v>
      </c>
      <c r="H684" s="14" t="s">
        <v>15</v>
      </c>
      <c r="I684" s="14" t="s">
        <v>26</v>
      </c>
      <c r="J684" s="43" t="s">
        <v>339</v>
      </c>
      <c r="K684" s="64" t="s">
        <v>1389</v>
      </c>
      <c r="L684" s="14"/>
      <c r="M684" s="14" t="s">
        <v>342</v>
      </c>
      <c r="N684" s="14" t="s">
        <v>146</v>
      </c>
      <c r="O684" s="16">
        <v>89.492999999999995</v>
      </c>
      <c r="P684" s="14" t="s">
        <v>834</v>
      </c>
      <c r="Q684" s="14" t="s">
        <v>19</v>
      </c>
    </row>
    <row r="685" spans="1:17" ht="50.25" customHeight="1" x14ac:dyDescent="0.25">
      <c r="A685" s="9">
        <v>2023</v>
      </c>
      <c r="B685" s="10">
        <v>9405</v>
      </c>
      <c r="C685" s="11" t="s">
        <v>966</v>
      </c>
      <c r="D685" s="11" t="s">
        <v>1390</v>
      </c>
      <c r="E685" s="12">
        <v>4211101</v>
      </c>
      <c r="F685" s="11" t="s">
        <v>923</v>
      </c>
      <c r="G685" s="11" t="s">
        <v>1390</v>
      </c>
      <c r="H685" s="55" t="s">
        <v>15</v>
      </c>
      <c r="I685" s="14" t="s">
        <v>26</v>
      </c>
      <c r="J685" s="43" t="s">
        <v>339</v>
      </c>
      <c r="K685" s="64" t="s">
        <v>1389</v>
      </c>
      <c r="L685" s="17"/>
      <c r="M685" s="15" t="s">
        <v>391</v>
      </c>
      <c r="N685" s="14" t="s">
        <v>207</v>
      </c>
      <c r="O685" s="16">
        <v>9.4529999999999994</v>
      </c>
      <c r="P685" s="30" t="s">
        <v>834</v>
      </c>
      <c r="Q685" s="30" t="s">
        <v>19</v>
      </c>
    </row>
    <row r="686" spans="1:17" ht="50.25" customHeight="1" x14ac:dyDescent="0.25">
      <c r="A686" s="9">
        <v>2023</v>
      </c>
      <c r="B686" s="10">
        <v>9450</v>
      </c>
      <c r="C686" s="11" t="s">
        <v>824</v>
      </c>
      <c r="D686" s="11" t="s">
        <v>1391</v>
      </c>
      <c r="E686" s="12">
        <v>4211101</v>
      </c>
      <c r="F686" s="11" t="s">
        <v>923</v>
      </c>
      <c r="G686" s="17" t="s">
        <v>1392</v>
      </c>
      <c r="H686" s="27" t="s">
        <v>25</v>
      </c>
      <c r="I686" s="14" t="s">
        <v>26</v>
      </c>
      <c r="J686" s="43" t="s">
        <v>339</v>
      </c>
      <c r="K686" s="64" t="s">
        <v>1389</v>
      </c>
      <c r="L686" s="14"/>
      <c r="M686" s="14" t="s">
        <v>370</v>
      </c>
      <c r="N686" s="14" t="s">
        <v>146</v>
      </c>
      <c r="O686" s="16">
        <v>15</v>
      </c>
      <c r="P686" s="27" t="s">
        <v>834</v>
      </c>
      <c r="Q686" s="27" t="s">
        <v>19</v>
      </c>
    </row>
    <row r="687" spans="1:17" ht="50.25" customHeight="1" x14ac:dyDescent="0.25">
      <c r="A687" s="9">
        <v>2023</v>
      </c>
      <c r="B687" s="10">
        <v>9450</v>
      </c>
      <c r="C687" s="11" t="s">
        <v>824</v>
      </c>
      <c r="D687" s="11" t="s">
        <v>1393</v>
      </c>
      <c r="E687" s="12">
        <v>4211101</v>
      </c>
      <c r="F687" s="11" t="s">
        <v>923</v>
      </c>
      <c r="G687" s="17" t="s">
        <v>1392</v>
      </c>
      <c r="H687" s="27" t="s">
        <v>25</v>
      </c>
      <c r="I687" s="14" t="s">
        <v>26</v>
      </c>
      <c r="J687" s="43" t="s">
        <v>339</v>
      </c>
      <c r="K687" s="64" t="s">
        <v>1389</v>
      </c>
      <c r="L687" s="14"/>
      <c r="M687" s="14" t="s">
        <v>342</v>
      </c>
      <c r="N687" s="14" t="s">
        <v>146</v>
      </c>
      <c r="O687" s="16">
        <v>15</v>
      </c>
      <c r="P687" s="27" t="s">
        <v>834</v>
      </c>
      <c r="Q687" s="27" t="s">
        <v>19</v>
      </c>
    </row>
    <row r="688" spans="1:17" ht="50.25" customHeight="1" x14ac:dyDescent="0.25">
      <c r="A688" s="9">
        <v>2023</v>
      </c>
      <c r="B688" s="10">
        <v>9463</v>
      </c>
      <c r="C688" s="11" t="s">
        <v>824</v>
      </c>
      <c r="D688" s="11" t="s">
        <v>1394</v>
      </c>
      <c r="E688" s="12">
        <v>4211101</v>
      </c>
      <c r="F688" s="11" t="s">
        <v>923</v>
      </c>
      <c r="G688" s="13" t="s">
        <v>1395</v>
      </c>
      <c r="H688" s="27" t="s">
        <v>15</v>
      </c>
      <c r="I688" s="14" t="s">
        <v>26</v>
      </c>
      <c r="J688" s="43" t="s">
        <v>339</v>
      </c>
      <c r="K688" s="64" t="s">
        <v>1389</v>
      </c>
      <c r="L688" s="14"/>
      <c r="M688" s="14" t="s">
        <v>732</v>
      </c>
      <c r="N688" s="13" t="s">
        <v>97</v>
      </c>
      <c r="O688" s="16">
        <v>71.965999999999994</v>
      </c>
      <c r="P688" s="27" t="s">
        <v>834</v>
      </c>
      <c r="Q688" s="27" t="s">
        <v>19</v>
      </c>
    </row>
    <row r="689" spans="1:17" ht="50.25" customHeight="1" x14ac:dyDescent="0.25">
      <c r="A689" s="9">
        <v>2023</v>
      </c>
      <c r="B689" s="10">
        <v>9486</v>
      </c>
      <c r="C689" s="11" t="s">
        <v>824</v>
      </c>
      <c r="D689" s="11" t="s">
        <v>1396</v>
      </c>
      <c r="E689" s="12">
        <v>4211101</v>
      </c>
      <c r="F689" s="11" t="s">
        <v>923</v>
      </c>
      <c r="G689" s="17" t="s">
        <v>1397</v>
      </c>
      <c r="H689" s="55" t="s">
        <v>15</v>
      </c>
      <c r="I689" s="14" t="s">
        <v>26</v>
      </c>
      <c r="J689" s="43" t="s">
        <v>339</v>
      </c>
      <c r="K689" s="13" t="s">
        <v>352</v>
      </c>
      <c r="L689" s="19"/>
      <c r="M689" s="14" t="s">
        <v>431</v>
      </c>
      <c r="N689" s="14" t="s">
        <v>49</v>
      </c>
      <c r="O689" s="16">
        <v>43.55</v>
      </c>
      <c r="P689" s="30" t="s">
        <v>834</v>
      </c>
      <c r="Q689" s="30" t="s">
        <v>19</v>
      </c>
    </row>
    <row r="690" spans="1:17" ht="50.25" customHeight="1" x14ac:dyDescent="0.25">
      <c r="A690" s="9">
        <v>2023</v>
      </c>
      <c r="B690" s="10">
        <v>9486</v>
      </c>
      <c r="C690" s="11" t="s">
        <v>824</v>
      </c>
      <c r="D690" s="11" t="s">
        <v>1398</v>
      </c>
      <c r="E690" s="12">
        <v>4211101</v>
      </c>
      <c r="F690" s="11" t="s">
        <v>923</v>
      </c>
      <c r="G690" s="17" t="s">
        <v>1397</v>
      </c>
      <c r="H690" s="55" t="s">
        <v>15</v>
      </c>
      <c r="I690" s="14" t="s">
        <v>26</v>
      </c>
      <c r="J690" s="43" t="s">
        <v>339</v>
      </c>
      <c r="K690" s="13" t="s">
        <v>352</v>
      </c>
      <c r="L690" s="19"/>
      <c r="M690" s="14" t="s">
        <v>64</v>
      </c>
      <c r="N690" s="14" t="s">
        <v>49</v>
      </c>
      <c r="O690" s="16">
        <v>43.55</v>
      </c>
      <c r="P690" s="30" t="s">
        <v>834</v>
      </c>
      <c r="Q690" s="30" t="s">
        <v>19</v>
      </c>
    </row>
    <row r="691" spans="1:17" ht="50.25" customHeight="1" x14ac:dyDescent="0.25">
      <c r="A691" s="9">
        <v>2023</v>
      </c>
      <c r="B691" s="10">
        <v>9549</v>
      </c>
      <c r="C691" s="11" t="s">
        <v>824</v>
      </c>
      <c r="D691" s="11" t="s">
        <v>1399</v>
      </c>
      <c r="E691" s="12">
        <v>4211101</v>
      </c>
      <c r="F691" s="11" t="s">
        <v>923</v>
      </c>
      <c r="G691" s="13" t="s">
        <v>1400</v>
      </c>
      <c r="H691" s="55" t="s">
        <v>84</v>
      </c>
      <c r="I691" s="14" t="s">
        <v>26</v>
      </c>
      <c r="J691" s="13" t="s">
        <v>339</v>
      </c>
      <c r="K691" s="13" t="s">
        <v>352</v>
      </c>
      <c r="L691" s="14" t="s">
        <v>27</v>
      </c>
      <c r="M691" s="14" t="s">
        <v>41</v>
      </c>
      <c r="N691" s="14" t="s">
        <v>21</v>
      </c>
      <c r="O691" s="16">
        <v>16.463999999999999</v>
      </c>
      <c r="P691" s="30" t="s">
        <v>834</v>
      </c>
      <c r="Q691" s="30" t="s">
        <v>19</v>
      </c>
    </row>
    <row r="692" spans="1:17" ht="50.25" customHeight="1" x14ac:dyDescent="0.25">
      <c r="A692" s="9">
        <v>2023</v>
      </c>
      <c r="B692" s="10">
        <v>9549</v>
      </c>
      <c r="C692" s="11" t="s">
        <v>824</v>
      </c>
      <c r="D692" s="11" t="s">
        <v>1401</v>
      </c>
      <c r="E692" s="12">
        <v>4211101</v>
      </c>
      <c r="F692" s="11" t="s">
        <v>923</v>
      </c>
      <c r="G692" s="13" t="s">
        <v>1400</v>
      </c>
      <c r="H692" s="55" t="s">
        <v>84</v>
      </c>
      <c r="I692" s="14" t="s">
        <v>26</v>
      </c>
      <c r="J692" s="13" t="s">
        <v>339</v>
      </c>
      <c r="K692" s="13" t="s">
        <v>352</v>
      </c>
      <c r="L692" s="14" t="s">
        <v>27</v>
      </c>
      <c r="M692" s="14" t="s">
        <v>321</v>
      </c>
      <c r="N692" s="14" t="s">
        <v>49</v>
      </c>
      <c r="O692" s="16">
        <v>16.463999999999999</v>
      </c>
      <c r="P692" s="30" t="s">
        <v>834</v>
      </c>
      <c r="Q692" s="30" t="s">
        <v>19</v>
      </c>
    </row>
    <row r="693" spans="1:17" ht="50.25" customHeight="1" x14ac:dyDescent="0.25">
      <c r="A693" s="9">
        <v>2023</v>
      </c>
      <c r="B693" s="10">
        <v>9549</v>
      </c>
      <c r="C693" s="11" t="s">
        <v>824</v>
      </c>
      <c r="D693" s="11" t="s">
        <v>1402</v>
      </c>
      <c r="E693" s="12">
        <v>4211101</v>
      </c>
      <c r="F693" s="11" t="s">
        <v>923</v>
      </c>
      <c r="G693" s="13" t="s">
        <v>1400</v>
      </c>
      <c r="H693" s="55" t="s">
        <v>84</v>
      </c>
      <c r="I693" s="14" t="s">
        <v>26</v>
      </c>
      <c r="J693" s="13" t="s">
        <v>339</v>
      </c>
      <c r="K693" s="13" t="s">
        <v>352</v>
      </c>
      <c r="L693" s="14" t="s">
        <v>27</v>
      </c>
      <c r="M693" s="15" t="s">
        <v>48</v>
      </c>
      <c r="N693" s="14" t="s">
        <v>49</v>
      </c>
      <c r="O693" s="16">
        <v>16.463999999999999</v>
      </c>
      <c r="P693" s="30" t="s">
        <v>834</v>
      </c>
      <c r="Q693" s="30" t="s">
        <v>19</v>
      </c>
    </row>
    <row r="694" spans="1:17" ht="50.25" customHeight="1" x14ac:dyDescent="0.25">
      <c r="A694" s="9">
        <v>2023</v>
      </c>
      <c r="B694" s="10">
        <v>9551</v>
      </c>
      <c r="C694" s="11" t="s">
        <v>1403</v>
      </c>
      <c r="D694" s="13" t="s">
        <v>1404</v>
      </c>
      <c r="E694" s="12">
        <v>4211101</v>
      </c>
      <c r="F694" s="11" t="s">
        <v>923</v>
      </c>
      <c r="G694" s="13" t="s">
        <v>1405</v>
      </c>
      <c r="H694" s="55" t="s">
        <v>25</v>
      </c>
      <c r="I694" s="14" t="s">
        <v>16</v>
      </c>
      <c r="J694" s="43" t="s">
        <v>339</v>
      </c>
      <c r="K694" s="17" t="s">
        <v>1406</v>
      </c>
      <c r="L694" s="14" t="s">
        <v>27</v>
      </c>
      <c r="M694" s="15" t="s">
        <v>48</v>
      </c>
      <c r="N694" s="26" t="s">
        <v>49</v>
      </c>
      <c r="O694" s="77">
        <v>76.5</v>
      </c>
      <c r="P694" s="30" t="s">
        <v>834</v>
      </c>
      <c r="Q694" s="30" t="s">
        <v>19</v>
      </c>
    </row>
    <row r="695" spans="1:17" ht="50.25" customHeight="1" x14ac:dyDescent="0.25">
      <c r="A695" s="9">
        <v>2023</v>
      </c>
      <c r="B695" s="10">
        <v>9560</v>
      </c>
      <c r="C695" s="11" t="s">
        <v>824</v>
      </c>
      <c r="D695" s="11" t="s">
        <v>1407</v>
      </c>
      <c r="E695" s="12">
        <v>4211101</v>
      </c>
      <c r="F695" s="11" t="s">
        <v>923</v>
      </c>
      <c r="G695" s="11" t="s">
        <v>1408</v>
      </c>
      <c r="H695" s="55" t="s">
        <v>15</v>
      </c>
      <c r="I695" s="14" t="s">
        <v>26</v>
      </c>
      <c r="J695" s="17" t="s">
        <v>339</v>
      </c>
      <c r="K695" s="17" t="s">
        <v>352</v>
      </c>
      <c r="L695" s="14" t="s">
        <v>27</v>
      </c>
      <c r="M695" s="15" t="s">
        <v>41</v>
      </c>
      <c r="N695" s="13" t="s">
        <v>21</v>
      </c>
      <c r="O695" s="16">
        <v>47.262</v>
      </c>
      <c r="P695" s="30" t="s">
        <v>834</v>
      </c>
      <c r="Q695" s="30" t="s">
        <v>19</v>
      </c>
    </row>
    <row r="696" spans="1:17" ht="50.25" customHeight="1" x14ac:dyDescent="0.25">
      <c r="A696" s="9">
        <v>2023</v>
      </c>
      <c r="B696" s="10">
        <v>9632</v>
      </c>
      <c r="C696" s="11" t="s">
        <v>966</v>
      </c>
      <c r="D696" s="11" t="s">
        <v>1409</v>
      </c>
      <c r="E696" s="12">
        <v>4211101</v>
      </c>
      <c r="F696" s="11" t="s">
        <v>923</v>
      </c>
      <c r="G696" s="13" t="s">
        <v>1410</v>
      </c>
      <c r="H696" s="55" t="s">
        <v>84</v>
      </c>
      <c r="I696" s="14" t="s">
        <v>26</v>
      </c>
      <c r="J696" s="13" t="s">
        <v>339</v>
      </c>
      <c r="K696" s="13" t="s">
        <v>352</v>
      </c>
      <c r="L696" s="14"/>
      <c r="M696" s="15" t="s">
        <v>162</v>
      </c>
      <c r="N696" s="14" t="s">
        <v>97</v>
      </c>
      <c r="O696" s="16">
        <v>11.555</v>
      </c>
      <c r="P696" s="30" t="s">
        <v>834</v>
      </c>
      <c r="Q696" s="30" t="s">
        <v>19</v>
      </c>
    </row>
    <row r="697" spans="1:17" ht="50.25" customHeight="1" x14ac:dyDescent="0.25">
      <c r="A697" s="9">
        <v>2023</v>
      </c>
      <c r="B697" s="10">
        <v>9638</v>
      </c>
      <c r="C697" s="11" t="s">
        <v>1403</v>
      </c>
      <c r="D697" s="11" t="s">
        <v>1411</v>
      </c>
      <c r="E697" s="12">
        <v>4921301</v>
      </c>
      <c r="F697" s="11" t="s">
        <v>1412</v>
      </c>
      <c r="G697" s="13" t="s">
        <v>1413</v>
      </c>
      <c r="H697" s="55" t="s">
        <v>84</v>
      </c>
      <c r="I697" s="14" t="s">
        <v>26</v>
      </c>
      <c r="J697" s="13" t="s">
        <v>339</v>
      </c>
      <c r="K697" s="13"/>
      <c r="L697" s="14" t="s">
        <v>27</v>
      </c>
      <c r="M697" s="15" t="s">
        <v>48</v>
      </c>
      <c r="N697" s="14" t="s">
        <v>49</v>
      </c>
      <c r="O697" s="16">
        <v>100</v>
      </c>
      <c r="P697" s="30" t="s">
        <v>2080</v>
      </c>
      <c r="Q697" s="30" t="s">
        <v>756</v>
      </c>
    </row>
    <row r="698" spans="1:17" ht="50.25" customHeight="1" x14ac:dyDescent="0.25">
      <c r="A698" s="9">
        <v>2023</v>
      </c>
      <c r="B698" s="10">
        <v>9649</v>
      </c>
      <c r="C698" s="11" t="s">
        <v>460</v>
      </c>
      <c r="D698" s="11" t="s">
        <v>1414</v>
      </c>
      <c r="E698" s="12">
        <v>4212000</v>
      </c>
      <c r="F698" s="11" t="s">
        <v>965</v>
      </c>
      <c r="G698" s="11" t="s">
        <v>1415</v>
      </c>
      <c r="H698" s="14" t="s">
        <v>15</v>
      </c>
      <c r="I698" s="14" t="s">
        <v>26</v>
      </c>
      <c r="J698" s="43" t="s">
        <v>339</v>
      </c>
      <c r="K698" s="17" t="s">
        <v>459</v>
      </c>
      <c r="L698" s="14" t="s">
        <v>27</v>
      </c>
      <c r="M698" s="15" t="s">
        <v>48</v>
      </c>
      <c r="N698" s="14" t="s">
        <v>49</v>
      </c>
      <c r="O698" s="16">
        <v>50</v>
      </c>
      <c r="P698" s="14" t="s">
        <v>834</v>
      </c>
      <c r="Q698" s="14" t="s">
        <v>19</v>
      </c>
    </row>
    <row r="699" spans="1:17" ht="50.25" customHeight="1" x14ac:dyDescent="0.25">
      <c r="A699" s="9">
        <v>2023</v>
      </c>
      <c r="B699" s="10">
        <v>9652</v>
      </c>
      <c r="C699" s="11" t="s">
        <v>824</v>
      </c>
      <c r="D699" s="23" t="s">
        <v>1416</v>
      </c>
      <c r="E699" s="12">
        <v>4212000</v>
      </c>
      <c r="F699" s="11" t="s">
        <v>965</v>
      </c>
      <c r="G699" s="11" t="s">
        <v>1416</v>
      </c>
      <c r="H699" s="55" t="s">
        <v>25</v>
      </c>
      <c r="I699" s="14" t="s">
        <v>26</v>
      </c>
      <c r="J699" s="43" t="s">
        <v>339</v>
      </c>
      <c r="K699" s="13" t="s">
        <v>352</v>
      </c>
      <c r="L699" s="14"/>
      <c r="M699" s="15" t="s">
        <v>865</v>
      </c>
      <c r="N699" s="14" t="s">
        <v>21</v>
      </c>
      <c r="O699" s="16">
        <v>2.1539999999999999</v>
      </c>
      <c r="P699" s="30" t="s">
        <v>834</v>
      </c>
      <c r="Q699" s="30" t="s">
        <v>19</v>
      </c>
    </row>
    <row r="700" spans="1:17" ht="50.25" customHeight="1" x14ac:dyDescent="0.25">
      <c r="A700" s="9">
        <v>2023</v>
      </c>
      <c r="B700" s="10">
        <v>9653</v>
      </c>
      <c r="C700" s="11" t="s">
        <v>966</v>
      </c>
      <c r="D700" s="11" t="s">
        <v>1417</v>
      </c>
      <c r="E700" s="12">
        <v>4211101</v>
      </c>
      <c r="F700" s="11" t="s">
        <v>923</v>
      </c>
      <c r="G700" s="11" t="s">
        <v>1418</v>
      </c>
      <c r="H700" s="55" t="s">
        <v>84</v>
      </c>
      <c r="I700" s="14" t="s">
        <v>26</v>
      </c>
      <c r="J700" s="43" t="s">
        <v>339</v>
      </c>
      <c r="K700" s="13" t="s">
        <v>352</v>
      </c>
      <c r="L700" s="14"/>
      <c r="M700" s="15" t="s">
        <v>196</v>
      </c>
      <c r="N700" s="14" t="s">
        <v>180</v>
      </c>
      <c r="O700" s="16">
        <v>6.1420000000000003</v>
      </c>
      <c r="P700" s="30" t="s">
        <v>834</v>
      </c>
      <c r="Q700" s="30" t="s">
        <v>19</v>
      </c>
    </row>
    <row r="701" spans="1:17" ht="50.25" customHeight="1" x14ac:dyDescent="0.25">
      <c r="A701" s="9">
        <v>2023</v>
      </c>
      <c r="B701" s="10">
        <v>9668</v>
      </c>
      <c r="C701" s="11" t="s">
        <v>1419</v>
      </c>
      <c r="D701" s="13" t="s">
        <v>1420</v>
      </c>
      <c r="E701" s="12">
        <v>4211101</v>
      </c>
      <c r="F701" s="11" t="s">
        <v>923</v>
      </c>
      <c r="G701" s="13" t="s">
        <v>1421</v>
      </c>
      <c r="H701" s="14" t="s">
        <v>15</v>
      </c>
      <c r="I701" s="14" t="s">
        <v>26</v>
      </c>
      <c r="J701" s="43" t="s">
        <v>339</v>
      </c>
      <c r="K701" s="13" t="s">
        <v>1422</v>
      </c>
      <c r="L701" s="14" t="s">
        <v>27</v>
      </c>
      <c r="M701" s="26" t="s">
        <v>124</v>
      </c>
      <c r="N701" s="26" t="s">
        <v>49</v>
      </c>
      <c r="O701" s="16">
        <v>89.75</v>
      </c>
      <c r="P701" s="14" t="s">
        <v>834</v>
      </c>
      <c r="Q701" s="14" t="s">
        <v>19</v>
      </c>
    </row>
    <row r="702" spans="1:17" ht="50.25" customHeight="1" x14ac:dyDescent="0.25">
      <c r="A702" s="9">
        <v>2023</v>
      </c>
      <c r="B702" s="10">
        <v>9668</v>
      </c>
      <c r="C702" s="11" t="s">
        <v>1419</v>
      </c>
      <c r="D702" s="13" t="s">
        <v>1423</v>
      </c>
      <c r="E702" s="12">
        <v>4211101</v>
      </c>
      <c r="F702" s="11" t="s">
        <v>923</v>
      </c>
      <c r="G702" s="13" t="s">
        <v>1421</v>
      </c>
      <c r="H702" s="14" t="s">
        <v>15</v>
      </c>
      <c r="I702" s="14" t="s">
        <v>26</v>
      </c>
      <c r="J702" s="43" t="s">
        <v>339</v>
      </c>
      <c r="K702" s="13" t="s">
        <v>1422</v>
      </c>
      <c r="L702" s="14" t="s">
        <v>27</v>
      </c>
      <c r="M702" s="26" t="s">
        <v>64</v>
      </c>
      <c r="N702" s="26" t="s">
        <v>49</v>
      </c>
      <c r="O702" s="16">
        <v>89.75</v>
      </c>
      <c r="P702" s="14" t="s">
        <v>834</v>
      </c>
      <c r="Q702" s="14" t="s">
        <v>19</v>
      </c>
    </row>
    <row r="703" spans="1:17" ht="50.25" customHeight="1" x14ac:dyDescent="0.25">
      <c r="A703" s="24">
        <v>2023</v>
      </c>
      <c r="B703" s="67">
        <v>9702</v>
      </c>
      <c r="C703" s="11" t="s">
        <v>824</v>
      </c>
      <c r="D703" s="17" t="s">
        <v>1424</v>
      </c>
      <c r="E703" s="12">
        <v>4211101</v>
      </c>
      <c r="F703" s="11" t="s">
        <v>923</v>
      </c>
      <c r="G703" s="17" t="s">
        <v>1425</v>
      </c>
      <c r="H703" s="55" t="s">
        <v>15</v>
      </c>
      <c r="I703" s="17" t="s">
        <v>26</v>
      </c>
      <c r="J703" s="43" t="s">
        <v>339</v>
      </c>
      <c r="K703" s="13" t="s">
        <v>352</v>
      </c>
      <c r="L703" s="17"/>
      <c r="M703" s="39" t="s">
        <v>20</v>
      </c>
      <c r="N703" s="13" t="s">
        <v>21</v>
      </c>
      <c r="O703" s="21">
        <v>64.971000000000004</v>
      </c>
      <c r="P703" s="30" t="s">
        <v>834</v>
      </c>
      <c r="Q703" s="30" t="s">
        <v>19</v>
      </c>
    </row>
    <row r="704" spans="1:17" ht="50.25" customHeight="1" x14ac:dyDescent="0.25">
      <c r="A704" s="9">
        <v>2023</v>
      </c>
      <c r="B704" s="58">
        <v>9708</v>
      </c>
      <c r="C704" s="23" t="s">
        <v>582</v>
      </c>
      <c r="D704" s="23" t="s">
        <v>1426</v>
      </c>
      <c r="E704" s="32">
        <v>4213800</v>
      </c>
      <c r="F704" s="23" t="s">
        <v>764</v>
      </c>
      <c r="G704" s="17" t="s">
        <v>1427</v>
      </c>
      <c r="H704" s="27" t="s">
        <v>25</v>
      </c>
      <c r="I704" s="19" t="s">
        <v>26</v>
      </c>
      <c r="J704" s="43" t="s">
        <v>339</v>
      </c>
      <c r="K704" s="17" t="s">
        <v>892</v>
      </c>
      <c r="L704" s="19" t="s">
        <v>27</v>
      </c>
      <c r="M704" s="19" t="s">
        <v>74</v>
      </c>
      <c r="N704" s="19" t="s">
        <v>75</v>
      </c>
      <c r="O704" s="41">
        <v>3.9929999999999999</v>
      </c>
      <c r="P704" s="27" t="s">
        <v>834</v>
      </c>
      <c r="Q704" s="27" t="s">
        <v>19</v>
      </c>
    </row>
    <row r="705" spans="1:21" ht="50.25" customHeight="1" x14ac:dyDescent="0.25">
      <c r="A705" s="9">
        <v>2023</v>
      </c>
      <c r="B705" s="10">
        <v>9709</v>
      </c>
      <c r="C705" s="11" t="s">
        <v>439</v>
      </c>
      <c r="D705" s="11" t="s">
        <v>1428</v>
      </c>
      <c r="E705" s="12">
        <v>4213800</v>
      </c>
      <c r="F705" s="11" t="s">
        <v>764</v>
      </c>
      <c r="G705" s="11" t="s">
        <v>1429</v>
      </c>
      <c r="H705" s="55" t="s">
        <v>25</v>
      </c>
      <c r="I705" s="19" t="s">
        <v>26</v>
      </c>
      <c r="J705" s="43" t="s">
        <v>339</v>
      </c>
      <c r="K705" s="13"/>
      <c r="L705" s="19" t="s">
        <v>27</v>
      </c>
      <c r="M705" s="15" t="s">
        <v>138</v>
      </c>
      <c r="N705" s="14" t="s">
        <v>49</v>
      </c>
      <c r="O705" s="16">
        <v>3.7</v>
      </c>
      <c r="P705" s="30" t="s">
        <v>834</v>
      </c>
      <c r="Q705" s="30" t="s">
        <v>19</v>
      </c>
    </row>
    <row r="706" spans="1:21" ht="50.25" customHeight="1" x14ac:dyDescent="0.25">
      <c r="A706" s="9">
        <v>2023</v>
      </c>
      <c r="B706" s="67">
        <v>9711</v>
      </c>
      <c r="C706" s="11" t="s">
        <v>824</v>
      </c>
      <c r="D706" s="11" t="s">
        <v>1430</v>
      </c>
      <c r="E706" s="12">
        <v>4211101</v>
      </c>
      <c r="F706" s="26" t="s">
        <v>923</v>
      </c>
      <c r="G706" s="17" t="s">
        <v>1431</v>
      </c>
      <c r="H706" s="19" t="s">
        <v>1432</v>
      </c>
      <c r="I706" s="19" t="s">
        <v>16</v>
      </c>
      <c r="J706" s="19" t="s">
        <v>339</v>
      </c>
      <c r="K706" s="17" t="s">
        <v>352</v>
      </c>
      <c r="L706" s="49"/>
      <c r="M706" s="19" t="s">
        <v>732</v>
      </c>
      <c r="N706" s="19" t="s">
        <v>97</v>
      </c>
      <c r="O706" s="16">
        <v>40.284999999999997</v>
      </c>
      <c r="P706" s="19" t="s">
        <v>834</v>
      </c>
      <c r="Q706" s="19" t="s">
        <v>19</v>
      </c>
    </row>
    <row r="707" spans="1:21" ht="50.25" customHeight="1" x14ac:dyDescent="0.25">
      <c r="A707" s="9">
        <v>2023</v>
      </c>
      <c r="B707" s="67">
        <v>9713</v>
      </c>
      <c r="C707" s="11" t="s">
        <v>824</v>
      </c>
      <c r="D707" s="11" t="s">
        <v>1433</v>
      </c>
      <c r="E707" s="12">
        <v>4213800</v>
      </c>
      <c r="F707" s="11" t="s">
        <v>764</v>
      </c>
      <c r="G707" s="13" t="s">
        <v>1434</v>
      </c>
      <c r="H707" s="55" t="s">
        <v>15</v>
      </c>
      <c r="I707" s="14" t="s">
        <v>16</v>
      </c>
      <c r="J707" s="43" t="s">
        <v>339</v>
      </c>
      <c r="K707" s="64" t="s">
        <v>352</v>
      </c>
      <c r="L707" s="14"/>
      <c r="M707" s="15" t="s">
        <v>48</v>
      </c>
      <c r="N707" s="19" t="s">
        <v>49</v>
      </c>
      <c r="O707" s="16">
        <v>56.292000000000002</v>
      </c>
      <c r="P707" s="30" t="s">
        <v>834</v>
      </c>
      <c r="Q707" s="30" t="s">
        <v>19</v>
      </c>
    </row>
    <row r="708" spans="1:21" ht="50.25" customHeight="1" x14ac:dyDescent="0.25">
      <c r="A708" s="9">
        <v>2023</v>
      </c>
      <c r="B708" s="67">
        <v>9714</v>
      </c>
      <c r="C708" s="11" t="s">
        <v>824</v>
      </c>
      <c r="D708" s="11" t="s">
        <v>1435</v>
      </c>
      <c r="E708" s="12">
        <v>4211101</v>
      </c>
      <c r="F708" s="11" t="s">
        <v>923</v>
      </c>
      <c r="G708" s="13" t="s">
        <v>1436</v>
      </c>
      <c r="H708" s="55" t="s">
        <v>15</v>
      </c>
      <c r="I708" s="14" t="s">
        <v>26</v>
      </c>
      <c r="J708" s="43" t="s">
        <v>339</v>
      </c>
      <c r="K708" s="17" t="s">
        <v>352</v>
      </c>
      <c r="L708" s="14"/>
      <c r="M708" s="19" t="s">
        <v>616</v>
      </c>
      <c r="N708" s="19" t="s">
        <v>70</v>
      </c>
      <c r="O708" s="16">
        <v>52.796999999999997</v>
      </c>
      <c r="P708" s="30" t="s">
        <v>834</v>
      </c>
      <c r="Q708" s="30" t="s">
        <v>19</v>
      </c>
    </row>
    <row r="709" spans="1:21" ht="50.25" customHeight="1" x14ac:dyDescent="0.25">
      <c r="A709" s="9">
        <v>2023</v>
      </c>
      <c r="B709" s="67">
        <v>9719</v>
      </c>
      <c r="C709" s="11" t="s">
        <v>824</v>
      </c>
      <c r="D709" s="11" t="s">
        <v>1437</v>
      </c>
      <c r="E709" s="12">
        <v>4212000</v>
      </c>
      <c r="F709" s="11" t="s">
        <v>965</v>
      </c>
      <c r="G709" s="11" t="s">
        <v>1437</v>
      </c>
      <c r="H709" s="27" t="s">
        <v>84</v>
      </c>
      <c r="I709" s="14" t="s">
        <v>26</v>
      </c>
      <c r="J709" s="43" t="s">
        <v>339</v>
      </c>
      <c r="K709" s="13" t="s">
        <v>352</v>
      </c>
      <c r="L709" s="14"/>
      <c r="M709" s="19" t="s">
        <v>415</v>
      </c>
      <c r="N709" s="19" t="s">
        <v>146</v>
      </c>
      <c r="O709" s="16">
        <v>8.077</v>
      </c>
      <c r="P709" s="27" t="s">
        <v>834</v>
      </c>
      <c r="Q709" s="27" t="s">
        <v>19</v>
      </c>
    </row>
    <row r="710" spans="1:21" ht="50.25" customHeight="1" x14ac:dyDescent="0.25">
      <c r="A710" s="9">
        <v>2023</v>
      </c>
      <c r="B710" s="67">
        <v>9721</v>
      </c>
      <c r="C710" s="11" t="s">
        <v>824</v>
      </c>
      <c r="D710" s="17" t="s">
        <v>1438</v>
      </c>
      <c r="E710" s="12">
        <v>4211101</v>
      </c>
      <c r="F710" s="11" t="s">
        <v>923</v>
      </c>
      <c r="G710" s="17" t="s">
        <v>1438</v>
      </c>
      <c r="H710" s="55" t="s">
        <v>84</v>
      </c>
      <c r="I710" s="17" t="s">
        <v>26</v>
      </c>
      <c r="J710" s="43" t="s">
        <v>339</v>
      </c>
      <c r="K710" s="13" t="s">
        <v>352</v>
      </c>
      <c r="L710" s="17"/>
      <c r="M710" s="15" t="s">
        <v>196</v>
      </c>
      <c r="N710" s="14" t="s">
        <v>180</v>
      </c>
      <c r="O710" s="21">
        <v>13.316000000000001</v>
      </c>
      <c r="P710" s="30" t="s">
        <v>834</v>
      </c>
      <c r="Q710" s="30" t="s">
        <v>19</v>
      </c>
    </row>
    <row r="711" spans="1:21" ht="50.25" customHeight="1" x14ac:dyDescent="0.2">
      <c r="A711" s="9">
        <v>2023</v>
      </c>
      <c r="B711" s="67">
        <v>9723</v>
      </c>
      <c r="C711" s="11" t="s">
        <v>824</v>
      </c>
      <c r="D711" s="23" t="s">
        <v>1439</v>
      </c>
      <c r="E711" s="12">
        <v>4211101</v>
      </c>
      <c r="F711" s="11" t="s">
        <v>923</v>
      </c>
      <c r="G711" s="23" t="s">
        <v>1439</v>
      </c>
      <c r="H711" s="55" t="s">
        <v>84</v>
      </c>
      <c r="I711" s="17" t="s">
        <v>26</v>
      </c>
      <c r="J711" s="43" t="s">
        <v>339</v>
      </c>
      <c r="K711" s="13" t="s">
        <v>687</v>
      </c>
      <c r="L711" s="17"/>
      <c r="M711" s="39" t="s">
        <v>41</v>
      </c>
      <c r="N711" s="13" t="s">
        <v>21</v>
      </c>
      <c r="O711" s="21">
        <v>64.531000000000006</v>
      </c>
      <c r="P711" s="14" t="s">
        <v>834</v>
      </c>
      <c r="Q711" s="26" t="s">
        <v>19</v>
      </c>
      <c r="T711" s="48"/>
      <c r="U711" s="78"/>
    </row>
    <row r="712" spans="1:21" ht="50.25" customHeight="1" x14ac:dyDescent="0.25">
      <c r="A712" s="24">
        <v>2023</v>
      </c>
      <c r="B712" s="67">
        <v>9725</v>
      </c>
      <c r="C712" s="11" t="s">
        <v>824</v>
      </c>
      <c r="D712" s="23" t="s">
        <v>1440</v>
      </c>
      <c r="E712" s="12">
        <v>4211101</v>
      </c>
      <c r="F712" s="11" t="s">
        <v>923</v>
      </c>
      <c r="G712" s="23" t="s">
        <v>1440</v>
      </c>
      <c r="H712" s="55" t="s">
        <v>15</v>
      </c>
      <c r="I712" s="17" t="s">
        <v>26</v>
      </c>
      <c r="J712" s="43" t="s">
        <v>339</v>
      </c>
      <c r="K712" s="13" t="s">
        <v>352</v>
      </c>
      <c r="L712" s="17"/>
      <c r="M712" s="39" t="s">
        <v>236</v>
      </c>
      <c r="N712" s="13" t="s">
        <v>75</v>
      </c>
      <c r="O712" s="21">
        <v>5.8159999999999998</v>
      </c>
      <c r="P712" s="30" t="s">
        <v>834</v>
      </c>
      <c r="Q712" s="30" t="s">
        <v>19</v>
      </c>
    </row>
    <row r="713" spans="1:21" ht="50.25" customHeight="1" x14ac:dyDescent="0.25">
      <c r="A713" s="9">
        <v>2023</v>
      </c>
      <c r="B713" s="67">
        <v>9728</v>
      </c>
      <c r="C713" s="11" t="s">
        <v>824</v>
      </c>
      <c r="D713" s="23" t="s">
        <v>1441</v>
      </c>
      <c r="E713" s="12">
        <v>4211101</v>
      </c>
      <c r="F713" s="11" t="s">
        <v>923</v>
      </c>
      <c r="G713" s="23" t="s">
        <v>1441</v>
      </c>
      <c r="H713" s="55" t="s">
        <v>84</v>
      </c>
      <c r="I713" s="13" t="s">
        <v>26</v>
      </c>
      <c r="J713" s="13" t="s">
        <v>339</v>
      </c>
      <c r="K713" s="13" t="s">
        <v>352</v>
      </c>
      <c r="L713" s="13"/>
      <c r="M713" s="39" t="s">
        <v>836</v>
      </c>
      <c r="N713" s="14" t="s">
        <v>207</v>
      </c>
      <c r="O713" s="21">
        <v>47.192999999999998</v>
      </c>
      <c r="P713" s="30" t="s">
        <v>834</v>
      </c>
      <c r="Q713" s="30" t="s">
        <v>19</v>
      </c>
    </row>
    <row r="714" spans="1:21" ht="50.25" customHeight="1" x14ac:dyDescent="0.25">
      <c r="A714" s="9">
        <v>2023</v>
      </c>
      <c r="B714" s="67">
        <v>9729</v>
      </c>
      <c r="C714" s="11" t="s">
        <v>824</v>
      </c>
      <c r="D714" s="23" t="s">
        <v>1442</v>
      </c>
      <c r="E714" s="12">
        <v>4211101</v>
      </c>
      <c r="F714" s="11" t="s">
        <v>923</v>
      </c>
      <c r="G714" s="23" t="s">
        <v>1443</v>
      </c>
      <c r="H714" s="55" t="s">
        <v>84</v>
      </c>
      <c r="I714" s="13" t="s">
        <v>26</v>
      </c>
      <c r="J714" s="13" t="s">
        <v>339</v>
      </c>
      <c r="K714" s="64" t="s">
        <v>1389</v>
      </c>
      <c r="L714" s="13"/>
      <c r="M714" s="39" t="s">
        <v>251</v>
      </c>
      <c r="N714" s="13" t="s">
        <v>207</v>
      </c>
      <c r="O714" s="21">
        <v>63.445999999999998</v>
      </c>
      <c r="P714" s="30" t="s">
        <v>834</v>
      </c>
      <c r="Q714" s="30" t="s">
        <v>19</v>
      </c>
    </row>
    <row r="715" spans="1:21" ht="50.25" customHeight="1" x14ac:dyDescent="0.25">
      <c r="A715" s="9">
        <v>2023</v>
      </c>
      <c r="B715" s="67">
        <v>9729</v>
      </c>
      <c r="C715" s="11" t="s">
        <v>824</v>
      </c>
      <c r="D715" s="23" t="s">
        <v>1444</v>
      </c>
      <c r="E715" s="12">
        <v>4211101</v>
      </c>
      <c r="F715" s="11" t="s">
        <v>923</v>
      </c>
      <c r="G715" s="23" t="s">
        <v>1443</v>
      </c>
      <c r="H715" s="55" t="s">
        <v>84</v>
      </c>
      <c r="I715" s="13" t="s">
        <v>26</v>
      </c>
      <c r="J715" s="13" t="s">
        <v>339</v>
      </c>
      <c r="K715" s="64" t="s">
        <v>1389</v>
      </c>
      <c r="L715" s="13"/>
      <c r="M715" s="39" t="s">
        <v>836</v>
      </c>
      <c r="N715" s="13" t="s">
        <v>207</v>
      </c>
      <c r="O715" s="21">
        <v>63.445999999999998</v>
      </c>
      <c r="P715" s="30" t="s">
        <v>834</v>
      </c>
      <c r="Q715" s="30" t="s">
        <v>19</v>
      </c>
    </row>
    <row r="716" spans="1:21" ht="50.25" customHeight="1" x14ac:dyDescent="0.25">
      <c r="A716" s="9">
        <v>2023</v>
      </c>
      <c r="B716" s="10">
        <v>9733</v>
      </c>
      <c r="C716" s="11" t="s">
        <v>824</v>
      </c>
      <c r="D716" s="11" t="s">
        <v>1445</v>
      </c>
      <c r="E716" s="12">
        <v>4211101</v>
      </c>
      <c r="F716" s="11" t="s">
        <v>923</v>
      </c>
      <c r="G716" s="11" t="s">
        <v>1445</v>
      </c>
      <c r="H716" s="55" t="s">
        <v>15</v>
      </c>
      <c r="I716" s="19" t="s">
        <v>26</v>
      </c>
      <c r="J716" s="43" t="s">
        <v>339</v>
      </c>
      <c r="K716" s="13" t="s">
        <v>352</v>
      </c>
      <c r="L716" s="19"/>
      <c r="M716" s="19" t="s">
        <v>64</v>
      </c>
      <c r="N716" s="19" t="s">
        <v>49</v>
      </c>
      <c r="O716" s="16">
        <v>19.273</v>
      </c>
      <c r="P716" s="30" t="s">
        <v>834</v>
      </c>
      <c r="Q716" s="30" t="s">
        <v>19</v>
      </c>
    </row>
    <row r="717" spans="1:21" ht="50.25" customHeight="1" x14ac:dyDescent="0.25">
      <c r="A717" s="9">
        <v>2023</v>
      </c>
      <c r="B717" s="10">
        <v>9735</v>
      </c>
      <c r="C717" s="11" t="s">
        <v>824</v>
      </c>
      <c r="D717" s="23" t="s">
        <v>1446</v>
      </c>
      <c r="E717" s="12">
        <v>4211101</v>
      </c>
      <c r="F717" s="11" t="s">
        <v>923</v>
      </c>
      <c r="G717" s="23" t="s">
        <v>1447</v>
      </c>
      <c r="H717" s="55" t="s">
        <v>15</v>
      </c>
      <c r="I717" s="14" t="s">
        <v>26</v>
      </c>
      <c r="J717" s="43" t="s">
        <v>339</v>
      </c>
      <c r="K717" s="13" t="s">
        <v>352</v>
      </c>
      <c r="L717" s="14"/>
      <c r="M717" s="14" t="s">
        <v>1098</v>
      </c>
      <c r="N717" s="14" t="s">
        <v>180</v>
      </c>
      <c r="O717" s="16">
        <v>74.046999999999997</v>
      </c>
      <c r="P717" s="30" t="s">
        <v>834</v>
      </c>
      <c r="Q717" s="30" t="s">
        <v>19</v>
      </c>
    </row>
    <row r="718" spans="1:21" ht="50.25" customHeight="1" x14ac:dyDescent="0.25">
      <c r="A718" s="9">
        <v>2023</v>
      </c>
      <c r="B718" s="10">
        <v>9741</v>
      </c>
      <c r="C718" s="11" t="s">
        <v>824</v>
      </c>
      <c r="D718" s="17" t="s">
        <v>1448</v>
      </c>
      <c r="E718" s="12">
        <v>4211101</v>
      </c>
      <c r="F718" s="11" t="s">
        <v>923</v>
      </c>
      <c r="G718" s="17" t="s">
        <v>1448</v>
      </c>
      <c r="H718" s="55" t="s">
        <v>84</v>
      </c>
      <c r="I718" s="14" t="s">
        <v>26</v>
      </c>
      <c r="J718" s="43" t="s">
        <v>339</v>
      </c>
      <c r="K718" s="17" t="s">
        <v>352</v>
      </c>
      <c r="L718" s="14"/>
      <c r="M718" s="15" t="s">
        <v>251</v>
      </c>
      <c r="N718" s="14" t="s">
        <v>207</v>
      </c>
      <c r="O718" s="16">
        <v>106.538</v>
      </c>
      <c r="P718" s="30" t="s">
        <v>834</v>
      </c>
      <c r="Q718" s="30" t="s">
        <v>19</v>
      </c>
    </row>
    <row r="719" spans="1:21" ht="50.25" customHeight="1" x14ac:dyDescent="0.25">
      <c r="A719" s="9">
        <v>2023</v>
      </c>
      <c r="B719" s="10">
        <v>9743</v>
      </c>
      <c r="C719" s="11" t="s">
        <v>824</v>
      </c>
      <c r="D719" s="23" t="s">
        <v>1449</v>
      </c>
      <c r="E719" s="12">
        <v>4211101</v>
      </c>
      <c r="F719" s="11" t="s">
        <v>923</v>
      </c>
      <c r="G719" s="23" t="s">
        <v>1450</v>
      </c>
      <c r="H719" s="55" t="s">
        <v>15</v>
      </c>
      <c r="I719" s="14" t="s">
        <v>26</v>
      </c>
      <c r="J719" s="43" t="s">
        <v>339</v>
      </c>
      <c r="K719" s="17" t="s">
        <v>352</v>
      </c>
      <c r="L719" s="14"/>
      <c r="M719" s="15" t="s">
        <v>787</v>
      </c>
      <c r="N719" s="14" t="s">
        <v>319</v>
      </c>
      <c r="O719" s="16">
        <v>19.085000000000001</v>
      </c>
      <c r="P719" s="30" t="s">
        <v>834</v>
      </c>
      <c r="Q719" s="30" t="s">
        <v>19</v>
      </c>
    </row>
    <row r="720" spans="1:21" ht="50.25" customHeight="1" x14ac:dyDescent="0.25">
      <c r="A720" s="9">
        <v>2023</v>
      </c>
      <c r="B720" s="10">
        <v>9744</v>
      </c>
      <c r="C720" s="11" t="s">
        <v>824</v>
      </c>
      <c r="D720" s="23" t="s">
        <v>1451</v>
      </c>
      <c r="E720" s="12">
        <v>4211101</v>
      </c>
      <c r="F720" s="11" t="s">
        <v>923</v>
      </c>
      <c r="G720" s="23" t="s">
        <v>1451</v>
      </c>
      <c r="H720" s="55" t="s">
        <v>15</v>
      </c>
      <c r="I720" s="14" t="s">
        <v>26</v>
      </c>
      <c r="J720" s="43" t="s">
        <v>339</v>
      </c>
      <c r="K720" s="13" t="s">
        <v>352</v>
      </c>
      <c r="L720" s="14"/>
      <c r="M720" s="15" t="s">
        <v>732</v>
      </c>
      <c r="N720" s="13" t="s">
        <v>97</v>
      </c>
      <c r="O720" s="16">
        <v>20.167000000000002</v>
      </c>
      <c r="P720" s="30" t="s">
        <v>834</v>
      </c>
      <c r="Q720" s="30" t="s">
        <v>19</v>
      </c>
    </row>
    <row r="721" spans="1:17" ht="50.25" customHeight="1" x14ac:dyDescent="0.25">
      <c r="A721" s="9">
        <v>2023</v>
      </c>
      <c r="B721" s="10">
        <v>9745</v>
      </c>
      <c r="C721" s="11" t="s">
        <v>824</v>
      </c>
      <c r="D721" s="23" t="s">
        <v>1452</v>
      </c>
      <c r="E721" s="12">
        <v>4213800</v>
      </c>
      <c r="F721" s="11" t="s">
        <v>764</v>
      </c>
      <c r="G721" s="23" t="s">
        <v>1452</v>
      </c>
      <c r="H721" s="55" t="s">
        <v>25</v>
      </c>
      <c r="I721" s="14" t="s">
        <v>26</v>
      </c>
      <c r="J721" s="43" t="s">
        <v>339</v>
      </c>
      <c r="K721" s="17" t="s">
        <v>352</v>
      </c>
      <c r="L721" s="14"/>
      <c r="M721" s="15" t="s">
        <v>431</v>
      </c>
      <c r="N721" s="14" t="s">
        <v>49</v>
      </c>
      <c r="O721" s="16">
        <v>67.224000000000004</v>
      </c>
      <c r="P721" s="30" t="s">
        <v>834</v>
      </c>
      <c r="Q721" s="30" t="s">
        <v>19</v>
      </c>
    </row>
    <row r="722" spans="1:17" ht="50.25" customHeight="1" x14ac:dyDescent="0.25">
      <c r="A722" s="9">
        <v>2023</v>
      </c>
      <c r="B722" s="10">
        <v>9748</v>
      </c>
      <c r="C722" s="11" t="s">
        <v>824</v>
      </c>
      <c r="D722" s="23" t="s">
        <v>1453</v>
      </c>
      <c r="E722" s="12">
        <v>4211101</v>
      </c>
      <c r="F722" s="11" t="s">
        <v>923</v>
      </c>
      <c r="G722" s="23" t="s">
        <v>1454</v>
      </c>
      <c r="H722" s="55" t="s">
        <v>84</v>
      </c>
      <c r="I722" s="14" t="s">
        <v>26</v>
      </c>
      <c r="J722" s="43" t="s">
        <v>339</v>
      </c>
      <c r="K722" s="17" t="s">
        <v>352</v>
      </c>
      <c r="L722" s="14"/>
      <c r="M722" s="15" t="s">
        <v>1116</v>
      </c>
      <c r="N722" s="14" t="s">
        <v>146</v>
      </c>
      <c r="O722" s="16">
        <v>91.325000000000003</v>
      </c>
      <c r="P722" s="30" t="s">
        <v>834</v>
      </c>
      <c r="Q722" s="30" t="s">
        <v>19</v>
      </c>
    </row>
    <row r="723" spans="1:17" ht="50.25" customHeight="1" x14ac:dyDescent="0.25">
      <c r="A723" s="9">
        <v>2023</v>
      </c>
      <c r="B723" s="10">
        <v>9750</v>
      </c>
      <c r="C723" s="11" t="s">
        <v>824</v>
      </c>
      <c r="D723" s="23" t="s">
        <v>1455</v>
      </c>
      <c r="E723" s="12">
        <v>4211101</v>
      </c>
      <c r="F723" s="11" t="s">
        <v>923</v>
      </c>
      <c r="G723" s="23" t="s">
        <v>1455</v>
      </c>
      <c r="H723" s="55" t="s">
        <v>84</v>
      </c>
      <c r="I723" s="14" t="s">
        <v>26</v>
      </c>
      <c r="J723" s="43" t="s">
        <v>339</v>
      </c>
      <c r="K723" s="17" t="s">
        <v>352</v>
      </c>
      <c r="L723" s="14"/>
      <c r="M723" s="15" t="s">
        <v>342</v>
      </c>
      <c r="N723" s="14" t="s">
        <v>146</v>
      </c>
      <c r="O723" s="16">
        <v>7.4279999999999999</v>
      </c>
      <c r="P723" s="30" t="s">
        <v>834</v>
      </c>
      <c r="Q723" s="30" t="s">
        <v>19</v>
      </c>
    </row>
    <row r="724" spans="1:17" ht="50.25" customHeight="1" x14ac:dyDescent="0.25">
      <c r="A724" s="9">
        <v>2023</v>
      </c>
      <c r="B724" s="10">
        <v>9752</v>
      </c>
      <c r="C724" s="11" t="s">
        <v>824</v>
      </c>
      <c r="D724" s="23" t="s">
        <v>1456</v>
      </c>
      <c r="E724" s="12">
        <v>4211101</v>
      </c>
      <c r="F724" s="11" t="s">
        <v>923</v>
      </c>
      <c r="G724" s="23" t="s">
        <v>1456</v>
      </c>
      <c r="H724" s="55" t="s">
        <v>84</v>
      </c>
      <c r="I724" s="14" t="s">
        <v>26</v>
      </c>
      <c r="J724" s="13" t="s">
        <v>339</v>
      </c>
      <c r="K724" s="13" t="s">
        <v>352</v>
      </c>
      <c r="L724" s="14"/>
      <c r="M724" s="15" t="s">
        <v>162</v>
      </c>
      <c r="N724" s="14" t="s">
        <v>97</v>
      </c>
      <c r="O724" s="16">
        <v>1.3089999999999999</v>
      </c>
      <c r="P724" s="30" t="s">
        <v>834</v>
      </c>
      <c r="Q724" s="30" t="s">
        <v>19</v>
      </c>
    </row>
    <row r="725" spans="1:17" ht="50.25" customHeight="1" x14ac:dyDescent="0.25">
      <c r="A725" s="9">
        <v>2023</v>
      </c>
      <c r="B725" s="10">
        <v>9753</v>
      </c>
      <c r="C725" s="11" t="s">
        <v>824</v>
      </c>
      <c r="D725" s="23" t="s">
        <v>1457</v>
      </c>
      <c r="E725" s="12">
        <v>4211101</v>
      </c>
      <c r="F725" s="11" t="s">
        <v>923</v>
      </c>
      <c r="G725" s="23" t="s">
        <v>1457</v>
      </c>
      <c r="H725" s="55" t="s">
        <v>15</v>
      </c>
      <c r="I725" s="14" t="s">
        <v>26</v>
      </c>
      <c r="J725" s="13" t="s">
        <v>339</v>
      </c>
      <c r="K725" s="13" t="s">
        <v>352</v>
      </c>
      <c r="L725" s="14"/>
      <c r="M725" s="15" t="s">
        <v>162</v>
      </c>
      <c r="N725" s="14" t="s">
        <v>97</v>
      </c>
      <c r="O725" s="16">
        <v>11.032999999999999</v>
      </c>
      <c r="P725" s="30" t="s">
        <v>834</v>
      </c>
      <c r="Q725" s="30" t="s">
        <v>19</v>
      </c>
    </row>
    <row r="726" spans="1:17" ht="50.25" customHeight="1" x14ac:dyDescent="0.25">
      <c r="A726" s="9">
        <v>2023</v>
      </c>
      <c r="B726" s="10">
        <v>9759</v>
      </c>
      <c r="C726" s="11" t="s">
        <v>824</v>
      </c>
      <c r="D726" s="23" t="s">
        <v>1458</v>
      </c>
      <c r="E726" s="20">
        <v>4211101</v>
      </c>
      <c r="F726" s="11" t="s">
        <v>923</v>
      </c>
      <c r="G726" s="23" t="s">
        <v>1458</v>
      </c>
      <c r="H726" s="55" t="s">
        <v>15</v>
      </c>
      <c r="I726" s="13" t="s">
        <v>26</v>
      </c>
      <c r="J726" s="43" t="s">
        <v>339</v>
      </c>
      <c r="K726" s="64" t="s">
        <v>352</v>
      </c>
      <c r="L726" s="13"/>
      <c r="M726" s="39" t="s">
        <v>318</v>
      </c>
      <c r="N726" s="52" t="s">
        <v>319</v>
      </c>
      <c r="O726" s="21">
        <v>47.255000000000003</v>
      </c>
      <c r="P726" s="30" t="s">
        <v>834</v>
      </c>
      <c r="Q726" s="30" t="s">
        <v>19</v>
      </c>
    </row>
    <row r="727" spans="1:17" ht="50.25" customHeight="1" x14ac:dyDescent="0.25">
      <c r="A727" s="9">
        <v>2023</v>
      </c>
      <c r="B727" s="10">
        <v>9764</v>
      </c>
      <c r="C727" s="11" t="s">
        <v>824</v>
      </c>
      <c r="D727" s="23" t="s">
        <v>1459</v>
      </c>
      <c r="E727" s="12">
        <v>4211101</v>
      </c>
      <c r="F727" s="11" t="s">
        <v>923</v>
      </c>
      <c r="G727" s="23" t="s">
        <v>1459</v>
      </c>
      <c r="H727" s="55" t="s">
        <v>84</v>
      </c>
      <c r="I727" s="19" t="s">
        <v>16</v>
      </c>
      <c r="J727" s="43" t="s">
        <v>339</v>
      </c>
      <c r="K727" s="13" t="s">
        <v>352</v>
      </c>
      <c r="L727" s="14"/>
      <c r="M727" s="15" t="s">
        <v>302</v>
      </c>
      <c r="N727" s="14" t="s">
        <v>75</v>
      </c>
      <c r="O727" s="16">
        <v>1.2250000000000001</v>
      </c>
      <c r="P727" s="30" t="s">
        <v>834</v>
      </c>
      <c r="Q727" s="30" t="s">
        <v>19</v>
      </c>
    </row>
    <row r="728" spans="1:17" ht="50.25" customHeight="1" x14ac:dyDescent="0.25">
      <c r="A728" s="9">
        <v>2023</v>
      </c>
      <c r="B728" s="10">
        <v>9767</v>
      </c>
      <c r="C728" s="11" t="s">
        <v>582</v>
      </c>
      <c r="D728" s="23" t="s">
        <v>1460</v>
      </c>
      <c r="E728" s="12">
        <v>4211101</v>
      </c>
      <c r="F728" s="11" t="s">
        <v>923</v>
      </c>
      <c r="G728" s="23" t="s">
        <v>1460</v>
      </c>
      <c r="H728" s="55" t="s">
        <v>84</v>
      </c>
      <c r="I728" s="14" t="s">
        <v>26</v>
      </c>
      <c r="J728" s="43" t="s">
        <v>339</v>
      </c>
      <c r="K728" s="13" t="s">
        <v>352</v>
      </c>
      <c r="L728" s="19"/>
      <c r="M728" s="15" t="s">
        <v>616</v>
      </c>
      <c r="N728" s="14" t="s">
        <v>70</v>
      </c>
      <c r="O728" s="16">
        <v>74.192999999999998</v>
      </c>
      <c r="P728" s="30" t="s">
        <v>834</v>
      </c>
      <c r="Q728" s="30" t="s">
        <v>19</v>
      </c>
    </row>
    <row r="729" spans="1:17" ht="50.25" customHeight="1" x14ac:dyDescent="0.25">
      <c r="A729" s="9">
        <v>2023</v>
      </c>
      <c r="B729" s="10">
        <v>9768</v>
      </c>
      <c r="C729" s="11" t="s">
        <v>824</v>
      </c>
      <c r="D729" s="23" t="s">
        <v>1461</v>
      </c>
      <c r="E729" s="12">
        <v>4211101</v>
      </c>
      <c r="F729" s="11" t="s">
        <v>923</v>
      </c>
      <c r="G729" s="23" t="s">
        <v>1461</v>
      </c>
      <c r="H729" s="55" t="s">
        <v>84</v>
      </c>
      <c r="I729" s="14" t="s">
        <v>26</v>
      </c>
      <c r="J729" s="13" t="s">
        <v>339</v>
      </c>
      <c r="K729" s="13" t="s">
        <v>352</v>
      </c>
      <c r="L729" s="14"/>
      <c r="M729" s="15" t="s">
        <v>732</v>
      </c>
      <c r="N729" s="14" t="s">
        <v>97</v>
      </c>
      <c r="O729" s="16">
        <v>1.151</v>
      </c>
      <c r="P729" s="30" t="s">
        <v>834</v>
      </c>
      <c r="Q729" s="30" t="s">
        <v>19</v>
      </c>
    </row>
    <row r="730" spans="1:17" ht="50.25" customHeight="1" x14ac:dyDescent="0.25">
      <c r="A730" s="9">
        <v>2023</v>
      </c>
      <c r="B730" s="10">
        <v>9769</v>
      </c>
      <c r="C730" s="11" t="s">
        <v>1403</v>
      </c>
      <c r="D730" s="23" t="s">
        <v>1462</v>
      </c>
      <c r="E730" s="12">
        <v>4921302</v>
      </c>
      <c r="F730" s="11" t="s">
        <v>1463</v>
      </c>
      <c r="G730" s="13" t="s">
        <v>1461</v>
      </c>
      <c r="H730" s="55" t="s">
        <v>15</v>
      </c>
      <c r="I730" s="14" t="s">
        <v>26</v>
      </c>
      <c r="J730" s="13" t="s">
        <v>339</v>
      </c>
      <c r="K730" s="13" t="s">
        <v>352</v>
      </c>
      <c r="L730" s="14" t="s">
        <v>27</v>
      </c>
      <c r="M730" s="15" t="s">
        <v>138</v>
      </c>
      <c r="N730" s="14" t="s">
        <v>49</v>
      </c>
      <c r="O730" s="16">
        <v>2.13</v>
      </c>
      <c r="P730" s="30" t="s">
        <v>2080</v>
      </c>
      <c r="Q730" s="30" t="s">
        <v>756</v>
      </c>
    </row>
    <row r="731" spans="1:17" ht="50.25" customHeight="1" x14ac:dyDescent="0.25">
      <c r="A731" s="9">
        <v>2023</v>
      </c>
      <c r="B731" s="10">
        <v>9770</v>
      </c>
      <c r="C731" s="11" t="s">
        <v>1403</v>
      </c>
      <c r="D731" s="23" t="s">
        <v>1462</v>
      </c>
      <c r="E731" s="12">
        <v>4921302</v>
      </c>
      <c r="F731" s="11" t="s">
        <v>1463</v>
      </c>
      <c r="G731" s="13" t="s">
        <v>1464</v>
      </c>
      <c r="H731" s="55" t="s">
        <v>15</v>
      </c>
      <c r="I731" s="14" t="s">
        <v>26</v>
      </c>
      <c r="J731" s="13" t="s">
        <v>339</v>
      </c>
      <c r="K731" s="13" t="s">
        <v>352</v>
      </c>
      <c r="L731" s="14" t="s">
        <v>27</v>
      </c>
      <c r="M731" s="15" t="s">
        <v>64</v>
      </c>
      <c r="N731" s="14" t="s">
        <v>49</v>
      </c>
      <c r="O731" s="16">
        <v>2.13</v>
      </c>
      <c r="P731" s="30" t="s">
        <v>2080</v>
      </c>
      <c r="Q731" s="30" t="s">
        <v>756</v>
      </c>
    </row>
    <row r="732" spans="1:17" ht="50.25" customHeight="1" x14ac:dyDescent="0.25">
      <c r="A732" s="9">
        <v>2023</v>
      </c>
      <c r="B732" s="10">
        <v>9771</v>
      </c>
      <c r="C732" s="11" t="s">
        <v>1403</v>
      </c>
      <c r="D732" s="23" t="s">
        <v>1462</v>
      </c>
      <c r="E732" s="12">
        <v>4921302</v>
      </c>
      <c r="F732" s="11" t="s">
        <v>1463</v>
      </c>
      <c r="G732" s="13" t="s">
        <v>1464</v>
      </c>
      <c r="H732" s="55" t="s">
        <v>15</v>
      </c>
      <c r="I732" s="14" t="s">
        <v>26</v>
      </c>
      <c r="J732" s="13" t="s">
        <v>339</v>
      </c>
      <c r="K732" s="13" t="s">
        <v>352</v>
      </c>
      <c r="L732" s="14" t="s">
        <v>27</v>
      </c>
      <c r="M732" s="15" t="s">
        <v>124</v>
      </c>
      <c r="N732" s="14" t="s">
        <v>49</v>
      </c>
      <c r="O732" s="16">
        <v>2.13</v>
      </c>
      <c r="P732" s="30" t="s">
        <v>2080</v>
      </c>
      <c r="Q732" s="30" t="s">
        <v>756</v>
      </c>
    </row>
    <row r="733" spans="1:17" ht="50.25" customHeight="1" x14ac:dyDescent="0.25">
      <c r="A733" s="9">
        <v>2023</v>
      </c>
      <c r="B733" s="10">
        <v>9773</v>
      </c>
      <c r="C733" s="11" t="s">
        <v>1403</v>
      </c>
      <c r="D733" s="11" t="s">
        <v>1465</v>
      </c>
      <c r="E733" s="12">
        <v>4212000</v>
      </c>
      <c r="F733" s="11" t="s">
        <v>965</v>
      </c>
      <c r="G733" s="13" t="s">
        <v>1465</v>
      </c>
      <c r="H733" s="55" t="s">
        <v>25</v>
      </c>
      <c r="I733" s="14" t="s">
        <v>26</v>
      </c>
      <c r="J733" s="43" t="s">
        <v>339</v>
      </c>
      <c r="K733" s="13" t="s">
        <v>352</v>
      </c>
      <c r="L733" s="17"/>
      <c r="M733" s="15" t="s">
        <v>810</v>
      </c>
      <c r="N733" s="14" t="s">
        <v>108</v>
      </c>
      <c r="O733" s="16">
        <v>3.0190000000000001</v>
      </c>
      <c r="P733" s="30" t="s">
        <v>834</v>
      </c>
      <c r="Q733" s="30" t="s">
        <v>19</v>
      </c>
    </row>
    <row r="734" spans="1:17" ht="50.25" customHeight="1" x14ac:dyDescent="0.25">
      <c r="A734" s="9">
        <v>2023</v>
      </c>
      <c r="B734" s="10">
        <v>9780</v>
      </c>
      <c r="C734" s="11" t="s">
        <v>824</v>
      </c>
      <c r="D734" s="23" t="s">
        <v>1466</v>
      </c>
      <c r="E734" s="12">
        <v>4211101</v>
      </c>
      <c r="F734" s="11" t="s">
        <v>923</v>
      </c>
      <c r="G734" s="23" t="s">
        <v>1467</v>
      </c>
      <c r="H734" s="55" t="s">
        <v>84</v>
      </c>
      <c r="I734" s="14" t="s">
        <v>26</v>
      </c>
      <c r="J734" s="13" t="s">
        <v>339</v>
      </c>
      <c r="K734" s="13" t="s">
        <v>352</v>
      </c>
      <c r="L734" s="14"/>
      <c r="M734" s="15" t="s">
        <v>848</v>
      </c>
      <c r="N734" s="14" t="s">
        <v>108</v>
      </c>
      <c r="O734" s="16">
        <v>44</v>
      </c>
      <c r="P734" s="30" t="s">
        <v>834</v>
      </c>
      <c r="Q734" s="30" t="s">
        <v>19</v>
      </c>
    </row>
    <row r="735" spans="1:17" ht="50.25" customHeight="1" x14ac:dyDescent="0.25">
      <c r="A735" s="9">
        <v>2023</v>
      </c>
      <c r="B735" s="10">
        <v>9784</v>
      </c>
      <c r="C735" s="11" t="s">
        <v>824</v>
      </c>
      <c r="D735" s="23" t="s">
        <v>1468</v>
      </c>
      <c r="E735" s="12">
        <v>4211101</v>
      </c>
      <c r="F735" s="11" t="s">
        <v>923</v>
      </c>
      <c r="G735" s="23" t="s">
        <v>1468</v>
      </c>
      <c r="H735" s="55" t="s">
        <v>84</v>
      </c>
      <c r="I735" s="14" t="s">
        <v>26</v>
      </c>
      <c r="J735" s="13" t="s">
        <v>339</v>
      </c>
      <c r="K735" s="13" t="s">
        <v>352</v>
      </c>
      <c r="L735" s="14"/>
      <c r="M735" s="23" t="s">
        <v>64</v>
      </c>
      <c r="N735" s="40" t="s">
        <v>49</v>
      </c>
      <c r="O735" s="16">
        <v>312.98399999999998</v>
      </c>
      <c r="P735" s="30" t="s">
        <v>834</v>
      </c>
      <c r="Q735" s="30" t="s">
        <v>19</v>
      </c>
    </row>
    <row r="736" spans="1:17" ht="50.25" customHeight="1" x14ac:dyDescent="0.25">
      <c r="A736" s="9">
        <v>2023</v>
      </c>
      <c r="B736" s="10">
        <v>9796</v>
      </c>
      <c r="C736" s="11" t="s">
        <v>824</v>
      </c>
      <c r="D736" s="23" t="s">
        <v>1469</v>
      </c>
      <c r="E736" s="12">
        <v>4212000</v>
      </c>
      <c r="F736" s="11" t="s">
        <v>965</v>
      </c>
      <c r="G736" s="23" t="s">
        <v>1469</v>
      </c>
      <c r="H736" s="55" t="s">
        <v>15</v>
      </c>
      <c r="I736" s="14" t="s">
        <v>26</v>
      </c>
      <c r="J736" s="13" t="s">
        <v>339</v>
      </c>
      <c r="K736" s="13" t="s">
        <v>352</v>
      </c>
      <c r="L736" s="14"/>
      <c r="M736" s="26" t="s">
        <v>1120</v>
      </c>
      <c r="N736" s="14" t="s">
        <v>108</v>
      </c>
      <c r="O736" s="16">
        <v>24.628</v>
      </c>
      <c r="P736" s="30" t="s">
        <v>834</v>
      </c>
      <c r="Q736" s="30" t="s">
        <v>19</v>
      </c>
    </row>
    <row r="737" spans="1:17" ht="50.25" customHeight="1" x14ac:dyDescent="0.25">
      <c r="A737" s="9">
        <v>2023</v>
      </c>
      <c r="B737" s="10">
        <v>9797</v>
      </c>
      <c r="C737" s="11" t="s">
        <v>824</v>
      </c>
      <c r="D737" s="23" t="s">
        <v>1470</v>
      </c>
      <c r="E737" s="12">
        <v>4211101</v>
      </c>
      <c r="F737" s="11" t="s">
        <v>923</v>
      </c>
      <c r="G737" s="23" t="s">
        <v>1471</v>
      </c>
      <c r="H737" s="55" t="s">
        <v>15</v>
      </c>
      <c r="I737" s="14" t="s">
        <v>26</v>
      </c>
      <c r="J737" s="13" t="s">
        <v>339</v>
      </c>
      <c r="K737" s="64" t="s">
        <v>352</v>
      </c>
      <c r="L737" s="14"/>
      <c r="M737" s="26" t="s">
        <v>1120</v>
      </c>
      <c r="N737" s="14" t="s">
        <v>108</v>
      </c>
      <c r="O737" s="16">
        <v>147.334</v>
      </c>
      <c r="P737" s="30" t="s">
        <v>834</v>
      </c>
      <c r="Q737" s="30" t="s">
        <v>19</v>
      </c>
    </row>
    <row r="738" spans="1:17" ht="50.25" customHeight="1" x14ac:dyDescent="0.25">
      <c r="A738" s="9">
        <v>2023</v>
      </c>
      <c r="B738" s="10">
        <v>9800</v>
      </c>
      <c r="C738" s="11" t="s">
        <v>824</v>
      </c>
      <c r="D738" s="23" t="s">
        <v>1472</v>
      </c>
      <c r="E738" s="12">
        <v>4211101</v>
      </c>
      <c r="F738" s="11" t="s">
        <v>923</v>
      </c>
      <c r="G738" s="17" t="s">
        <v>1472</v>
      </c>
      <c r="H738" s="14" t="s">
        <v>15</v>
      </c>
      <c r="I738" s="14" t="s">
        <v>26</v>
      </c>
      <c r="J738" s="13" t="s">
        <v>339</v>
      </c>
      <c r="K738" s="13" t="s">
        <v>352</v>
      </c>
      <c r="L738" s="14"/>
      <c r="M738" s="26" t="s">
        <v>20</v>
      </c>
      <c r="N738" s="23" t="s">
        <v>21</v>
      </c>
      <c r="O738" s="16">
        <v>42</v>
      </c>
      <c r="P738" s="14" t="s">
        <v>834</v>
      </c>
      <c r="Q738" s="14" t="s">
        <v>19</v>
      </c>
    </row>
    <row r="739" spans="1:17" ht="50.25" customHeight="1" x14ac:dyDescent="0.25">
      <c r="A739" s="9">
        <v>2023</v>
      </c>
      <c r="B739" s="10">
        <v>9804</v>
      </c>
      <c r="C739" s="11" t="s">
        <v>824</v>
      </c>
      <c r="D739" s="11" t="s">
        <v>1473</v>
      </c>
      <c r="E739" s="12">
        <v>4211101</v>
      </c>
      <c r="F739" s="11" t="s">
        <v>923</v>
      </c>
      <c r="G739" s="62" t="s">
        <v>1473</v>
      </c>
      <c r="H739" s="55" t="s">
        <v>84</v>
      </c>
      <c r="I739" s="14" t="s">
        <v>26</v>
      </c>
      <c r="J739" s="13" t="s">
        <v>339</v>
      </c>
      <c r="K739" s="13" t="s">
        <v>352</v>
      </c>
      <c r="L739" s="14"/>
      <c r="M739" s="26" t="s">
        <v>20</v>
      </c>
      <c r="N739" s="23" t="s">
        <v>21</v>
      </c>
      <c r="O739" s="16">
        <v>81.659000000000006</v>
      </c>
      <c r="P739" s="30" t="s">
        <v>834</v>
      </c>
      <c r="Q739" s="30" t="s">
        <v>19</v>
      </c>
    </row>
    <row r="740" spans="1:17" ht="50.25" customHeight="1" x14ac:dyDescent="0.25">
      <c r="A740" s="9">
        <v>2023</v>
      </c>
      <c r="B740" s="10">
        <v>9805</v>
      </c>
      <c r="C740" s="11" t="s">
        <v>824</v>
      </c>
      <c r="D740" s="23" t="s">
        <v>1474</v>
      </c>
      <c r="E740" s="12">
        <v>4212000</v>
      </c>
      <c r="F740" s="11" t="s">
        <v>965</v>
      </c>
      <c r="G740" s="17" t="s">
        <v>1474</v>
      </c>
      <c r="H740" s="55" t="s">
        <v>84</v>
      </c>
      <c r="I740" s="14" t="s">
        <v>26</v>
      </c>
      <c r="J740" s="13" t="s">
        <v>339</v>
      </c>
      <c r="K740" s="13" t="s">
        <v>352</v>
      </c>
      <c r="L740" s="14"/>
      <c r="M740" s="23" t="s">
        <v>20</v>
      </c>
      <c r="N740" s="23" t="s">
        <v>21</v>
      </c>
      <c r="O740" s="16">
        <v>32.734999999999999</v>
      </c>
      <c r="P740" s="30" t="s">
        <v>834</v>
      </c>
      <c r="Q740" s="30" t="s">
        <v>19</v>
      </c>
    </row>
    <row r="741" spans="1:17" ht="50.25" customHeight="1" x14ac:dyDescent="0.25">
      <c r="A741" s="9">
        <v>2023</v>
      </c>
      <c r="B741" s="10">
        <v>9806</v>
      </c>
      <c r="C741" s="11" t="s">
        <v>824</v>
      </c>
      <c r="D741" s="23" t="s">
        <v>1475</v>
      </c>
      <c r="E741" s="12">
        <v>4211101</v>
      </c>
      <c r="F741" s="11" t="s">
        <v>923</v>
      </c>
      <c r="G741" s="17" t="s">
        <v>1475</v>
      </c>
      <c r="H741" s="55" t="s">
        <v>15</v>
      </c>
      <c r="I741" s="14" t="s">
        <v>26</v>
      </c>
      <c r="J741" s="13" t="s">
        <v>339</v>
      </c>
      <c r="K741" s="13" t="s">
        <v>352</v>
      </c>
      <c r="L741" s="14"/>
      <c r="M741" s="26" t="s">
        <v>20</v>
      </c>
      <c r="N741" s="23" t="s">
        <v>21</v>
      </c>
      <c r="O741" s="16">
        <v>17</v>
      </c>
      <c r="P741" s="30" t="s">
        <v>834</v>
      </c>
      <c r="Q741" s="30" t="s">
        <v>19</v>
      </c>
    </row>
    <row r="742" spans="1:17" ht="50.25" customHeight="1" x14ac:dyDescent="0.25">
      <c r="A742" s="9">
        <v>2023</v>
      </c>
      <c r="B742" s="10">
        <v>9808</v>
      </c>
      <c r="C742" s="11" t="s">
        <v>824</v>
      </c>
      <c r="D742" s="23" t="s">
        <v>1476</v>
      </c>
      <c r="E742" s="12">
        <v>4211101</v>
      </c>
      <c r="F742" s="11" t="s">
        <v>923</v>
      </c>
      <c r="G742" s="17" t="s">
        <v>1476</v>
      </c>
      <c r="H742" s="55" t="s">
        <v>15</v>
      </c>
      <c r="I742" s="14" t="s">
        <v>26</v>
      </c>
      <c r="J742" s="13" t="s">
        <v>339</v>
      </c>
      <c r="K742" s="13" t="s">
        <v>352</v>
      </c>
      <c r="L742" s="14"/>
      <c r="M742" s="26" t="s">
        <v>408</v>
      </c>
      <c r="N742" s="14" t="s">
        <v>108</v>
      </c>
      <c r="O742" s="16">
        <v>44</v>
      </c>
      <c r="P742" s="30" t="s">
        <v>834</v>
      </c>
      <c r="Q742" s="30" t="s">
        <v>19</v>
      </c>
    </row>
    <row r="743" spans="1:17" ht="50.25" customHeight="1" x14ac:dyDescent="0.25">
      <c r="A743" s="9">
        <v>2023</v>
      </c>
      <c r="B743" s="10">
        <v>9809</v>
      </c>
      <c r="C743" s="11" t="s">
        <v>824</v>
      </c>
      <c r="D743" s="23" t="s">
        <v>1477</v>
      </c>
      <c r="E743" s="12">
        <v>4211101</v>
      </c>
      <c r="F743" s="11" t="s">
        <v>923</v>
      </c>
      <c r="G743" s="17" t="s">
        <v>1478</v>
      </c>
      <c r="H743" s="55" t="s">
        <v>25</v>
      </c>
      <c r="I743" s="14" t="s">
        <v>26</v>
      </c>
      <c r="J743" s="13" t="s">
        <v>339</v>
      </c>
      <c r="K743" s="13" t="s">
        <v>352</v>
      </c>
      <c r="L743" s="14"/>
      <c r="M743" s="26" t="s">
        <v>616</v>
      </c>
      <c r="N743" s="14" t="s">
        <v>70</v>
      </c>
      <c r="O743" s="16">
        <v>82</v>
      </c>
      <c r="P743" s="30" t="s">
        <v>834</v>
      </c>
      <c r="Q743" s="30" t="s">
        <v>19</v>
      </c>
    </row>
    <row r="744" spans="1:17" ht="50.25" customHeight="1" x14ac:dyDescent="0.25">
      <c r="A744" s="9">
        <v>2023</v>
      </c>
      <c r="B744" s="10">
        <v>9811</v>
      </c>
      <c r="C744" s="11" t="s">
        <v>824</v>
      </c>
      <c r="D744" s="23" t="s">
        <v>1479</v>
      </c>
      <c r="E744" s="12">
        <v>4211101</v>
      </c>
      <c r="F744" s="11" t="s">
        <v>923</v>
      </c>
      <c r="G744" s="17" t="s">
        <v>1479</v>
      </c>
      <c r="H744" s="55" t="s">
        <v>84</v>
      </c>
      <c r="I744" s="14" t="s">
        <v>26</v>
      </c>
      <c r="J744" s="13" t="s">
        <v>339</v>
      </c>
      <c r="K744" s="13" t="s">
        <v>352</v>
      </c>
      <c r="L744" s="14"/>
      <c r="M744" s="15" t="s">
        <v>48</v>
      </c>
      <c r="N744" s="14" t="s">
        <v>49</v>
      </c>
      <c r="O744" s="16">
        <v>6.5270000000000001</v>
      </c>
      <c r="P744" s="30" t="s">
        <v>834</v>
      </c>
      <c r="Q744" s="30" t="s">
        <v>19</v>
      </c>
    </row>
    <row r="745" spans="1:17" ht="50.25" customHeight="1" x14ac:dyDescent="0.25">
      <c r="A745" s="9">
        <v>2023</v>
      </c>
      <c r="B745" s="10">
        <v>9812</v>
      </c>
      <c r="C745" s="11" t="s">
        <v>966</v>
      </c>
      <c r="D745" s="11" t="s">
        <v>1480</v>
      </c>
      <c r="E745" s="12">
        <v>4211101</v>
      </c>
      <c r="F745" s="11" t="s">
        <v>923</v>
      </c>
      <c r="G745" s="62" t="s">
        <v>1480</v>
      </c>
      <c r="H745" s="55" t="s">
        <v>25</v>
      </c>
      <c r="I745" s="14" t="s">
        <v>26</v>
      </c>
      <c r="J745" s="13" t="s">
        <v>339</v>
      </c>
      <c r="K745" s="13" t="s">
        <v>352</v>
      </c>
      <c r="L745" s="14"/>
      <c r="M745" s="26" t="s">
        <v>773</v>
      </c>
      <c r="N745" s="14" t="s">
        <v>319</v>
      </c>
      <c r="O745" s="16">
        <v>1.1639999999999999</v>
      </c>
      <c r="P745" s="30" t="s">
        <v>834</v>
      </c>
      <c r="Q745" s="30" t="s">
        <v>19</v>
      </c>
    </row>
    <row r="746" spans="1:17" ht="50.25" customHeight="1" x14ac:dyDescent="0.25">
      <c r="A746" s="9">
        <v>2023</v>
      </c>
      <c r="B746" s="10">
        <v>9813</v>
      </c>
      <c r="C746" s="11" t="s">
        <v>824</v>
      </c>
      <c r="D746" s="23" t="s">
        <v>1481</v>
      </c>
      <c r="E746" s="12">
        <v>4212000</v>
      </c>
      <c r="F746" s="11" t="s">
        <v>965</v>
      </c>
      <c r="G746" s="23" t="s">
        <v>1482</v>
      </c>
      <c r="H746" s="55" t="s">
        <v>15</v>
      </c>
      <c r="I746" s="14" t="s">
        <v>26</v>
      </c>
      <c r="J746" s="13" t="s">
        <v>339</v>
      </c>
      <c r="K746" s="13" t="s">
        <v>352</v>
      </c>
      <c r="L746" s="14" t="s">
        <v>27</v>
      </c>
      <c r="M746" s="15" t="s">
        <v>138</v>
      </c>
      <c r="N746" s="14" t="s">
        <v>49</v>
      </c>
      <c r="O746" s="16">
        <v>91.507999999999996</v>
      </c>
      <c r="P746" s="30" t="s">
        <v>834</v>
      </c>
      <c r="Q746" s="30" t="s">
        <v>19</v>
      </c>
    </row>
    <row r="747" spans="1:17" ht="50.25" customHeight="1" x14ac:dyDescent="0.25">
      <c r="A747" s="9">
        <v>2023</v>
      </c>
      <c r="B747" s="10">
        <v>9814</v>
      </c>
      <c r="C747" s="11" t="s">
        <v>824</v>
      </c>
      <c r="D747" s="23" t="s">
        <v>1483</v>
      </c>
      <c r="E747" s="12">
        <v>4212000</v>
      </c>
      <c r="F747" s="11" t="s">
        <v>965</v>
      </c>
      <c r="G747" s="23" t="s">
        <v>1482</v>
      </c>
      <c r="H747" s="55" t="s">
        <v>15</v>
      </c>
      <c r="I747" s="14" t="s">
        <v>26</v>
      </c>
      <c r="J747" s="13" t="s">
        <v>339</v>
      </c>
      <c r="K747" s="13" t="s">
        <v>352</v>
      </c>
      <c r="L747" s="14" t="s">
        <v>27</v>
      </c>
      <c r="M747" s="15" t="s">
        <v>64</v>
      </c>
      <c r="N747" s="14" t="s">
        <v>49</v>
      </c>
      <c r="O747" s="16">
        <v>91.507999999999996</v>
      </c>
      <c r="P747" s="30" t="s">
        <v>834</v>
      </c>
      <c r="Q747" s="30" t="s">
        <v>19</v>
      </c>
    </row>
    <row r="748" spans="1:17" ht="50.25" customHeight="1" x14ac:dyDescent="0.25">
      <c r="A748" s="9">
        <v>2023</v>
      </c>
      <c r="B748" s="10">
        <v>9815</v>
      </c>
      <c r="C748" s="11" t="s">
        <v>582</v>
      </c>
      <c r="D748" s="23" t="s">
        <v>1484</v>
      </c>
      <c r="E748" s="12">
        <v>4212000</v>
      </c>
      <c r="F748" s="11" t="s">
        <v>965</v>
      </c>
      <c r="G748" s="23" t="s">
        <v>1484</v>
      </c>
      <c r="H748" s="55" t="s">
        <v>84</v>
      </c>
      <c r="I748" s="14" t="s">
        <v>26</v>
      </c>
      <c r="J748" s="13" t="s">
        <v>339</v>
      </c>
      <c r="K748" s="13" t="s">
        <v>352</v>
      </c>
      <c r="L748" s="14"/>
      <c r="M748" s="23" t="s">
        <v>64</v>
      </c>
      <c r="N748" s="40" t="s">
        <v>49</v>
      </c>
      <c r="O748" s="16">
        <v>4.7</v>
      </c>
      <c r="P748" s="30" t="s">
        <v>834</v>
      </c>
      <c r="Q748" s="30" t="s">
        <v>19</v>
      </c>
    </row>
    <row r="749" spans="1:17" ht="50.25" customHeight="1" x14ac:dyDescent="0.25">
      <c r="A749" s="9">
        <v>2023</v>
      </c>
      <c r="B749" s="10">
        <v>9817</v>
      </c>
      <c r="C749" s="11" t="s">
        <v>824</v>
      </c>
      <c r="D749" s="11" t="s">
        <v>1485</v>
      </c>
      <c r="E749" s="12">
        <v>4212000</v>
      </c>
      <c r="F749" s="11" t="s">
        <v>965</v>
      </c>
      <c r="G749" s="11" t="s">
        <v>1485</v>
      </c>
      <c r="H749" s="55" t="s">
        <v>15</v>
      </c>
      <c r="I749" s="14" t="s">
        <v>26</v>
      </c>
      <c r="J749" s="43" t="s">
        <v>339</v>
      </c>
      <c r="K749" s="64" t="s">
        <v>1389</v>
      </c>
      <c r="L749" s="14"/>
      <c r="M749" s="15" t="s">
        <v>570</v>
      </c>
      <c r="N749" s="14" t="s">
        <v>146</v>
      </c>
      <c r="O749" s="16">
        <v>1.55</v>
      </c>
      <c r="P749" s="30" t="s">
        <v>834</v>
      </c>
      <c r="Q749" s="30" t="s">
        <v>19</v>
      </c>
    </row>
    <row r="750" spans="1:17" ht="50.25" customHeight="1" x14ac:dyDescent="0.25">
      <c r="A750" s="9">
        <v>2023</v>
      </c>
      <c r="B750" s="10">
        <v>9818</v>
      </c>
      <c r="C750" s="11" t="s">
        <v>824</v>
      </c>
      <c r="D750" s="11" t="s">
        <v>1486</v>
      </c>
      <c r="E750" s="12">
        <v>4212000</v>
      </c>
      <c r="F750" s="11" t="s">
        <v>965</v>
      </c>
      <c r="G750" s="13" t="s">
        <v>1487</v>
      </c>
      <c r="H750" s="55" t="s">
        <v>25</v>
      </c>
      <c r="I750" s="14" t="s">
        <v>26</v>
      </c>
      <c r="J750" s="43" t="s">
        <v>339</v>
      </c>
      <c r="K750" s="64" t="s">
        <v>1389</v>
      </c>
      <c r="L750" s="14"/>
      <c r="M750" s="15" t="s">
        <v>570</v>
      </c>
      <c r="N750" s="14" t="s">
        <v>146</v>
      </c>
      <c r="O750" s="16">
        <v>9.3979999999999997</v>
      </c>
      <c r="P750" s="30" t="s">
        <v>834</v>
      </c>
      <c r="Q750" s="30" t="s">
        <v>19</v>
      </c>
    </row>
    <row r="751" spans="1:17" ht="50.25" customHeight="1" x14ac:dyDescent="0.25">
      <c r="A751" s="9">
        <v>2023</v>
      </c>
      <c r="B751" s="10">
        <v>9819</v>
      </c>
      <c r="C751" s="11" t="s">
        <v>824</v>
      </c>
      <c r="D751" s="11" t="s">
        <v>1488</v>
      </c>
      <c r="E751" s="12">
        <v>4211101</v>
      </c>
      <c r="F751" s="11" t="s">
        <v>923</v>
      </c>
      <c r="G751" s="11" t="s">
        <v>1488</v>
      </c>
      <c r="H751" s="55" t="s">
        <v>15</v>
      </c>
      <c r="I751" s="19" t="s">
        <v>26</v>
      </c>
      <c r="J751" s="43" t="s">
        <v>339</v>
      </c>
      <c r="K751" s="64" t="s">
        <v>1389</v>
      </c>
      <c r="L751" s="19"/>
      <c r="M751" s="15" t="s">
        <v>118</v>
      </c>
      <c r="N751" s="14" t="s">
        <v>108</v>
      </c>
      <c r="O751" s="16">
        <v>3.157</v>
      </c>
      <c r="P751" s="30" t="s">
        <v>834</v>
      </c>
      <c r="Q751" s="30" t="s">
        <v>19</v>
      </c>
    </row>
    <row r="752" spans="1:17" ht="50.25" customHeight="1" x14ac:dyDescent="0.25">
      <c r="A752" s="9">
        <v>2023</v>
      </c>
      <c r="B752" s="10">
        <v>9820</v>
      </c>
      <c r="C752" s="11" t="s">
        <v>824</v>
      </c>
      <c r="D752" s="11" t="s">
        <v>1489</v>
      </c>
      <c r="E752" s="12">
        <v>4212000</v>
      </c>
      <c r="F752" s="11" t="s">
        <v>965</v>
      </c>
      <c r="G752" s="11" t="s">
        <v>1489</v>
      </c>
      <c r="H752" s="55" t="s">
        <v>84</v>
      </c>
      <c r="I752" s="14" t="s">
        <v>26</v>
      </c>
      <c r="J752" s="43" t="s">
        <v>339</v>
      </c>
      <c r="K752" s="64" t="s">
        <v>352</v>
      </c>
      <c r="L752" s="14"/>
      <c r="M752" s="15" t="s">
        <v>386</v>
      </c>
      <c r="N752" s="14" t="s">
        <v>146</v>
      </c>
      <c r="O752" s="16">
        <v>1.3979999999999999</v>
      </c>
      <c r="P752" s="30" t="s">
        <v>834</v>
      </c>
      <c r="Q752" s="30" t="s">
        <v>19</v>
      </c>
    </row>
    <row r="753" spans="1:17" ht="50.25" customHeight="1" x14ac:dyDescent="0.25">
      <c r="A753" s="9">
        <v>2023</v>
      </c>
      <c r="B753" s="10">
        <v>9821</v>
      </c>
      <c r="C753" s="11" t="s">
        <v>824</v>
      </c>
      <c r="D753" s="11" t="s">
        <v>1490</v>
      </c>
      <c r="E753" s="20">
        <v>4211101</v>
      </c>
      <c r="F753" s="11" t="s">
        <v>923</v>
      </c>
      <c r="G753" s="11" t="s">
        <v>1490</v>
      </c>
      <c r="H753" s="55" t="s">
        <v>84</v>
      </c>
      <c r="I753" s="13" t="s">
        <v>26</v>
      </c>
      <c r="J753" s="43" t="s">
        <v>339</v>
      </c>
      <c r="K753" s="13" t="s">
        <v>352</v>
      </c>
      <c r="L753" s="13"/>
      <c r="M753" s="39" t="s">
        <v>318</v>
      </c>
      <c r="N753" s="52" t="s">
        <v>319</v>
      </c>
      <c r="O753" s="21">
        <v>8</v>
      </c>
      <c r="P753" s="30" t="s">
        <v>834</v>
      </c>
      <c r="Q753" s="30" t="s">
        <v>19</v>
      </c>
    </row>
    <row r="754" spans="1:17" ht="50.25" customHeight="1" x14ac:dyDescent="0.25">
      <c r="A754" s="9">
        <v>2023</v>
      </c>
      <c r="B754" s="10">
        <v>9822</v>
      </c>
      <c r="C754" s="11" t="s">
        <v>824</v>
      </c>
      <c r="D754" s="11" t="s">
        <v>1491</v>
      </c>
      <c r="E754" s="12">
        <v>4211101</v>
      </c>
      <c r="F754" s="11" t="s">
        <v>923</v>
      </c>
      <c r="G754" s="11" t="s">
        <v>1491</v>
      </c>
      <c r="H754" s="55" t="s">
        <v>84</v>
      </c>
      <c r="I754" s="14" t="s">
        <v>16</v>
      </c>
      <c r="J754" s="13" t="s">
        <v>339</v>
      </c>
      <c r="K754" s="64" t="s">
        <v>1389</v>
      </c>
      <c r="L754" s="14"/>
      <c r="M754" s="15" t="s">
        <v>162</v>
      </c>
      <c r="N754" s="14" t="s">
        <v>97</v>
      </c>
      <c r="O754" s="16">
        <v>209.03200000000001</v>
      </c>
      <c r="P754" s="30" t="s">
        <v>834</v>
      </c>
      <c r="Q754" s="30" t="s">
        <v>19</v>
      </c>
    </row>
    <row r="755" spans="1:17" ht="50.25" customHeight="1" x14ac:dyDescent="0.25">
      <c r="A755" s="9">
        <v>2023</v>
      </c>
      <c r="B755" s="10">
        <v>9823</v>
      </c>
      <c r="C755" s="11" t="s">
        <v>824</v>
      </c>
      <c r="D755" s="11" t="s">
        <v>1492</v>
      </c>
      <c r="E755" s="12">
        <v>4211101</v>
      </c>
      <c r="F755" s="11" t="s">
        <v>923</v>
      </c>
      <c r="G755" s="11" t="s">
        <v>1492</v>
      </c>
      <c r="H755" s="14" t="s">
        <v>84</v>
      </c>
      <c r="I755" s="14" t="s">
        <v>16</v>
      </c>
      <c r="J755" s="43" t="s">
        <v>339</v>
      </c>
      <c r="K755" s="64" t="s">
        <v>1389</v>
      </c>
      <c r="L755" s="17"/>
      <c r="M755" s="15" t="s">
        <v>173</v>
      </c>
      <c r="N755" s="14" t="s">
        <v>70</v>
      </c>
      <c r="O755" s="16">
        <v>28.661999999999999</v>
      </c>
      <c r="P755" s="14" t="s">
        <v>834</v>
      </c>
      <c r="Q755" s="14" t="s">
        <v>19</v>
      </c>
    </row>
    <row r="756" spans="1:17" ht="50.25" customHeight="1" x14ac:dyDescent="0.25">
      <c r="A756" s="9">
        <v>2023</v>
      </c>
      <c r="B756" s="10">
        <v>9824</v>
      </c>
      <c r="C756" s="11" t="s">
        <v>824</v>
      </c>
      <c r="D756" s="23" t="s">
        <v>1493</v>
      </c>
      <c r="E756" s="12">
        <v>4212000</v>
      </c>
      <c r="F756" s="11" t="s">
        <v>965</v>
      </c>
      <c r="G756" s="23" t="s">
        <v>1494</v>
      </c>
      <c r="H756" s="55" t="s">
        <v>84</v>
      </c>
      <c r="I756" s="14" t="s">
        <v>16</v>
      </c>
      <c r="J756" s="43" t="s">
        <v>339</v>
      </c>
      <c r="K756" s="13" t="s">
        <v>352</v>
      </c>
      <c r="L756" s="14"/>
      <c r="M756" s="15" t="s">
        <v>732</v>
      </c>
      <c r="N756" s="13" t="s">
        <v>97</v>
      </c>
      <c r="O756" s="16">
        <v>1.8009999999999999</v>
      </c>
      <c r="P756" s="30" t="s">
        <v>834</v>
      </c>
      <c r="Q756" s="30" t="s">
        <v>19</v>
      </c>
    </row>
    <row r="757" spans="1:17" ht="50.25" customHeight="1" x14ac:dyDescent="0.25">
      <c r="A757" s="9">
        <v>2023</v>
      </c>
      <c r="B757" s="10">
        <v>9825</v>
      </c>
      <c r="C757" s="11" t="s">
        <v>824</v>
      </c>
      <c r="D757" s="11" t="s">
        <v>1495</v>
      </c>
      <c r="E757" s="12">
        <v>4212000</v>
      </c>
      <c r="F757" s="11" t="s">
        <v>965</v>
      </c>
      <c r="G757" s="11" t="s">
        <v>1495</v>
      </c>
      <c r="H757" s="55" t="s">
        <v>84</v>
      </c>
      <c r="I757" s="14" t="s">
        <v>26</v>
      </c>
      <c r="J757" s="43" t="s">
        <v>339</v>
      </c>
      <c r="K757" s="64" t="s">
        <v>352</v>
      </c>
      <c r="L757" s="14"/>
      <c r="M757" s="15" t="s">
        <v>48</v>
      </c>
      <c r="N757" s="14" t="s">
        <v>49</v>
      </c>
      <c r="O757" s="16">
        <v>4.04</v>
      </c>
      <c r="P757" s="30" t="s">
        <v>834</v>
      </c>
      <c r="Q757" s="30" t="s">
        <v>19</v>
      </c>
    </row>
    <row r="758" spans="1:17" ht="50.25" customHeight="1" x14ac:dyDescent="0.25">
      <c r="A758" s="9">
        <v>2023</v>
      </c>
      <c r="B758" s="10">
        <v>9826</v>
      </c>
      <c r="C758" s="11" t="s">
        <v>824</v>
      </c>
      <c r="D758" s="11" t="s">
        <v>1496</v>
      </c>
      <c r="E758" s="12">
        <v>4212000</v>
      </c>
      <c r="F758" s="11" t="s">
        <v>965</v>
      </c>
      <c r="G758" s="11" t="s">
        <v>1496</v>
      </c>
      <c r="H758" s="55" t="s">
        <v>84</v>
      </c>
      <c r="I758" s="14" t="s">
        <v>26</v>
      </c>
      <c r="J758" s="43" t="s">
        <v>339</v>
      </c>
      <c r="K758" s="64" t="s">
        <v>352</v>
      </c>
      <c r="L758" s="14"/>
      <c r="M758" s="15" t="s">
        <v>609</v>
      </c>
      <c r="N758" s="14" t="s">
        <v>70</v>
      </c>
      <c r="O758" s="16">
        <v>14.257999999999999</v>
      </c>
      <c r="P758" s="30" t="s">
        <v>834</v>
      </c>
      <c r="Q758" s="30" t="s">
        <v>19</v>
      </c>
    </row>
    <row r="759" spans="1:17" ht="50.25" customHeight="1" x14ac:dyDescent="0.25">
      <c r="A759" s="9">
        <v>2023</v>
      </c>
      <c r="B759" s="10">
        <v>9827</v>
      </c>
      <c r="C759" s="11" t="s">
        <v>824</v>
      </c>
      <c r="D759" s="11" t="s">
        <v>1497</v>
      </c>
      <c r="E759" s="12">
        <v>4211101</v>
      </c>
      <c r="F759" s="11" t="s">
        <v>923</v>
      </c>
      <c r="G759" s="11" t="s">
        <v>1498</v>
      </c>
      <c r="H759" s="55" t="s">
        <v>15</v>
      </c>
      <c r="I759" s="14" t="s">
        <v>26</v>
      </c>
      <c r="J759" s="43" t="s">
        <v>339</v>
      </c>
      <c r="K759" s="64" t="s">
        <v>352</v>
      </c>
      <c r="L759" s="14"/>
      <c r="M759" s="15" t="s">
        <v>302</v>
      </c>
      <c r="N759" s="14" t="s">
        <v>75</v>
      </c>
      <c r="O759" s="16">
        <v>16.802</v>
      </c>
      <c r="P759" s="30" t="s">
        <v>834</v>
      </c>
      <c r="Q759" s="30" t="s">
        <v>19</v>
      </c>
    </row>
    <row r="760" spans="1:17" ht="50.25" customHeight="1" x14ac:dyDescent="0.25">
      <c r="A760" s="9">
        <v>2023</v>
      </c>
      <c r="B760" s="10">
        <v>9828</v>
      </c>
      <c r="C760" s="11" t="s">
        <v>824</v>
      </c>
      <c r="D760" s="11" t="s">
        <v>1499</v>
      </c>
      <c r="E760" s="12">
        <v>4212000</v>
      </c>
      <c r="F760" s="11" t="s">
        <v>965</v>
      </c>
      <c r="G760" s="11" t="s">
        <v>1499</v>
      </c>
      <c r="H760" s="55" t="s">
        <v>84</v>
      </c>
      <c r="I760" s="14" t="s">
        <v>16</v>
      </c>
      <c r="J760" s="43" t="s">
        <v>339</v>
      </c>
      <c r="K760" s="64" t="s">
        <v>1389</v>
      </c>
      <c r="L760" s="14"/>
      <c r="M760" s="15" t="s">
        <v>162</v>
      </c>
      <c r="N760" s="14" t="s">
        <v>97</v>
      </c>
      <c r="O760" s="16">
        <v>1.653</v>
      </c>
      <c r="P760" s="30" t="s">
        <v>834</v>
      </c>
      <c r="Q760" s="30" t="s">
        <v>19</v>
      </c>
    </row>
    <row r="761" spans="1:17" ht="50.25" customHeight="1" x14ac:dyDescent="0.25">
      <c r="A761" s="24">
        <v>2023</v>
      </c>
      <c r="B761" s="10">
        <v>9829</v>
      </c>
      <c r="C761" s="11" t="s">
        <v>824</v>
      </c>
      <c r="D761" s="23" t="s">
        <v>1500</v>
      </c>
      <c r="E761" s="12">
        <v>4211101</v>
      </c>
      <c r="F761" s="11" t="s">
        <v>923</v>
      </c>
      <c r="G761" s="23" t="s">
        <v>1500</v>
      </c>
      <c r="H761" s="66" t="s">
        <v>15</v>
      </c>
      <c r="I761" s="17" t="s">
        <v>16</v>
      </c>
      <c r="J761" s="43" t="s">
        <v>339</v>
      </c>
      <c r="K761" s="64" t="s">
        <v>1389</v>
      </c>
      <c r="L761" s="17"/>
      <c r="M761" s="39" t="s">
        <v>236</v>
      </c>
      <c r="N761" s="13" t="s">
        <v>75</v>
      </c>
      <c r="O761" s="21">
        <v>2.194</v>
      </c>
      <c r="P761" s="27" t="s">
        <v>834</v>
      </c>
      <c r="Q761" s="27" t="s">
        <v>19</v>
      </c>
    </row>
    <row r="762" spans="1:17" ht="50.25" customHeight="1" x14ac:dyDescent="0.25">
      <c r="A762" s="9">
        <v>2023</v>
      </c>
      <c r="B762" s="10">
        <v>9830</v>
      </c>
      <c r="C762" s="11" t="s">
        <v>824</v>
      </c>
      <c r="D762" s="11" t="s">
        <v>1501</v>
      </c>
      <c r="E762" s="12">
        <v>4211101</v>
      </c>
      <c r="F762" s="11" t="s">
        <v>923</v>
      </c>
      <c r="G762" s="13" t="s">
        <v>1502</v>
      </c>
      <c r="H762" s="55" t="s">
        <v>84</v>
      </c>
      <c r="I762" s="14" t="s">
        <v>26</v>
      </c>
      <c r="J762" s="43" t="s">
        <v>339</v>
      </c>
      <c r="K762" s="64" t="s">
        <v>352</v>
      </c>
      <c r="L762" s="14"/>
      <c r="M762" s="15" t="s">
        <v>48</v>
      </c>
      <c r="N762" s="19" t="s">
        <v>49</v>
      </c>
      <c r="O762" s="16">
        <v>5.2439999999999998</v>
      </c>
      <c r="P762" s="30" t="s">
        <v>834</v>
      </c>
      <c r="Q762" s="30" t="s">
        <v>19</v>
      </c>
    </row>
    <row r="763" spans="1:17" ht="50.25" customHeight="1" x14ac:dyDescent="0.25">
      <c r="A763" s="9">
        <v>2023</v>
      </c>
      <c r="B763" s="10">
        <v>9832</v>
      </c>
      <c r="C763" s="11" t="s">
        <v>824</v>
      </c>
      <c r="D763" s="13" t="s">
        <v>1503</v>
      </c>
      <c r="E763" s="12">
        <v>4212000</v>
      </c>
      <c r="F763" s="11" t="s">
        <v>965</v>
      </c>
      <c r="G763" s="13" t="s">
        <v>1504</v>
      </c>
      <c r="H763" s="55" t="s">
        <v>84</v>
      </c>
      <c r="I763" s="14" t="s">
        <v>26</v>
      </c>
      <c r="J763" s="43" t="s">
        <v>339</v>
      </c>
      <c r="K763" s="64" t="s">
        <v>352</v>
      </c>
      <c r="L763" s="14"/>
      <c r="M763" s="15" t="s">
        <v>64</v>
      </c>
      <c r="N763" s="14" t="s">
        <v>49</v>
      </c>
      <c r="O763" s="16">
        <v>36.436</v>
      </c>
      <c r="P763" s="30" t="s">
        <v>834</v>
      </c>
      <c r="Q763" s="30" t="s">
        <v>19</v>
      </c>
    </row>
    <row r="764" spans="1:17" ht="50.25" customHeight="1" x14ac:dyDescent="0.25">
      <c r="A764" s="9">
        <v>2023</v>
      </c>
      <c r="B764" s="10">
        <v>9833</v>
      </c>
      <c r="C764" s="11" t="s">
        <v>824</v>
      </c>
      <c r="D764" s="23" t="s">
        <v>1505</v>
      </c>
      <c r="E764" s="12">
        <v>4211101</v>
      </c>
      <c r="F764" s="11" t="s">
        <v>923</v>
      </c>
      <c r="G764" s="23" t="s">
        <v>1506</v>
      </c>
      <c r="H764" s="55" t="s">
        <v>25</v>
      </c>
      <c r="I764" s="19" t="s">
        <v>16</v>
      </c>
      <c r="J764" s="43" t="s">
        <v>339</v>
      </c>
      <c r="K764" s="13" t="s">
        <v>352</v>
      </c>
      <c r="L764" s="14"/>
      <c r="M764" s="15" t="s">
        <v>431</v>
      </c>
      <c r="N764" s="14" t="s">
        <v>49</v>
      </c>
      <c r="O764" s="16">
        <v>11.319000000000001</v>
      </c>
      <c r="P764" s="30" t="s">
        <v>834</v>
      </c>
      <c r="Q764" s="30" t="s">
        <v>19</v>
      </c>
    </row>
    <row r="765" spans="1:17" ht="50.25" customHeight="1" x14ac:dyDescent="0.25">
      <c r="A765" s="9">
        <v>2023</v>
      </c>
      <c r="B765" s="10">
        <v>9835</v>
      </c>
      <c r="C765" s="11" t="s">
        <v>824</v>
      </c>
      <c r="D765" s="11" t="s">
        <v>1507</v>
      </c>
      <c r="E765" s="12">
        <v>4211101</v>
      </c>
      <c r="F765" s="11" t="s">
        <v>923</v>
      </c>
      <c r="G765" s="11" t="s">
        <v>1507</v>
      </c>
      <c r="H765" s="55" t="s">
        <v>15</v>
      </c>
      <c r="I765" s="14" t="s">
        <v>26</v>
      </c>
      <c r="J765" s="43" t="s">
        <v>339</v>
      </c>
      <c r="K765" s="64" t="s">
        <v>352</v>
      </c>
      <c r="L765" s="17"/>
      <c r="M765" s="15" t="s">
        <v>391</v>
      </c>
      <c r="N765" s="14" t="s">
        <v>207</v>
      </c>
      <c r="O765" s="16">
        <v>100.51900000000001</v>
      </c>
      <c r="P765" s="30" t="s">
        <v>834</v>
      </c>
      <c r="Q765" s="30" t="s">
        <v>19</v>
      </c>
    </row>
    <row r="766" spans="1:17" ht="50.25" customHeight="1" x14ac:dyDescent="0.25">
      <c r="A766" s="9">
        <v>2023</v>
      </c>
      <c r="B766" s="10">
        <v>9839</v>
      </c>
      <c r="C766" s="11" t="s">
        <v>582</v>
      </c>
      <c r="D766" s="11" t="s">
        <v>1508</v>
      </c>
      <c r="E766" s="12">
        <v>4212000</v>
      </c>
      <c r="F766" s="11" t="s">
        <v>965</v>
      </c>
      <c r="G766" s="11" t="s">
        <v>1508</v>
      </c>
      <c r="H766" s="55" t="s">
        <v>15</v>
      </c>
      <c r="I766" s="14" t="s">
        <v>26</v>
      </c>
      <c r="J766" s="43" t="s">
        <v>339</v>
      </c>
      <c r="K766" s="13" t="s">
        <v>352</v>
      </c>
      <c r="L766" s="14"/>
      <c r="M766" s="15" t="s">
        <v>118</v>
      </c>
      <c r="N766" s="14" t="s">
        <v>108</v>
      </c>
      <c r="O766" s="16">
        <v>2.9510000000000001</v>
      </c>
      <c r="P766" s="30" t="s">
        <v>834</v>
      </c>
      <c r="Q766" s="30" t="s">
        <v>19</v>
      </c>
    </row>
    <row r="767" spans="1:17" ht="50.25" customHeight="1" x14ac:dyDescent="0.25">
      <c r="A767" s="9">
        <v>2023</v>
      </c>
      <c r="B767" s="10">
        <v>9843</v>
      </c>
      <c r="C767" s="11" t="s">
        <v>966</v>
      </c>
      <c r="D767" s="11" t="s">
        <v>1509</v>
      </c>
      <c r="E767" s="12">
        <v>4211101</v>
      </c>
      <c r="F767" s="11" t="s">
        <v>923</v>
      </c>
      <c r="G767" s="13" t="s">
        <v>1510</v>
      </c>
      <c r="H767" s="55" t="s">
        <v>84</v>
      </c>
      <c r="I767" s="14" t="s">
        <v>26</v>
      </c>
      <c r="J767" s="13" t="s">
        <v>339</v>
      </c>
      <c r="K767" s="13" t="s">
        <v>352</v>
      </c>
      <c r="L767" s="14"/>
      <c r="M767" s="15" t="s">
        <v>162</v>
      </c>
      <c r="N767" s="14" t="s">
        <v>97</v>
      </c>
      <c r="O767" s="16">
        <v>11.5</v>
      </c>
      <c r="P767" s="30" t="s">
        <v>834</v>
      </c>
      <c r="Q767" s="30" t="s">
        <v>19</v>
      </c>
    </row>
    <row r="768" spans="1:17" ht="50.25" customHeight="1" x14ac:dyDescent="0.25">
      <c r="A768" s="9">
        <v>2023</v>
      </c>
      <c r="B768" s="10">
        <v>9844</v>
      </c>
      <c r="C768" s="11" t="s">
        <v>966</v>
      </c>
      <c r="D768" s="11" t="s">
        <v>1511</v>
      </c>
      <c r="E768" s="12">
        <v>4213800</v>
      </c>
      <c r="F768" s="11" t="s">
        <v>764</v>
      </c>
      <c r="G768" s="11" t="s">
        <v>1511</v>
      </c>
      <c r="H768" s="55" t="s">
        <v>25</v>
      </c>
      <c r="I768" s="14" t="s">
        <v>26</v>
      </c>
      <c r="J768" s="43" t="s">
        <v>339</v>
      </c>
      <c r="K768" s="13" t="s">
        <v>969</v>
      </c>
      <c r="L768" s="14"/>
      <c r="M768" s="15" t="s">
        <v>162</v>
      </c>
      <c r="N768" s="14" t="s">
        <v>97</v>
      </c>
      <c r="O768" s="16">
        <v>1.5</v>
      </c>
      <c r="P768" s="30" t="s">
        <v>834</v>
      </c>
      <c r="Q768" s="30" t="s">
        <v>19</v>
      </c>
    </row>
    <row r="769" spans="1:17" ht="50.25" customHeight="1" x14ac:dyDescent="0.25">
      <c r="A769" s="9">
        <v>2023</v>
      </c>
      <c r="B769" s="10">
        <v>9845</v>
      </c>
      <c r="C769" s="11" t="s">
        <v>966</v>
      </c>
      <c r="D769" s="11" t="s">
        <v>1512</v>
      </c>
      <c r="E769" s="12">
        <v>4211101</v>
      </c>
      <c r="F769" s="11" t="s">
        <v>923</v>
      </c>
      <c r="G769" s="11" t="s">
        <v>1512</v>
      </c>
      <c r="H769" s="55" t="s">
        <v>15</v>
      </c>
      <c r="I769" s="14" t="s">
        <v>26</v>
      </c>
      <c r="J769" s="43" t="s">
        <v>339</v>
      </c>
      <c r="K769" s="13" t="s">
        <v>352</v>
      </c>
      <c r="L769" s="14"/>
      <c r="M769" s="15" t="s">
        <v>162</v>
      </c>
      <c r="N769" s="14" t="s">
        <v>97</v>
      </c>
      <c r="O769" s="16">
        <v>13</v>
      </c>
      <c r="P769" s="30" t="s">
        <v>834</v>
      </c>
      <c r="Q769" s="30" t="s">
        <v>19</v>
      </c>
    </row>
    <row r="770" spans="1:17" ht="50.25" customHeight="1" x14ac:dyDescent="0.25">
      <c r="A770" s="9">
        <v>2023</v>
      </c>
      <c r="B770" s="10">
        <v>9848</v>
      </c>
      <c r="C770" s="11" t="s">
        <v>824</v>
      </c>
      <c r="D770" s="23" t="s">
        <v>1513</v>
      </c>
      <c r="E770" s="12">
        <v>4212000</v>
      </c>
      <c r="F770" s="11" t="s">
        <v>965</v>
      </c>
      <c r="G770" s="23" t="s">
        <v>1513</v>
      </c>
      <c r="H770" s="55" t="s">
        <v>84</v>
      </c>
      <c r="I770" s="14" t="s">
        <v>26</v>
      </c>
      <c r="J770" s="13" t="s">
        <v>339</v>
      </c>
      <c r="K770" s="13" t="s">
        <v>352</v>
      </c>
      <c r="L770" s="14"/>
      <c r="M770" s="15" t="s">
        <v>64</v>
      </c>
      <c r="N770" s="14" t="s">
        <v>49</v>
      </c>
      <c r="O770" s="16">
        <v>92.903000000000006</v>
      </c>
      <c r="P770" s="30" t="s">
        <v>834</v>
      </c>
      <c r="Q770" s="30" t="s">
        <v>19</v>
      </c>
    </row>
    <row r="771" spans="1:17" ht="50.25" customHeight="1" x14ac:dyDescent="0.25">
      <c r="A771" s="9">
        <v>2023</v>
      </c>
      <c r="B771" s="10">
        <v>9849</v>
      </c>
      <c r="C771" s="11" t="s">
        <v>1514</v>
      </c>
      <c r="D771" s="23" t="s">
        <v>1515</v>
      </c>
      <c r="E771" s="12">
        <v>4211101</v>
      </c>
      <c r="F771" s="11" t="s">
        <v>923</v>
      </c>
      <c r="G771" s="23" t="s">
        <v>1516</v>
      </c>
      <c r="H771" s="55" t="s">
        <v>15</v>
      </c>
      <c r="I771" s="14" t="s">
        <v>26</v>
      </c>
      <c r="J771" s="43" t="s">
        <v>339</v>
      </c>
      <c r="K771" s="17" t="s">
        <v>969</v>
      </c>
      <c r="L771" s="14"/>
      <c r="M771" s="15" t="s">
        <v>318</v>
      </c>
      <c r="N771" s="14" t="s">
        <v>319</v>
      </c>
      <c r="O771" s="16">
        <v>9.5649999999999995</v>
      </c>
      <c r="P771" s="30" t="s">
        <v>834</v>
      </c>
      <c r="Q771" s="30" t="s">
        <v>19</v>
      </c>
    </row>
    <row r="772" spans="1:17" ht="50.25" customHeight="1" x14ac:dyDescent="0.25">
      <c r="A772" s="9">
        <v>2023</v>
      </c>
      <c r="B772" s="10">
        <v>9854</v>
      </c>
      <c r="C772" s="11" t="s">
        <v>824</v>
      </c>
      <c r="D772" s="11" t="s">
        <v>1517</v>
      </c>
      <c r="E772" s="12">
        <v>4212000</v>
      </c>
      <c r="F772" s="11" t="s">
        <v>965</v>
      </c>
      <c r="G772" s="13" t="s">
        <v>1518</v>
      </c>
      <c r="H772" s="14" t="s">
        <v>84</v>
      </c>
      <c r="I772" s="14" t="s">
        <v>26</v>
      </c>
      <c r="J772" s="43" t="s">
        <v>339</v>
      </c>
      <c r="K772" s="64" t="s">
        <v>1389</v>
      </c>
      <c r="L772" s="14"/>
      <c r="M772" s="15" t="s">
        <v>236</v>
      </c>
      <c r="N772" s="14" t="s">
        <v>75</v>
      </c>
      <c r="O772" s="16">
        <v>15.129</v>
      </c>
      <c r="P772" s="14" t="s">
        <v>834</v>
      </c>
      <c r="Q772" s="14" t="s">
        <v>19</v>
      </c>
    </row>
    <row r="773" spans="1:17" ht="50.25" customHeight="1" x14ac:dyDescent="0.25">
      <c r="A773" s="9">
        <v>2023</v>
      </c>
      <c r="B773" s="10">
        <v>9855</v>
      </c>
      <c r="C773" s="11" t="s">
        <v>824</v>
      </c>
      <c r="D773" s="11" t="s">
        <v>1519</v>
      </c>
      <c r="E773" s="12">
        <v>4211101</v>
      </c>
      <c r="F773" s="11" t="s">
        <v>923</v>
      </c>
      <c r="G773" s="11" t="s">
        <v>1519</v>
      </c>
      <c r="H773" s="14" t="s">
        <v>84</v>
      </c>
      <c r="I773" s="14" t="s">
        <v>26</v>
      </c>
      <c r="J773" s="43" t="s">
        <v>339</v>
      </c>
      <c r="K773" s="64" t="s">
        <v>352</v>
      </c>
      <c r="L773" s="14"/>
      <c r="M773" s="15" t="s">
        <v>107</v>
      </c>
      <c r="N773" s="14" t="s">
        <v>108</v>
      </c>
      <c r="O773" s="16">
        <v>131.065</v>
      </c>
      <c r="P773" s="14" t="s">
        <v>834</v>
      </c>
      <c r="Q773" s="14" t="s">
        <v>19</v>
      </c>
    </row>
    <row r="774" spans="1:17" ht="50.25" customHeight="1" x14ac:dyDescent="0.25">
      <c r="A774" s="9">
        <v>2023</v>
      </c>
      <c r="B774" s="10">
        <v>9856</v>
      </c>
      <c r="C774" s="11" t="s">
        <v>824</v>
      </c>
      <c r="D774" s="11" t="s">
        <v>1520</v>
      </c>
      <c r="E774" s="12">
        <v>4211101</v>
      </c>
      <c r="F774" s="11" t="s">
        <v>923</v>
      </c>
      <c r="G774" s="11" t="s">
        <v>1520</v>
      </c>
      <c r="H774" s="14" t="s">
        <v>84</v>
      </c>
      <c r="I774" s="14" t="s">
        <v>26</v>
      </c>
      <c r="J774" s="43" t="s">
        <v>339</v>
      </c>
      <c r="K774" s="64" t="s">
        <v>687</v>
      </c>
      <c r="L774" s="14"/>
      <c r="M774" s="15" t="s">
        <v>69</v>
      </c>
      <c r="N774" s="14" t="s">
        <v>70</v>
      </c>
      <c r="O774" s="16">
        <v>164.297</v>
      </c>
      <c r="P774" s="14" t="s">
        <v>834</v>
      </c>
      <c r="Q774" s="14" t="s">
        <v>19</v>
      </c>
    </row>
    <row r="775" spans="1:17" ht="50.25" customHeight="1" x14ac:dyDescent="0.25">
      <c r="A775" s="9">
        <v>2023</v>
      </c>
      <c r="B775" s="10">
        <v>9858</v>
      </c>
      <c r="C775" s="11" t="s">
        <v>824</v>
      </c>
      <c r="D775" s="17" t="s">
        <v>1521</v>
      </c>
      <c r="E775" s="12">
        <v>4211101</v>
      </c>
      <c r="F775" s="11" t="s">
        <v>923</v>
      </c>
      <c r="G775" s="17" t="s">
        <v>1521</v>
      </c>
      <c r="H775" s="55" t="s">
        <v>84</v>
      </c>
      <c r="I775" s="19" t="s">
        <v>26</v>
      </c>
      <c r="J775" s="43" t="s">
        <v>339</v>
      </c>
      <c r="K775" s="64" t="s">
        <v>352</v>
      </c>
      <c r="L775" s="19"/>
      <c r="M775" s="15" t="s">
        <v>118</v>
      </c>
      <c r="N775" s="14" t="s">
        <v>108</v>
      </c>
      <c r="O775" s="16">
        <v>57.6</v>
      </c>
      <c r="P775" s="30" t="s">
        <v>834</v>
      </c>
      <c r="Q775" s="30" t="s">
        <v>19</v>
      </c>
    </row>
    <row r="776" spans="1:17" ht="50.25" customHeight="1" x14ac:dyDescent="0.25">
      <c r="A776" s="24">
        <v>2023</v>
      </c>
      <c r="B776" s="10">
        <v>9860</v>
      </c>
      <c r="C776" s="11" t="s">
        <v>824</v>
      </c>
      <c r="D776" s="11" t="s">
        <v>1522</v>
      </c>
      <c r="E776" s="20">
        <v>4212000</v>
      </c>
      <c r="F776" s="11" t="s">
        <v>965</v>
      </c>
      <c r="G776" s="11" t="s">
        <v>1522</v>
      </c>
      <c r="H776" s="13" t="s">
        <v>15</v>
      </c>
      <c r="I776" s="13" t="s">
        <v>26</v>
      </c>
      <c r="J776" s="13" t="s">
        <v>339</v>
      </c>
      <c r="K776" s="64" t="s">
        <v>352</v>
      </c>
      <c r="L776" s="13"/>
      <c r="M776" s="39" t="s">
        <v>346</v>
      </c>
      <c r="N776" s="13" t="s">
        <v>70</v>
      </c>
      <c r="O776" s="21">
        <v>2.8740000000000001</v>
      </c>
      <c r="P776" s="14" t="s">
        <v>834</v>
      </c>
      <c r="Q776" s="14" t="s">
        <v>19</v>
      </c>
    </row>
    <row r="777" spans="1:17" ht="50.25" customHeight="1" x14ac:dyDescent="0.25">
      <c r="A777" s="24">
        <v>2023</v>
      </c>
      <c r="B777" s="10">
        <v>9861</v>
      </c>
      <c r="C777" s="11" t="s">
        <v>824</v>
      </c>
      <c r="D777" s="11" t="s">
        <v>1523</v>
      </c>
      <c r="E777" s="20">
        <v>4212000</v>
      </c>
      <c r="F777" s="11" t="s">
        <v>965</v>
      </c>
      <c r="G777" s="11" t="s">
        <v>1523</v>
      </c>
      <c r="H777" s="13" t="s">
        <v>84</v>
      </c>
      <c r="I777" s="13" t="s">
        <v>26</v>
      </c>
      <c r="J777" s="13" t="s">
        <v>339</v>
      </c>
      <c r="K777" s="64" t="s">
        <v>352</v>
      </c>
      <c r="L777" s="13"/>
      <c r="M777" s="39" t="s">
        <v>346</v>
      </c>
      <c r="N777" s="13" t="s">
        <v>70</v>
      </c>
      <c r="O777" s="21">
        <v>5.5780000000000003</v>
      </c>
      <c r="P777" s="14" t="s">
        <v>834</v>
      </c>
      <c r="Q777" s="14" t="s">
        <v>19</v>
      </c>
    </row>
    <row r="778" spans="1:17" ht="50.25" customHeight="1" x14ac:dyDescent="0.25">
      <c r="A778" s="9">
        <v>2023</v>
      </c>
      <c r="B778" s="10">
        <v>9866</v>
      </c>
      <c r="C778" s="11" t="s">
        <v>824</v>
      </c>
      <c r="D778" s="11" t="s">
        <v>1524</v>
      </c>
      <c r="E778" s="12">
        <v>4211101</v>
      </c>
      <c r="F778" s="11" t="s">
        <v>923</v>
      </c>
      <c r="G778" s="11" t="s">
        <v>1524</v>
      </c>
      <c r="H778" s="55" t="s">
        <v>84</v>
      </c>
      <c r="I778" s="19" t="s">
        <v>26</v>
      </c>
      <c r="J778" s="43" t="s">
        <v>339</v>
      </c>
      <c r="K778" s="64" t="s">
        <v>352</v>
      </c>
      <c r="L778" s="19"/>
      <c r="M778" s="15" t="s">
        <v>1116</v>
      </c>
      <c r="N778" s="14" t="s">
        <v>146</v>
      </c>
      <c r="O778" s="16">
        <v>28</v>
      </c>
      <c r="P778" s="30" t="s">
        <v>834</v>
      </c>
      <c r="Q778" s="30" t="s">
        <v>19</v>
      </c>
    </row>
    <row r="779" spans="1:17" ht="50.25" customHeight="1" x14ac:dyDescent="0.25">
      <c r="A779" s="9">
        <v>2023</v>
      </c>
      <c r="B779" s="10">
        <v>9873</v>
      </c>
      <c r="C779" s="11" t="s">
        <v>824</v>
      </c>
      <c r="D779" s="23" t="s">
        <v>1525</v>
      </c>
      <c r="E779" s="12">
        <v>4211101</v>
      </c>
      <c r="F779" s="11" t="s">
        <v>923</v>
      </c>
      <c r="G779" s="23" t="s">
        <v>1525</v>
      </c>
      <c r="H779" s="55" t="s">
        <v>84</v>
      </c>
      <c r="I779" s="14" t="s">
        <v>26</v>
      </c>
      <c r="J779" s="13" t="s">
        <v>339</v>
      </c>
      <c r="K779" s="64" t="s">
        <v>1389</v>
      </c>
      <c r="L779" s="14"/>
      <c r="M779" s="26" t="s">
        <v>20</v>
      </c>
      <c r="N779" s="14" t="s">
        <v>21</v>
      </c>
      <c r="O779" s="16">
        <v>42.582999999999998</v>
      </c>
      <c r="P779" s="30" t="s">
        <v>834</v>
      </c>
      <c r="Q779" s="30" t="s">
        <v>19</v>
      </c>
    </row>
    <row r="780" spans="1:17" ht="50.25" customHeight="1" x14ac:dyDescent="0.25">
      <c r="A780" s="9">
        <v>2023</v>
      </c>
      <c r="B780" s="10">
        <v>9874</v>
      </c>
      <c r="C780" s="11" t="s">
        <v>582</v>
      </c>
      <c r="D780" s="23" t="s">
        <v>1526</v>
      </c>
      <c r="E780" s="12">
        <v>4211101</v>
      </c>
      <c r="F780" s="11" t="s">
        <v>923</v>
      </c>
      <c r="G780" s="23" t="s">
        <v>1527</v>
      </c>
      <c r="H780" s="14" t="s">
        <v>84</v>
      </c>
      <c r="I780" s="14" t="s">
        <v>26</v>
      </c>
      <c r="J780" s="13" t="s">
        <v>339</v>
      </c>
      <c r="K780" s="13" t="s">
        <v>603</v>
      </c>
      <c r="L780" s="14"/>
      <c r="M780" s="15" t="s">
        <v>996</v>
      </c>
      <c r="N780" s="14" t="s">
        <v>108</v>
      </c>
      <c r="O780" s="16">
        <v>21</v>
      </c>
      <c r="P780" s="14" t="s">
        <v>834</v>
      </c>
      <c r="Q780" s="14" t="s">
        <v>19</v>
      </c>
    </row>
    <row r="781" spans="1:17" ht="50.25" customHeight="1" x14ac:dyDescent="0.25">
      <c r="A781" s="9">
        <v>2023</v>
      </c>
      <c r="B781" s="10">
        <v>9875</v>
      </c>
      <c r="C781" s="11" t="s">
        <v>582</v>
      </c>
      <c r="D781" s="23" t="s">
        <v>1528</v>
      </c>
      <c r="E781" s="12">
        <v>4211101</v>
      </c>
      <c r="F781" s="11" t="s">
        <v>923</v>
      </c>
      <c r="G781" s="23" t="s">
        <v>1528</v>
      </c>
      <c r="H781" s="14" t="s">
        <v>25</v>
      </c>
      <c r="I781" s="14" t="s">
        <v>26</v>
      </c>
      <c r="J781" s="13" t="s">
        <v>339</v>
      </c>
      <c r="K781" s="13" t="s">
        <v>603</v>
      </c>
      <c r="L781" s="14"/>
      <c r="M781" s="15" t="s">
        <v>996</v>
      </c>
      <c r="N781" s="14" t="s">
        <v>108</v>
      </c>
      <c r="O781" s="16">
        <v>1.98</v>
      </c>
      <c r="P781" s="14" t="s">
        <v>834</v>
      </c>
      <c r="Q781" s="14" t="s">
        <v>19</v>
      </c>
    </row>
    <row r="782" spans="1:17" ht="50.25" customHeight="1" x14ac:dyDescent="0.25">
      <c r="A782" s="9">
        <v>2023</v>
      </c>
      <c r="B782" s="10">
        <v>9876</v>
      </c>
      <c r="C782" s="11" t="s">
        <v>824</v>
      </c>
      <c r="D782" s="11" t="s">
        <v>1529</v>
      </c>
      <c r="E782" s="12">
        <v>4212000</v>
      </c>
      <c r="F782" s="11" t="s">
        <v>965</v>
      </c>
      <c r="G782" s="13" t="s">
        <v>1530</v>
      </c>
      <c r="H782" s="55" t="s">
        <v>15</v>
      </c>
      <c r="I782" s="14" t="s">
        <v>26</v>
      </c>
      <c r="J782" s="43" t="s">
        <v>339</v>
      </c>
      <c r="K782" s="13" t="s">
        <v>603</v>
      </c>
      <c r="L782" s="14"/>
      <c r="M782" s="15" t="s">
        <v>996</v>
      </c>
      <c r="N782" s="14" t="s">
        <v>108</v>
      </c>
      <c r="O782" s="16">
        <v>3.5</v>
      </c>
      <c r="P782" s="30" t="s">
        <v>834</v>
      </c>
      <c r="Q782" s="30" t="s">
        <v>19</v>
      </c>
    </row>
    <row r="783" spans="1:17" ht="50.25" customHeight="1" x14ac:dyDescent="0.25">
      <c r="A783" s="9">
        <v>2023</v>
      </c>
      <c r="B783" s="10">
        <v>9879</v>
      </c>
      <c r="C783" s="11" t="s">
        <v>966</v>
      </c>
      <c r="D783" s="11" t="s">
        <v>1531</v>
      </c>
      <c r="E783" s="12">
        <v>4211101</v>
      </c>
      <c r="F783" s="11" t="s">
        <v>923</v>
      </c>
      <c r="G783" s="11" t="s">
        <v>1531</v>
      </c>
      <c r="H783" s="55" t="s">
        <v>84</v>
      </c>
      <c r="I783" s="14" t="s">
        <v>26</v>
      </c>
      <c r="J783" s="43" t="s">
        <v>339</v>
      </c>
      <c r="K783" s="13" t="s">
        <v>969</v>
      </c>
      <c r="L783" s="14"/>
      <c r="M783" s="11" t="s">
        <v>629</v>
      </c>
      <c r="N783" s="14" t="s">
        <v>207</v>
      </c>
      <c r="O783" s="16">
        <v>1.3</v>
      </c>
      <c r="P783" s="30" t="s">
        <v>834</v>
      </c>
      <c r="Q783" s="30" t="s">
        <v>19</v>
      </c>
    </row>
    <row r="784" spans="1:17" ht="50.25" customHeight="1" x14ac:dyDescent="0.25">
      <c r="A784" s="9">
        <v>2023</v>
      </c>
      <c r="B784" s="10">
        <v>9880</v>
      </c>
      <c r="C784" s="11" t="s">
        <v>966</v>
      </c>
      <c r="D784" s="11" t="s">
        <v>1532</v>
      </c>
      <c r="E784" s="12">
        <v>4211101</v>
      </c>
      <c r="F784" s="11" t="s">
        <v>923</v>
      </c>
      <c r="G784" s="11" t="s">
        <v>1532</v>
      </c>
      <c r="H784" s="55" t="s">
        <v>15</v>
      </c>
      <c r="I784" s="14" t="s">
        <v>26</v>
      </c>
      <c r="J784" s="43" t="s">
        <v>339</v>
      </c>
      <c r="K784" s="13" t="s">
        <v>969</v>
      </c>
      <c r="L784" s="14"/>
      <c r="M784" s="11" t="s">
        <v>845</v>
      </c>
      <c r="N784" s="14" t="s">
        <v>319</v>
      </c>
      <c r="O784" s="16">
        <v>4.125</v>
      </c>
      <c r="P784" s="30" t="s">
        <v>834</v>
      </c>
      <c r="Q784" s="30" t="s">
        <v>19</v>
      </c>
    </row>
    <row r="785" spans="1:21" ht="50.25" customHeight="1" x14ac:dyDescent="0.25">
      <c r="A785" s="9">
        <v>2023</v>
      </c>
      <c r="B785" s="58">
        <v>9883</v>
      </c>
      <c r="C785" s="11" t="s">
        <v>824</v>
      </c>
      <c r="D785" s="23" t="s">
        <v>1533</v>
      </c>
      <c r="E785" s="12">
        <v>4211101</v>
      </c>
      <c r="F785" s="11" t="s">
        <v>923</v>
      </c>
      <c r="G785" s="23" t="s">
        <v>1534</v>
      </c>
      <c r="H785" s="55" t="s">
        <v>84</v>
      </c>
      <c r="I785" s="14" t="s">
        <v>26</v>
      </c>
      <c r="J785" s="13" t="s">
        <v>339</v>
      </c>
      <c r="K785" s="13" t="s">
        <v>1389</v>
      </c>
      <c r="L785" s="14"/>
      <c r="M785" s="23" t="s">
        <v>124</v>
      </c>
      <c r="N785" s="23" t="s">
        <v>49</v>
      </c>
      <c r="O785" s="16">
        <v>38.31</v>
      </c>
      <c r="P785" s="30" t="s">
        <v>834</v>
      </c>
      <c r="Q785" s="30" t="s">
        <v>19</v>
      </c>
    </row>
    <row r="786" spans="1:21" ht="50.25" customHeight="1" x14ac:dyDescent="0.25">
      <c r="A786" s="9">
        <v>2023</v>
      </c>
      <c r="B786" s="10">
        <v>9884</v>
      </c>
      <c r="C786" s="11" t="s">
        <v>824</v>
      </c>
      <c r="D786" s="23" t="s">
        <v>1535</v>
      </c>
      <c r="E786" s="12">
        <v>4211101</v>
      </c>
      <c r="F786" s="11" t="s">
        <v>923</v>
      </c>
      <c r="G786" s="23" t="s">
        <v>1536</v>
      </c>
      <c r="H786" s="55" t="s">
        <v>25</v>
      </c>
      <c r="I786" s="14" t="s">
        <v>26</v>
      </c>
      <c r="J786" s="13" t="s">
        <v>339</v>
      </c>
      <c r="K786" s="13" t="s">
        <v>352</v>
      </c>
      <c r="L786" s="14"/>
      <c r="M786" s="23" t="s">
        <v>370</v>
      </c>
      <c r="N786" s="23" t="s">
        <v>146</v>
      </c>
      <c r="O786" s="16">
        <v>45.802</v>
      </c>
      <c r="P786" s="30" t="s">
        <v>834</v>
      </c>
      <c r="Q786" s="30" t="s">
        <v>19</v>
      </c>
    </row>
    <row r="787" spans="1:21" ht="50.25" customHeight="1" x14ac:dyDescent="0.25">
      <c r="A787" s="9">
        <v>2023</v>
      </c>
      <c r="B787" s="10">
        <v>9884</v>
      </c>
      <c r="C787" s="11" t="s">
        <v>824</v>
      </c>
      <c r="D787" s="23" t="s">
        <v>1537</v>
      </c>
      <c r="E787" s="12">
        <v>4211101</v>
      </c>
      <c r="F787" s="11" t="s">
        <v>923</v>
      </c>
      <c r="G787" s="23" t="s">
        <v>1536</v>
      </c>
      <c r="H787" s="55" t="s">
        <v>25</v>
      </c>
      <c r="I787" s="14" t="s">
        <v>26</v>
      </c>
      <c r="J787" s="13" t="s">
        <v>339</v>
      </c>
      <c r="K787" s="13" t="s">
        <v>352</v>
      </c>
      <c r="L787" s="14"/>
      <c r="M787" s="23" t="s">
        <v>145</v>
      </c>
      <c r="N787" s="23" t="s">
        <v>146</v>
      </c>
      <c r="O787" s="16">
        <v>45.802</v>
      </c>
      <c r="P787" s="30" t="s">
        <v>834</v>
      </c>
      <c r="Q787" s="30" t="s">
        <v>19</v>
      </c>
    </row>
    <row r="788" spans="1:21" ht="50.25" customHeight="1" x14ac:dyDescent="0.25">
      <c r="A788" s="9">
        <v>2023</v>
      </c>
      <c r="B788" s="10">
        <v>9885</v>
      </c>
      <c r="C788" s="11" t="s">
        <v>824</v>
      </c>
      <c r="D788" s="23" t="s">
        <v>1538</v>
      </c>
      <c r="E788" s="12">
        <v>4211101</v>
      </c>
      <c r="F788" s="11" t="s">
        <v>923</v>
      </c>
      <c r="G788" s="23" t="s">
        <v>1538</v>
      </c>
      <c r="H788" s="55" t="s">
        <v>84</v>
      </c>
      <c r="I788" s="14" t="s">
        <v>26</v>
      </c>
      <c r="J788" s="13" t="s">
        <v>339</v>
      </c>
      <c r="K788" s="13" t="s">
        <v>352</v>
      </c>
      <c r="L788" s="14"/>
      <c r="M788" s="23" t="s">
        <v>604</v>
      </c>
      <c r="N788" s="23" t="s">
        <v>207</v>
      </c>
      <c r="O788" s="16">
        <v>47.328000000000003</v>
      </c>
      <c r="P788" s="30" t="s">
        <v>834</v>
      </c>
      <c r="Q788" s="30" t="s">
        <v>19</v>
      </c>
    </row>
    <row r="789" spans="1:21" ht="50.25" customHeight="1" x14ac:dyDescent="0.25">
      <c r="A789" s="9">
        <v>2023</v>
      </c>
      <c r="B789" s="10">
        <v>9886</v>
      </c>
      <c r="C789" s="11" t="s">
        <v>824</v>
      </c>
      <c r="D789" s="23" t="s">
        <v>1539</v>
      </c>
      <c r="E789" s="12">
        <v>4211101</v>
      </c>
      <c r="F789" s="11" t="s">
        <v>923</v>
      </c>
      <c r="G789" s="23" t="s">
        <v>1539</v>
      </c>
      <c r="H789" s="55" t="s">
        <v>15</v>
      </c>
      <c r="I789" s="14" t="s">
        <v>26</v>
      </c>
      <c r="J789" s="13" t="s">
        <v>339</v>
      </c>
      <c r="K789" s="13" t="s">
        <v>1389</v>
      </c>
      <c r="L789" s="14"/>
      <c r="M789" s="23" t="s">
        <v>96</v>
      </c>
      <c r="N789" s="23" t="s">
        <v>97</v>
      </c>
      <c r="O789" s="16">
        <v>97.85</v>
      </c>
      <c r="P789" s="30" t="s">
        <v>834</v>
      </c>
      <c r="Q789" s="30" t="s">
        <v>19</v>
      </c>
    </row>
    <row r="790" spans="1:21" ht="50.25" customHeight="1" x14ac:dyDescent="0.25">
      <c r="A790" s="9">
        <v>2023</v>
      </c>
      <c r="B790" s="10">
        <v>9886</v>
      </c>
      <c r="C790" s="11" t="s">
        <v>824</v>
      </c>
      <c r="D790" s="23" t="s">
        <v>1540</v>
      </c>
      <c r="E790" s="12">
        <v>4211101</v>
      </c>
      <c r="F790" s="11" t="s">
        <v>923</v>
      </c>
      <c r="G790" s="23" t="s">
        <v>1539</v>
      </c>
      <c r="H790" s="55" t="s">
        <v>25</v>
      </c>
      <c r="I790" s="14" t="s">
        <v>26</v>
      </c>
      <c r="J790" s="13" t="s">
        <v>339</v>
      </c>
      <c r="K790" s="11" t="s">
        <v>352</v>
      </c>
      <c r="L790" s="14"/>
      <c r="M790" s="23" t="s">
        <v>374</v>
      </c>
      <c r="N790" s="23" t="s">
        <v>146</v>
      </c>
      <c r="O790" s="16">
        <v>73.381</v>
      </c>
      <c r="P790" s="30" t="s">
        <v>834</v>
      </c>
      <c r="Q790" s="30" t="s">
        <v>19</v>
      </c>
    </row>
    <row r="791" spans="1:21" ht="50.25" customHeight="1" x14ac:dyDescent="0.25">
      <c r="A791" s="9">
        <v>2023</v>
      </c>
      <c r="B791" s="10">
        <v>9887</v>
      </c>
      <c r="C791" s="11" t="s">
        <v>824</v>
      </c>
      <c r="D791" s="23" t="s">
        <v>1541</v>
      </c>
      <c r="E791" s="12">
        <v>4211101</v>
      </c>
      <c r="F791" s="11" t="s">
        <v>923</v>
      </c>
      <c r="G791" s="23" t="s">
        <v>1541</v>
      </c>
      <c r="H791" s="55" t="s">
        <v>15</v>
      </c>
      <c r="I791" s="14" t="s">
        <v>26</v>
      </c>
      <c r="J791" s="13" t="s">
        <v>339</v>
      </c>
      <c r="K791" s="13" t="s">
        <v>1389</v>
      </c>
      <c r="L791" s="14"/>
      <c r="M791" s="23" t="s">
        <v>60</v>
      </c>
      <c r="N791" s="23" t="s">
        <v>49</v>
      </c>
      <c r="O791" s="16">
        <v>14.08</v>
      </c>
      <c r="P791" s="30" t="s">
        <v>834</v>
      </c>
      <c r="Q791" s="30" t="s">
        <v>19</v>
      </c>
    </row>
    <row r="792" spans="1:21" ht="50.25" customHeight="1" x14ac:dyDescent="0.25">
      <c r="A792" s="20">
        <v>2023</v>
      </c>
      <c r="B792" s="10">
        <v>9888</v>
      </c>
      <c r="C792" s="11" t="s">
        <v>1354</v>
      </c>
      <c r="D792" s="11" t="s">
        <v>1542</v>
      </c>
      <c r="E792" s="12">
        <v>4211101</v>
      </c>
      <c r="F792" s="11" t="s">
        <v>923</v>
      </c>
      <c r="G792" s="17" t="s">
        <v>1543</v>
      </c>
      <c r="H792" s="55" t="s">
        <v>84</v>
      </c>
      <c r="I792" s="14" t="s">
        <v>26</v>
      </c>
      <c r="J792" s="43" t="s">
        <v>339</v>
      </c>
      <c r="K792" s="17" t="s">
        <v>687</v>
      </c>
      <c r="L792" s="14" t="s">
        <v>27</v>
      </c>
      <c r="M792" s="15" t="s">
        <v>60</v>
      </c>
      <c r="N792" s="14" t="s">
        <v>49</v>
      </c>
      <c r="O792" s="16">
        <v>65</v>
      </c>
      <c r="P792" s="30" t="s">
        <v>834</v>
      </c>
      <c r="Q792" s="30" t="s">
        <v>19</v>
      </c>
    </row>
    <row r="793" spans="1:21" s="36" customFormat="1" ht="50.25" customHeight="1" x14ac:dyDescent="0.25">
      <c r="A793" s="20">
        <v>2023</v>
      </c>
      <c r="B793" s="10">
        <v>9888</v>
      </c>
      <c r="C793" s="11" t="s">
        <v>1354</v>
      </c>
      <c r="D793" s="11" t="s">
        <v>1544</v>
      </c>
      <c r="E793" s="12">
        <v>4211101</v>
      </c>
      <c r="F793" s="11" t="s">
        <v>923</v>
      </c>
      <c r="G793" s="17" t="s">
        <v>1543</v>
      </c>
      <c r="H793" s="55" t="s">
        <v>84</v>
      </c>
      <c r="I793" s="14" t="s">
        <v>26</v>
      </c>
      <c r="J793" s="43" t="s">
        <v>339</v>
      </c>
      <c r="K793" s="17" t="s">
        <v>687</v>
      </c>
      <c r="L793" s="14" t="s">
        <v>27</v>
      </c>
      <c r="M793" s="14" t="s">
        <v>64</v>
      </c>
      <c r="N793" s="14" t="s">
        <v>49</v>
      </c>
      <c r="O793" s="16">
        <v>65</v>
      </c>
      <c r="P793" s="30" t="s">
        <v>834</v>
      </c>
      <c r="Q793" s="30" t="s">
        <v>19</v>
      </c>
      <c r="R793" s="8"/>
      <c r="S793" s="8"/>
      <c r="T793" s="8"/>
      <c r="U793" s="8"/>
    </row>
    <row r="794" spans="1:21" ht="50.25" customHeight="1" x14ac:dyDescent="0.25">
      <c r="A794" s="9">
        <v>2023</v>
      </c>
      <c r="B794" s="10">
        <v>9889</v>
      </c>
      <c r="C794" s="11" t="s">
        <v>966</v>
      </c>
      <c r="D794" s="11" t="s">
        <v>1545</v>
      </c>
      <c r="E794" s="12">
        <v>4211101</v>
      </c>
      <c r="F794" s="11" t="s">
        <v>923</v>
      </c>
      <c r="G794" s="11" t="s">
        <v>1546</v>
      </c>
      <c r="H794" s="55" t="s">
        <v>84</v>
      </c>
      <c r="I794" s="14" t="s">
        <v>26</v>
      </c>
      <c r="J794" s="43" t="s">
        <v>339</v>
      </c>
      <c r="K794" s="64" t="s">
        <v>1389</v>
      </c>
      <c r="L794" s="17"/>
      <c r="M794" s="15" t="s">
        <v>878</v>
      </c>
      <c r="N794" s="14" t="s">
        <v>108</v>
      </c>
      <c r="O794" s="16">
        <v>14.175000000000001</v>
      </c>
      <c r="P794" s="30" t="s">
        <v>834</v>
      </c>
      <c r="Q794" s="30" t="s">
        <v>19</v>
      </c>
    </row>
    <row r="795" spans="1:21" ht="50.25" customHeight="1" x14ac:dyDescent="0.25">
      <c r="A795" s="9">
        <v>2023</v>
      </c>
      <c r="B795" s="10">
        <v>9890</v>
      </c>
      <c r="C795" s="11" t="s">
        <v>824</v>
      </c>
      <c r="D795" s="23" t="s">
        <v>1547</v>
      </c>
      <c r="E795" s="12">
        <v>4211101</v>
      </c>
      <c r="F795" s="11" t="s">
        <v>923</v>
      </c>
      <c r="G795" s="23" t="s">
        <v>1547</v>
      </c>
      <c r="H795" s="55" t="s">
        <v>25</v>
      </c>
      <c r="I795" s="14" t="s">
        <v>16</v>
      </c>
      <c r="J795" s="13" t="s">
        <v>339</v>
      </c>
      <c r="K795" s="13" t="s">
        <v>1389</v>
      </c>
      <c r="L795" s="14"/>
      <c r="M795" s="23" t="s">
        <v>604</v>
      </c>
      <c r="N795" s="23" t="s">
        <v>207</v>
      </c>
      <c r="O795" s="16">
        <v>5.32</v>
      </c>
      <c r="P795" s="30" t="s">
        <v>834</v>
      </c>
      <c r="Q795" s="30" t="s">
        <v>19</v>
      </c>
    </row>
    <row r="796" spans="1:21" ht="50.25" customHeight="1" x14ac:dyDescent="0.25">
      <c r="A796" s="9">
        <v>2023</v>
      </c>
      <c r="B796" s="10">
        <v>9891</v>
      </c>
      <c r="C796" s="11" t="s">
        <v>1548</v>
      </c>
      <c r="D796" s="11" t="s">
        <v>1549</v>
      </c>
      <c r="E796" s="12">
        <v>4211101</v>
      </c>
      <c r="F796" s="11" t="s">
        <v>923</v>
      </c>
      <c r="G796" s="17" t="s">
        <v>1550</v>
      </c>
      <c r="H796" s="55" t="s">
        <v>15</v>
      </c>
      <c r="I796" s="14" t="s">
        <v>26</v>
      </c>
      <c r="J796" s="13" t="s">
        <v>17</v>
      </c>
      <c r="K796" s="13"/>
      <c r="L796" s="14" t="s">
        <v>27</v>
      </c>
      <c r="M796" s="14" t="s">
        <v>41</v>
      </c>
      <c r="N796" s="14" t="s">
        <v>21</v>
      </c>
      <c r="O796" s="75">
        <v>25</v>
      </c>
      <c r="P796" s="30" t="s">
        <v>834</v>
      </c>
      <c r="Q796" s="30" t="s">
        <v>19</v>
      </c>
    </row>
    <row r="797" spans="1:21" ht="50.25" customHeight="1" x14ac:dyDescent="0.25">
      <c r="A797" s="9">
        <v>2023</v>
      </c>
      <c r="B797" s="10">
        <v>9895</v>
      </c>
      <c r="C797" s="11" t="s">
        <v>1056</v>
      </c>
      <c r="D797" s="11" t="s">
        <v>1551</v>
      </c>
      <c r="E797" s="12">
        <v>4212000</v>
      </c>
      <c r="F797" s="11" t="s">
        <v>965</v>
      </c>
      <c r="G797" s="11" t="s">
        <v>1552</v>
      </c>
      <c r="H797" s="55" t="s">
        <v>15</v>
      </c>
      <c r="I797" s="14" t="s">
        <v>26</v>
      </c>
      <c r="J797" s="43" t="s">
        <v>339</v>
      </c>
      <c r="K797" s="64" t="s">
        <v>1011</v>
      </c>
      <c r="L797" s="49"/>
      <c r="M797" s="15" t="s">
        <v>118</v>
      </c>
      <c r="N797" s="14" t="s">
        <v>108</v>
      </c>
      <c r="O797" s="16">
        <v>3.5</v>
      </c>
      <c r="P797" s="30" t="s">
        <v>834</v>
      </c>
      <c r="Q797" s="30" t="s">
        <v>19</v>
      </c>
    </row>
    <row r="798" spans="1:21" ht="50.25" customHeight="1" x14ac:dyDescent="0.25">
      <c r="A798" s="9">
        <v>2023</v>
      </c>
      <c r="B798" s="10">
        <v>9896</v>
      </c>
      <c r="C798" s="11" t="s">
        <v>966</v>
      </c>
      <c r="D798" s="23" t="s">
        <v>1553</v>
      </c>
      <c r="E798" s="12">
        <v>4211101</v>
      </c>
      <c r="F798" s="11" t="s">
        <v>923</v>
      </c>
      <c r="G798" s="23" t="s">
        <v>1553</v>
      </c>
      <c r="H798" s="14" t="s">
        <v>15</v>
      </c>
      <c r="I798" s="14" t="s">
        <v>26</v>
      </c>
      <c r="J798" s="43" t="s">
        <v>339</v>
      </c>
      <c r="K798" s="13" t="s">
        <v>352</v>
      </c>
      <c r="L798" s="17"/>
      <c r="M798" s="15" t="s">
        <v>206</v>
      </c>
      <c r="N798" s="14" t="s">
        <v>207</v>
      </c>
      <c r="O798" s="16">
        <v>1.413</v>
      </c>
      <c r="P798" s="14" t="s">
        <v>834</v>
      </c>
      <c r="Q798" s="14" t="s">
        <v>19</v>
      </c>
    </row>
    <row r="799" spans="1:21" ht="50.25" customHeight="1" x14ac:dyDescent="0.25">
      <c r="A799" s="9">
        <v>2023</v>
      </c>
      <c r="B799" s="10">
        <v>9897</v>
      </c>
      <c r="C799" s="11" t="s">
        <v>824</v>
      </c>
      <c r="D799" s="11" t="s">
        <v>1554</v>
      </c>
      <c r="E799" s="12">
        <v>4212000</v>
      </c>
      <c r="F799" s="11" t="s">
        <v>965</v>
      </c>
      <c r="G799" s="13" t="s">
        <v>1554</v>
      </c>
      <c r="H799" s="55" t="s">
        <v>84</v>
      </c>
      <c r="I799" s="14" t="s">
        <v>26</v>
      </c>
      <c r="J799" s="13" t="s">
        <v>339</v>
      </c>
      <c r="K799" s="13" t="s">
        <v>352</v>
      </c>
      <c r="L799" s="14"/>
      <c r="M799" s="14" t="s">
        <v>370</v>
      </c>
      <c r="N799" s="14" t="s">
        <v>146</v>
      </c>
      <c r="O799" s="16">
        <v>1.6990000000000001</v>
      </c>
      <c r="P799" s="30" t="s">
        <v>834</v>
      </c>
      <c r="Q799" s="30" t="s">
        <v>19</v>
      </c>
    </row>
    <row r="800" spans="1:21" ht="50.25" customHeight="1" x14ac:dyDescent="0.25">
      <c r="A800" s="9">
        <v>2023</v>
      </c>
      <c r="B800" s="10">
        <v>9898</v>
      </c>
      <c r="C800" s="11" t="s">
        <v>824</v>
      </c>
      <c r="D800" s="11" t="s">
        <v>1555</v>
      </c>
      <c r="E800" s="12">
        <v>4211101</v>
      </c>
      <c r="F800" s="11" t="s">
        <v>923</v>
      </c>
      <c r="G800" s="13" t="s">
        <v>1555</v>
      </c>
      <c r="H800" s="55" t="s">
        <v>84</v>
      </c>
      <c r="I800" s="14" t="s">
        <v>26</v>
      </c>
      <c r="J800" s="13" t="s">
        <v>339</v>
      </c>
      <c r="K800" s="13" t="s">
        <v>352</v>
      </c>
      <c r="L800" s="14"/>
      <c r="M800" s="14" t="s">
        <v>41</v>
      </c>
      <c r="N800" s="14" t="s">
        <v>21</v>
      </c>
      <c r="O800" s="16">
        <v>12</v>
      </c>
      <c r="P800" s="30" t="s">
        <v>834</v>
      </c>
      <c r="Q800" s="30" t="s">
        <v>19</v>
      </c>
    </row>
    <row r="801" spans="1:17" ht="50.25" customHeight="1" x14ac:dyDescent="0.25">
      <c r="A801" s="9">
        <v>2023</v>
      </c>
      <c r="B801" s="10">
        <v>9899</v>
      </c>
      <c r="C801" s="11" t="s">
        <v>582</v>
      </c>
      <c r="D801" s="11" t="s">
        <v>1556</v>
      </c>
      <c r="E801" s="12">
        <v>4212000</v>
      </c>
      <c r="F801" s="11" t="s">
        <v>965</v>
      </c>
      <c r="G801" s="11" t="s">
        <v>1557</v>
      </c>
      <c r="H801" s="55" t="s">
        <v>15</v>
      </c>
      <c r="I801" s="14" t="s">
        <v>26</v>
      </c>
      <c r="J801" s="43" t="s">
        <v>339</v>
      </c>
      <c r="K801" s="64" t="s">
        <v>352</v>
      </c>
      <c r="L801" s="14"/>
      <c r="M801" s="15" t="s">
        <v>107</v>
      </c>
      <c r="N801" s="14" t="s">
        <v>108</v>
      </c>
      <c r="O801" s="16">
        <v>9.3460000000000001</v>
      </c>
      <c r="P801" s="30" t="s">
        <v>834</v>
      </c>
      <c r="Q801" s="30" t="s">
        <v>19</v>
      </c>
    </row>
    <row r="802" spans="1:17" ht="50.25" customHeight="1" x14ac:dyDescent="0.25">
      <c r="A802" s="9">
        <v>2023</v>
      </c>
      <c r="B802" s="10">
        <v>9903</v>
      </c>
      <c r="C802" s="11" t="s">
        <v>824</v>
      </c>
      <c r="D802" s="11" t="s">
        <v>1558</v>
      </c>
      <c r="E802" s="12">
        <v>4211101</v>
      </c>
      <c r="F802" s="11" t="s">
        <v>923</v>
      </c>
      <c r="G802" s="11" t="s">
        <v>1559</v>
      </c>
      <c r="H802" s="55" t="s">
        <v>84</v>
      </c>
      <c r="I802" s="14" t="s">
        <v>26</v>
      </c>
      <c r="J802" s="13" t="s">
        <v>339</v>
      </c>
      <c r="K802" s="13" t="s">
        <v>352</v>
      </c>
      <c r="L802" s="14"/>
      <c r="M802" s="23" t="s">
        <v>162</v>
      </c>
      <c r="N802" s="23" t="s">
        <v>97</v>
      </c>
      <c r="O802" s="16">
        <v>9.1999999999999993</v>
      </c>
      <c r="P802" s="30" t="s">
        <v>834</v>
      </c>
      <c r="Q802" s="30" t="s">
        <v>19</v>
      </c>
    </row>
    <row r="803" spans="1:17" ht="50.25" customHeight="1" x14ac:dyDescent="0.25">
      <c r="A803" s="9">
        <v>2023</v>
      </c>
      <c r="B803" s="10">
        <v>9908</v>
      </c>
      <c r="C803" s="11" t="s">
        <v>582</v>
      </c>
      <c r="D803" s="23" t="s">
        <v>1560</v>
      </c>
      <c r="E803" s="12">
        <v>4212000</v>
      </c>
      <c r="F803" s="11" t="s">
        <v>965</v>
      </c>
      <c r="G803" s="23" t="s">
        <v>1560</v>
      </c>
      <c r="H803" s="55" t="s">
        <v>84</v>
      </c>
      <c r="I803" s="14" t="s">
        <v>26</v>
      </c>
      <c r="J803" s="13" t="s">
        <v>339</v>
      </c>
      <c r="K803" s="13" t="s">
        <v>352</v>
      </c>
      <c r="L803" s="14"/>
      <c r="M803" s="26" t="s">
        <v>124</v>
      </c>
      <c r="N803" s="14" t="s">
        <v>49</v>
      </c>
      <c r="O803" s="16">
        <v>5.36</v>
      </c>
      <c r="P803" s="30" t="s">
        <v>834</v>
      </c>
      <c r="Q803" s="30" t="s">
        <v>19</v>
      </c>
    </row>
    <row r="804" spans="1:17" ht="50.25" customHeight="1" x14ac:dyDescent="0.25">
      <c r="A804" s="9">
        <v>2023</v>
      </c>
      <c r="B804" s="10">
        <v>9909</v>
      </c>
      <c r="C804" s="11" t="s">
        <v>966</v>
      </c>
      <c r="D804" s="11" t="s">
        <v>1561</v>
      </c>
      <c r="E804" s="12">
        <v>4211101</v>
      </c>
      <c r="F804" s="11" t="s">
        <v>923</v>
      </c>
      <c r="G804" s="11" t="s">
        <v>1561</v>
      </c>
      <c r="H804" s="55" t="s">
        <v>15</v>
      </c>
      <c r="I804" s="14" t="s">
        <v>26</v>
      </c>
      <c r="J804" s="43" t="s">
        <v>339</v>
      </c>
      <c r="K804" s="64" t="s">
        <v>352</v>
      </c>
      <c r="L804" s="17"/>
      <c r="M804" s="26" t="s">
        <v>124</v>
      </c>
      <c r="N804" s="14" t="s">
        <v>49</v>
      </c>
      <c r="O804" s="16">
        <v>9.4529999999999994</v>
      </c>
      <c r="P804" s="30" t="s">
        <v>834</v>
      </c>
      <c r="Q804" s="30" t="s">
        <v>19</v>
      </c>
    </row>
    <row r="805" spans="1:17" ht="50.25" customHeight="1" x14ac:dyDescent="0.25">
      <c r="A805" s="9">
        <v>2023</v>
      </c>
      <c r="B805" s="10">
        <v>9910</v>
      </c>
      <c r="C805" s="11" t="s">
        <v>966</v>
      </c>
      <c r="D805" s="11" t="s">
        <v>1562</v>
      </c>
      <c r="E805" s="12">
        <v>4211101</v>
      </c>
      <c r="F805" s="11" t="s">
        <v>923</v>
      </c>
      <c r="G805" s="11" t="s">
        <v>1562</v>
      </c>
      <c r="H805" s="55" t="s">
        <v>84</v>
      </c>
      <c r="I805" s="14" t="s">
        <v>26</v>
      </c>
      <c r="J805" s="43" t="s">
        <v>339</v>
      </c>
      <c r="K805" s="64" t="s">
        <v>352</v>
      </c>
      <c r="L805" s="17"/>
      <c r="M805" s="26" t="s">
        <v>124</v>
      </c>
      <c r="N805" s="14" t="s">
        <v>49</v>
      </c>
      <c r="O805" s="16">
        <v>6.1609999999999996</v>
      </c>
      <c r="P805" s="30" t="s">
        <v>834</v>
      </c>
      <c r="Q805" s="30" t="s">
        <v>19</v>
      </c>
    </row>
    <row r="806" spans="1:17" ht="50.25" customHeight="1" x14ac:dyDescent="0.25">
      <c r="A806" s="9">
        <v>2023</v>
      </c>
      <c r="B806" s="10">
        <v>9911</v>
      </c>
      <c r="C806" s="11" t="s">
        <v>824</v>
      </c>
      <c r="D806" s="11" t="s">
        <v>1563</v>
      </c>
      <c r="E806" s="12">
        <v>4211101</v>
      </c>
      <c r="F806" s="11" t="s">
        <v>923</v>
      </c>
      <c r="G806" s="11" t="s">
        <v>1563</v>
      </c>
      <c r="H806" s="55" t="s">
        <v>84</v>
      </c>
      <c r="I806" s="14" t="s">
        <v>26</v>
      </c>
      <c r="J806" s="43" t="s">
        <v>339</v>
      </c>
      <c r="K806" s="17" t="s">
        <v>352</v>
      </c>
      <c r="L806" s="12"/>
      <c r="M806" s="15" t="s">
        <v>124</v>
      </c>
      <c r="N806" s="14" t="s">
        <v>49</v>
      </c>
      <c r="O806" s="16">
        <v>34.075000000000003</v>
      </c>
      <c r="P806" s="30" t="s">
        <v>834</v>
      </c>
      <c r="Q806" s="30" t="s">
        <v>19</v>
      </c>
    </row>
    <row r="807" spans="1:17" ht="50.25" customHeight="1" x14ac:dyDescent="0.25">
      <c r="A807" s="9">
        <v>2023</v>
      </c>
      <c r="B807" s="10">
        <v>9912</v>
      </c>
      <c r="C807" s="11" t="s">
        <v>824</v>
      </c>
      <c r="D807" s="11" t="s">
        <v>1564</v>
      </c>
      <c r="E807" s="12">
        <v>4211101</v>
      </c>
      <c r="F807" s="11" t="s">
        <v>923</v>
      </c>
      <c r="G807" s="11" t="s">
        <v>1564</v>
      </c>
      <c r="H807" s="55" t="s">
        <v>84</v>
      </c>
      <c r="I807" s="14" t="s">
        <v>26</v>
      </c>
      <c r="J807" s="43" t="s">
        <v>339</v>
      </c>
      <c r="K807" s="17" t="s">
        <v>352</v>
      </c>
      <c r="L807" s="12"/>
      <c r="M807" s="15" t="s">
        <v>124</v>
      </c>
      <c r="N807" s="14" t="s">
        <v>49</v>
      </c>
      <c r="O807" s="16">
        <v>28.556000000000001</v>
      </c>
      <c r="P807" s="30" t="s">
        <v>834</v>
      </c>
      <c r="Q807" s="30" t="s">
        <v>19</v>
      </c>
    </row>
    <row r="808" spans="1:17" ht="50.25" customHeight="1" x14ac:dyDescent="0.25">
      <c r="A808" s="9">
        <v>2023</v>
      </c>
      <c r="B808" s="10">
        <v>9913</v>
      </c>
      <c r="C808" s="11" t="s">
        <v>824</v>
      </c>
      <c r="D808" s="11" t="s">
        <v>1565</v>
      </c>
      <c r="E808" s="12">
        <v>4211101</v>
      </c>
      <c r="F808" s="11" t="s">
        <v>923</v>
      </c>
      <c r="G808" s="11" t="s">
        <v>1565</v>
      </c>
      <c r="H808" s="55" t="s">
        <v>15</v>
      </c>
      <c r="I808" s="14" t="s">
        <v>26</v>
      </c>
      <c r="J808" s="43" t="s">
        <v>339</v>
      </c>
      <c r="K808" s="17" t="s">
        <v>352</v>
      </c>
      <c r="L808" s="12"/>
      <c r="M808" s="15" t="s">
        <v>124</v>
      </c>
      <c r="N808" s="14" t="s">
        <v>49</v>
      </c>
      <c r="O808" s="16">
        <v>38.317999999999998</v>
      </c>
      <c r="P808" s="30" t="s">
        <v>834</v>
      </c>
      <c r="Q808" s="30" t="s">
        <v>19</v>
      </c>
    </row>
    <row r="809" spans="1:17" ht="50.25" customHeight="1" x14ac:dyDescent="0.25">
      <c r="A809" s="9">
        <v>2023</v>
      </c>
      <c r="B809" s="10">
        <v>9914</v>
      </c>
      <c r="C809" s="11" t="s">
        <v>824</v>
      </c>
      <c r="D809" s="11" t="s">
        <v>1566</v>
      </c>
      <c r="E809" s="12">
        <v>4212000</v>
      </c>
      <c r="F809" s="11" t="s">
        <v>965</v>
      </c>
      <c r="G809" s="11" t="s">
        <v>1566</v>
      </c>
      <c r="H809" s="14" t="s">
        <v>84</v>
      </c>
      <c r="I809" s="14" t="s">
        <v>26</v>
      </c>
      <c r="J809" s="43" t="s">
        <v>339</v>
      </c>
      <c r="K809" s="64" t="s">
        <v>352</v>
      </c>
      <c r="L809" s="14"/>
      <c r="M809" s="15" t="s">
        <v>732</v>
      </c>
      <c r="N809" s="14" t="s">
        <v>97</v>
      </c>
      <c r="O809" s="16">
        <v>1</v>
      </c>
      <c r="P809" s="14" t="s">
        <v>834</v>
      </c>
      <c r="Q809" s="14" t="s">
        <v>19</v>
      </c>
    </row>
    <row r="810" spans="1:17" ht="50.25" customHeight="1" x14ac:dyDescent="0.25">
      <c r="A810" s="9">
        <v>2023</v>
      </c>
      <c r="B810" s="10">
        <v>9915</v>
      </c>
      <c r="C810" s="11" t="s">
        <v>824</v>
      </c>
      <c r="D810" s="11" t="s">
        <v>1567</v>
      </c>
      <c r="E810" s="12">
        <v>4212000</v>
      </c>
      <c r="F810" s="11" t="s">
        <v>965</v>
      </c>
      <c r="G810" s="11" t="s">
        <v>1567</v>
      </c>
      <c r="H810" s="14" t="s">
        <v>15</v>
      </c>
      <c r="I810" s="14" t="s">
        <v>26</v>
      </c>
      <c r="J810" s="43" t="s">
        <v>339</v>
      </c>
      <c r="K810" s="64" t="s">
        <v>352</v>
      </c>
      <c r="L810" s="14"/>
      <c r="M810" s="15" t="s">
        <v>732</v>
      </c>
      <c r="N810" s="14" t="s">
        <v>97</v>
      </c>
      <c r="O810" s="16">
        <v>6.7060000000000004</v>
      </c>
      <c r="P810" s="14" t="s">
        <v>834</v>
      </c>
      <c r="Q810" s="14" t="s">
        <v>19</v>
      </c>
    </row>
    <row r="811" spans="1:17" ht="50.25" customHeight="1" x14ac:dyDescent="0.25">
      <c r="A811" s="9">
        <v>2023</v>
      </c>
      <c r="B811" s="10">
        <v>9916</v>
      </c>
      <c r="C811" s="11" t="s">
        <v>1568</v>
      </c>
      <c r="D811" s="11" t="s">
        <v>1569</v>
      </c>
      <c r="E811" s="12">
        <v>4211101</v>
      </c>
      <c r="F811" s="11" t="s">
        <v>923</v>
      </c>
      <c r="G811" s="11" t="s">
        <v>1569</v>
      </c>
      <c r="H811" s="55" t="s">
        <v>84</v>
      </c>
      <c r="I811" s="19" t="s">
        <v>26</v>
      </c>
      <c r="J811" s="43" t="s">
        <v>339</v>
      </c>
      <c r="K811" s="64" t="s">
        <v>352</v>
      </c>
      <c r="L811" s="19"/>
      <c r="M811" s="15" t="s">
        <v>118</v>
      </c>
      <c r="N811" s="14" t="s">
        <v>108</v>
      </c>
      <c r="O811" s="16">
        <v>21.07</v>
      </c>
      <c r="P811" s="30" t="s">
        <v>834</v>
      </c>
      <c r="Q811" s="30" t="s">
        <v>19</v>
      </c>
    </row>
    <row r="812" spans="1:17" ht="50.25" customHeight="1" x14ac:dyDescent="0.25">
      <c r="A812" s="9">
        <v>2023</v>
      </c>
      <c r="B812" s="10">
        <v>9917</v>
      </c>
      <c r="C812" s="11" t="s">
        <v>824</v>
      </c>
      <c r="D812" s="11" t="s">
        <v>1570</v>
      </c>
      <c r="E812" s="12">
        <v>4211101</v>
      </c>
      <c r="F812" s="11" t="s">
        <v>923</v>
      </c>
      <c r="G812" s="11" t="s">
        <v>1570</v>
      </c>
      <c r="H812" s="55" t="s">
        <v>25</v>
      </c>
      <c r="I812" s="19" t="s">
        <v>26</v>
      </c>
      <c r="J812" s="43" t="s">
        <v>339</v>
      </c>
      <c r="K812" s="64" t="s">
        <v>352</v>
      </c>
      <c r="L812" s="19"/>
      <c r="M812" s="15" t="s">
        <v>118</v>
      </c>
      <c r="N812" s="14" t="s">
        <v>108</v>
      </c>
      <c r="O812" s="16">
        <v>40.603000000000002</v>
      </c>
      <c r="P812" s="30" t="s">
        <v>834</v>
      </c>
      <c r="Q812" s="30" t="s">
        <v>19</v>
      </c>
    </row>
    <row r="813" spans="1:17" ht="50.25" customHeight="1" x14ac:dyDescent="0.25">
      <c r="A813" s="9">
        <v>2023</v>
      </c>
      <c r="B813" s="10">
        <v>9918</v>
      </c>
      <c r="C813" s="11" t="s">
        <v>824</v>
      </c>
      <c r="D813" s="11" t="s">
        <v>1571</v>
      </c>
      <c r="E813" s="12">
        <v>4211101</v>
      </c>
      <c r="F813" s="11" t="s">
        <v>923</v>
      </c>
      <c r="G813" s="11" t="s">
        <v>1571</v>
      </c>
      <c r="H813" s="55" t="s">
        <v>84</v>
      </c>
      <c r="I813" s="19" t="s">
        <v>26</v>
      </c>
      <c r="J813" s="43" t="s">
        <v>339</v>
      </c>
      <c r="K813" s="64" t="s">
        <v>352</v>
      </c>
      <c r="L813" s="19"/>
      <c r="M813" s="15" t="s">
        <v>118</v>
      </c>
      <c r="N813" s="14" t="s">
        <v>108</v>
      </c>
      <c r="O813" s="16">
        <v>9.8759999999999994</v>
      </c>
      <c r="P813" s="30" t="s">
        <v>834</v>
      </c>
      <c r="Q813" s="30" t="s">
        <v>19</v>
      </c>
    </row>
    <row r="814" spans="1:17" ht="50.25" customHeight="1" x14ac:dyDescent="0.25">
      <c r="A814" s="24">
        <v>2023</v>
      </c>
      <c r="B814" s="10">
        <v>9920</v>
      </c>
      <c r="C814" s="11" t="s">
        <v>1568</v>
      </c>
      <c r="D814" s="11" t="s">
        <v>1572</v>
      </c>
      <c r="E814" s="12">
        <v>4211101</v>
      </c>
      <c r="F814" s="11" t="s">
        <v>923</v>
      </c>
      <c r="G814" s="11" t="s">
        <v>1572</v>
      </c>
      <c r="H814" s="55" t="s">
        <v>15</v>
      </c>
      <c r="I814" s="14" t="s">
        <v>26</v>
      </c>
      <c r="J814" s="13" t="s">
        <v>339</v>
      </c>
      <c r="K814" s="13" t="s">
        <v>352</v>
      </c>
      <c r="L814" s="14"/>
      <c r="M814" s="15" t="s">
        <v>285</v>
      </c>
      <c r="N814" s="14" t="s">
        <v>97</v>
      </c>
      <c r="O814" s="16">
        <v>7.3239999999999998</v>
      </c>
      <c r="P814" s="30" t="s">
        <v>834</v>
      </c>
      <c r="Q814" s="30" t="s">
        <v>19</v>
      </c>
    </row>
    <row r="815" spans="1:17" ht="50.25" customHeight="1" x14ac:dyDescent="0.25">
      <c r="A815" s="24">
        <v>2023</v>
      </c>
      <c r="B815" s="10">
        <v>9921</v>
      </c>
      <c r="C815" s="11" t="s">
        <v>824</v>
      </c>
      <c r="D815" s="23" t="s">
        <v>1573</v>
      </c>
      <c r="E815" s="12">
        <v>4212000</v>
      </c>
      <c r="F815" s="11" t="s">
        <v>965</v>
      </c>
      <c r="G815" s="23" t="s">
        <v>1573</v>
      </c>
      <c r="H815" s="55" t="s">
        <v>84</v>
      </c>
      <c r="I815" s="14" t="s">
        <v>26</v>
      </c>
      <c r="J815" s="13" t="s">
        <v>339</v>
      </c>
      <c r="K815" s="13" t="s">
        <v>352</v>
      </c>
      <c r="L815" s="14"/>
      <c r="M815" s="26" t="s">
        <v>236</v>
      </c>
      <c r="N815" s="14" t="s">
        <v>75</v>
      </c>
      <c r="O815" s="16">
        <v>17.859000000000002</v>
      </c>
      <c r="P815" s="30" t="s">
        <v>834</v>
      </c>
      <c r="Q815" s="30" t="s">
        <v>19</v>
      </c>
    </row>
    <row r="816" spans="1:17" ht="50.25" customHeight="1" x14ac:dyDescent="0.25">
      <c r="A816" s="9">
        <v>2023</v>
      </c>
      <c r="B816" s="10">
        <v>9922</v>
      </c>
      <c r="C816" s="11" t="s">
        <v>824</v>
      </c>
      <c r="D816" s="11" t="s">
        <v>1574</v>
      </c>
      <c r="E816" s="12">
        <v>4211101</v>
      </c>
      <c r="F816" s="11" t="s">
        <v>923</v>
      </c>
      <c r="G816" s="11" t="s">
        <v>1574</v>
      </c>
      <c r="H816" s="55" t="s">
        <v>84</v>
      </c>
      <c r="I816" s="14" t="s">
        <v>26</v>
      </c>
      <c r="J816" s="17" t="s">
        <v>339</v>
      </c>
      <c r="K816" s="17" t="s">
        <v>352</v>
      </c>
      <c r="L816" s="14"/>
      <c r="M816" s="15" t="s">
        <v>41</v>
      </c>
      <c r="N816" s="13" t="s">
        <v>21</v>
      </c>
      <c r="O816" s="16">
        <v>61.6</v>
      </c>
      <c r="P816" s="30" t="s">
        <v>834</v>
      </c>
      <c r="Q816" s="30" t="s">
        <v>19</v>
      </c>
    </row>
    <row r="817" spans="1:17" ht="50.25" customHeight="1" x14ac:dyDescent="0.25">
      <c r="A817" s="9">
        <v>2023</v>
      </c>
      <c r="B817" s="10">
        <v>9923</v>
      </c>
      <c r="C817" s="11" t="s">
        <v>824</v>
      </c>
      <c r="D817" s="11" t="s">
        <v>1575</v>
      </c>
      <c r="E817" s="12">
        <v>4211101</v>
      </c>
      <c r="F817" s="11" t="s">
        <v>923</v>
      </c>
      <c r="G817" s="11" t="s">
        <v>1575</v>
      </c>
      <c r="H817" s="55" t="s">
        <v>84</v>
      </c>
      <c r="I817" s="14" t="s">
        <v>26</v>
      </c>
      <c r="J817" s="17" t="s">
        <v>339</v>
      </c>
      <c r="K817" s="17" t="s">
        <v>352</v>
      </c>
      <c r="L817" s="14"/>
      <c r="M817" s="15" t="s">
        <v>41</v>
      </c>
      <c r="N817" s="13" t="s">
        <v>21</v>
      </c>
      <c r="O817" s="16">
        <v>87.641999999999996</v>
      </c>
      <c r="P817" s="30" t="s">
        <v>834</v>
      </c>
      <c r="Q817" s="30" t="s">
        <v>19</v>
      </c>
    </row>
    <row r="818" spans="1:17" ht="50.25" customHeight="1" x14ac:dyDescent="0.25">
      <c r="A818" s="9">
        <v>2023</v>
      </c>
      <c r="B818" s="10">
        <v>9924</v>
      </c>
      <c r="C818" s="11" t="s">
        <v>824</v>
      </c>
      <c r="D818" s="11" t="s">
        <v>1576</v>
      </c>
      <c r="E818" s="12">
        <v>4211101</v>
      </c>
      <c r="F818" s="11" t="s">
        <v>923</v>
      </c>
      <c r="G818" s="11" t="s">
        <v>1576</v>
      </c>
      <c r="H818" s="55" t="s">
        <v>84</v>
      </c>
      <c r="I818" s="14" t="s">
        <v>26</v>
      </c>
      <c r="J818" s="17" t="s">
        <v>339</v>
      </c>
      <c r="K818" s="17" t="s">
        <v>352</v>
      </c>
      <c r="L818" s="14"/>
      <c r="M818" s="15" t="s">
        <v>41</v>
      </c>
      <c r="N818" s="13" t="s">
        <v>21</v>
      </c>
      <c r="O818" s="16">
        <v>114.752</v>
      </c>
      <c r="P818" s="30" t="s">
        <v>834</v>
      </c>
      <c r="Q818" s="30" t="s">
        <v>19</v>
      </c>
    </row>
    <row r="819" spans="1:17" ht="50.25" customHeight="1" x14ac:dyDescent="0.25">
      <c r="A819" s="9">
        <v>2023</v>
      </c>
      <c r="B819" s="10">
        <v>9925</v>
      </c>
      <c r="C819" s="11" t="s">
        <v>1577</v>
      </c>
      <c r="D819" s="11" t="s">
        <v>1578</v>
      </c>
      <c r="E819" s="12">
        <v>4212000</v>
      </c>
      <c r="F819" s="11" t="s">
        <v>965</v>
      </c>
      <c r="G819" s="11" t="s">
        <v>1579</v>
      </c>
      <c r="H819" s="55" t="s">
        <v>84</v>
      </c>
      <c r="I819" s="14" t="s">
        <v>26</v>
      </c>
      <c r="J819" s="43" t="s">
        <v>339</v>
      </c>
      <c r="K819" s="64" t="s">
        <v>1580</v>
      </c>
      <c r="L819" s="49"/>
      <c r="M819" s="15" t="s">
        <v>85</v>
      </c>
      <c r="N819" s="14" t="s">
        <v>75</v>
      </c>
      <c r="O819" s="16">
        <v>1.093</v>
      </c>
      <c r="P819" s="30" t="s">
        <v>834</v>
      </c>
      <c r="Q819" s="30" t="s">
        <v>19</v>
      </c>
    </row>
    <row r="820" spans="1:17" ht="50.25" customHeight="1" x14ac:dyDescent="0.25">
      <c r="A820" s="9">
        <v>2023</v>
      </c>
      <c r="B820" s="10">
        <v>9926</v>
      </c>
      <c r="C820" s="11" t="s">
        <v>582</v>
      </c>
      <c r="D820" s="23" t="s">
        <v>1581</v>
      </c>
      <c r="E820" s="12">
        <v>4211101</v>
      </c>
      <c r="F820" s="11" t="s">
        <v>923</v>
      </c>
      <c r="G820" s="23" t="s">
        <v>1581</v>
      </c>
      <c r="H820" s="55" t="s">
        <v>15</v>
      </c>
      <c r="I820" s="14" t="s">
        <v>26</v>
      </c>
      <c r="J820" s="13" t="s">
        <v>339</v>
      </c>
      <c r="K820" s="13" t="s">
        <v>352</v>
      </c>
      <c r="L820" s="14"/>
      <c r="M820" s="23" t="s">
        <v>374</v>
      </c>
      <c r="N820" s="23" t="s">
        <v>146</v>
      </c>
      <c r="O820" s="16">
        <v>9.9960000000000004</v>
      </c>
      <c r="P820" s="30" t="s">
        <v>834</v>
      </c>
      <c r="Q820" s="30" t="s">
        <v>19</v>
      </c>
    </row>
    <row r="821" spans="1:17" ht="50.25" customHeight="1" x14ac:dyDescent="0.25">
      <c r="A821" s="9">
        <v>2023</v>
      </c>
      <c r="B821" s="10">
        <v>9927</v>
      </c>
      <c r="C821" s="11" t="s">
        <v>966</v>
      </c>
      <c r="D821" s="11" t="s">
        <v>1582</v>
      </c>
      <c r="E821" s="12">
        <v>4211101</v>
      </c>
      <c r="F821" s="11" t="s">
        <v>923</v>
      </c>
      <c r="G821" s="11" t="s">
        <v>1390</v>
      </c>
      <c r="H821" s="55" t="s">
        <v>15</v>
      </c>
      <c r="I821" s="14" t="s">
        <v>26</v>
      </c>
      <c r="J821" s="43" t="s">
        <v>339</v>
      </c>
      <c r="K821" s="13" t="s">
        <v>352</v>
      </c>
      <c r="L821" s="17"/>
      <c r="M821" s="15" t="s">
        <v>745</v>
      </c>
      <c r="N821" s="14" t="s">
        <v>319</v>
      </c>
      <c r="O821" s="16">
        <v>15.648999999999999</v>
      </c>
      <c r="P821" s="30" t="s">
        <v>834</v>
      </c>
      <c r="Q821" s="30" t="s">
        <v>19</v>
      </c>
    </row>
    <row r="822" spans="1:17" ht="50.25" customHeight="1" x14ac:dyDescent="0.25">
      <c r="A822" s="9">
        <v>2023</v>
      </c>
      <c r="B822" s="10">
        <v>9928</v>
      </c>
      <c r="C822" s="11" t="s">
        <v>966</v>
      </c>
      <c r="D822" s="11" t="s">
        <v>1582</v>
      </c>
      <c r="E822" s="12">
        <v>4211101</v>
      </c>
      <c r="F822" s="11" t="s">
        <v>923</v>
      </c>
      <c r="G822" s="11" t="s">
        <v>1390</v>
      </c>
      <c r="H822" s="55" t="s">
        <v>84</v>
      </c>
      <c r="I822" s="14" t="s">
        <v>26</v>
      </c>
      <c r="J822" s="43" t="s">
        <v>339</v>
      </c>
      <c r="K822" s="13" t="s">
        <v>352</v>
      </c>
      <c r="L822" s="17"/>
      <c r="M822" s="15" t="s">
        <v>745</v>
      </c>
      <c r="N822" s="14" t="s">
        <v>319</v>
      </c>
      <c r="O822" s="16">
        <v>21</v>
      </c>
      <c r="P822" s="30" t="s">
        <v>834</v>
      </c>
      <c r="Q822" s="30" t="s">
        <v>19</v>
      </c>
    </row>
    <row r="823" spans="1:17" ht="50.25" customHeight="1" x14ac:dyDescent="0.25">
      <c r="A823" s="9">
        <v>2023</v>
      </c>
      <c r="B823" s="10">
        <v>9929</v>
      </c>
      <c r="C823" s="11" t="s">
        <v>966</v>
      </c>
      <c r="D823" s="11" t="s">
        <v>1583</v>
      </c>
      <c r="E823" s="12">
        <v>4211101</v>
      </c>
      <c r="F823" s="11" t="s">
        <v>923</v>
      </c>
      <c r="G823" s="11" t="s">
        <v>1583</v>
      </c>
      <c r="H823" s="55" t="s">
        <v>15</v>
      </c>
      <c r="I823" s="14" t="s">
        <v>26</v>
      </c>
      <c r="J823" s="43" t="s">
        <v>339</v>
      </c>
      <c r="K823" s="13" t="s">
        <v>352</v>
      </c>
      <c r="L823" s="17"/>
      <c r="M823" s="15" t="s">
        <v>118</v>
      </c>
      <c r="N823" s="14" t="s">
        <v>108</v>
      </c>
      <c r="O823" s="16">
        <v>4.0570000000000004</v>
      </c>
      <c r="P823" s="30" t="s">
        <v>834</v>
      </c>
      <c r="Q823" s="30" t="s">
        <v>19</v>
      </c>
    </row>
    <row r="824" spans="1:17" ht="50.25" customHeight="1" x14ac:dyDescent="0.25">
      <c r="A824" s="9">
        <v>2023</v>
      </c>
      <c r="B824" s="10">
        <v>9932</v>
      </c>
      <c r="C824" s="11" t="s">
        <v>582</v>
      </c>
      <c r="D824" s="23" t="s">
        <v>1584</v>
      </c>
      <c r="E824" s="12">
        <v>4212000</v>
      </c>
      <c r="F824" s="11" t="s">
        <v>965</v>
      </c>
      <c r="G824" s="23" t="s">
        <v>1584</v>
      </c>
      <c r="H824" s="55" t="s">
        <v>84</v>
      </c>
      <c r="I824" s="14" t="s">
        <v>26</v>
      </c>
      <c r="J824" s="13" t="s">
        <v>339</v>
      </c>
      <c r="K824" s="13" t="s">
        <v>352</v>
      </c>
      <c r="L824" s="14"/>
      <c r="M824" s="23" t="s">
        <v>64</v>
      </c>
      <c r="N824" s="40" t="s">
        <v>49</v>
      </c>
      <c r="O824" s="16">
        <v>2.7519999999999998</v>
      </c>
      <c r="P824" s="30" t="s">
        <v>834</v>
      </c>
      <c r="Q824" s="30" t="s">
        <v>19</v>
      </c>
    </row>
    <row r="825" spans="1:17" ht="50.25" customHeight="1" x14ac:dyDescent="0.25">
      <c r="A825" s="9">
        <v>2023</v>
      </c>
      <c r="B825" s="10">
        <v>9933</v>
      </c>
      <c r="C825" s="11" t="s">
        <v>824</v>
      </c>
      <c r="D825" s="11" t="s">
        <v>1585</v>
      </c>
      <c r="E825" s="12">
        <v>4211101</v>
      </c>
      <c r="F825" s="11" t="s">
        <v>923</v>
      </c>
      <c r="G825" s="11" t="s">
        <v>1585</v>
      </c>
      <c r="H825" s="55" t="s">
        <v>15</v>
      </c>
      <c r="I825" s="14" t="s">
        <v>26</v>
      </c>
      <c r="J825" s="17" t="s">
        <v>339</v>
      </c>
      <c r="K825" s="17" t="s">
        <v>352</v>
      </c>
      <c r="L825" s="14"/>
      <c r="M825" s="15" t="s">
        <v>64</v>
      </c>
      <c r="N825" s="13" t="s">
        <v>49</v>
      </c>
      <c r="O825" s="16">
        <v>5.282</v>
      </c>
      <c r="P825" s="30" t="s">
        <v>834</v>
      </c>
      <c r="Q825" s="30" t="s">
        <v>19</v>
      </c>
    </row>
    <row r="826" spans="1:17" ht="50.25" customHeight="1" x14ac:dyDescent="0.25">
      <c r="A826" s="9">
        <v>2023</v>
      </c>
      <c r="B826" s="10">
        <v>9934</v>
      </c>
      <c r="C826" s="11" t="s">
        <v>824</v>
      </c>
      <c r="D826" s="23" t="s">
        <v>1586</v>
      </c>
      <c r="E826" s="12">
        <v>4212000</v>
      </c>
      <c r="F826" s="11" t="s">
        <v>965</v>
      </c>
      <c r="G826" s="23" t="s">
        <v>1586</v>
      </c>
      <c r="H826" s="55" t="s">
        <v>84</v>
      </c>
      <c r="I826" s="14" t="s">
        <v>26</v>
      </c>
      <c r="J826" s="13" t="s">
        <v>339</v>
      </c>
      <c r="K826" s="13" t="s">
        <v>352</v>
      </c>
      <c r="L826" s="14"/>
      <c r="M826" s="23" t="s">
        <v>69</v>
      </c>
      <c r="N826" s="23" t="s">
        <v>70</v>
      </c>
      <c r="O826" s="16">
        <v>1.8560000000000001</v>
      </c>
      <c r="P826" s="30" t="s">
        <v>834</v>
      </c>
      <c r="Q826" s="30" t="s">
        <v>19</v>
      </c>
    </row>
    <row r="827" spans="1:17" ht="50.25" customHeight="1" x14ac:dyDescent="0.25">
      <c r="A827" s="9">
        <v>2023</v>
      </c>
      <c r="B827" s="10">
        <v>9935</v>
      </c>
      <c r="C827" s="11" t="s">
        <v>824</v>
      </c>
      <c r="D827" s="23" t="s">
        <v>1587</v>
      </c>
      <c r="E827" s="12">
        <v>4212000</v>
      </c>
      <c r="F827" s="11" t="s">
        <v>965</v>
      </c>
      <c r="G827" s="23" t="s">
        <v>1587</v>
      </c>
      <c r="H827" s="55" t="s">
        <v>15</v>
      </c>
      <c r="I827" s="14" t="s">
        <v>26</v>
      </c>
      <c r="J827" s="13" t="s">
        <v>339</v>
      </c>
      <c r="K827" s="13" t="s">
        <v>352</v>
      </c>
      <c r="L827" s="14"/>
      <c r="M827" s="23" t="s">
        <v>69</v>
      </c>
      <c r="N827" s="23" t="s">
        <v>70</v>
      </c>
      <c r="O827" s="16">
        <v>3.31</v>
      </c>
      <c r="P827" s="30" t="s">
        <v>834</v>
      </c>
      <c r="Q827" s="30" t="s">
        <v>19</v>
      </c>
    </row>
    <row r="828" spans="1:17" ht="50.25" customHeight="1" x14ac:dyDescent="0.25">
      <c r="A828" s="9">
        <v>2023</v>
      </c>
      <c r="B828" s="10">
        <v>9936</v>
      </c>
      <c r="C828" s="11" t="s">
        <v>824</v>
      </c>
      <c r="D828" s="11" t="s">
        <v>1588</v>
      </c>
      <c r="E828" s="12">
        <v>4211101</v>
      </c>
      <c r="F828" s="11" t="s">
        <v>923</v>
      </c>
      <c r="G828" s="11" t="s">
        <v>1588</v>
      </c>
      <c r="H828" s="55" t="s">
        <v>84</v>
      </c>
      <c r="I828" s="14" t="s">
        <v>26</v>
      </c>
      <c r="J828" s="17" t="s">
        <v>339</v>
      </c>
      <c r="K828" s="17" t="s">
        <v>352</v>
      </c>
      <c r="L828" s="14"/>
      <c r="M828" s="23" t="s">
        <v>69</v>
      </c>
      <c r="N828" s="23" t="s">
        <v>70</v>
      </c>
      <c r="O828" s="16">
        <v>3.4009999999999998</v>
      </c>
      <c r="P828" s="30" t="s">
        <v>834</v>
      </c>
      <c r="Q828" s="30" t="s">
        <v>19</v>
      </c>
    </row>
    <row r="829" spans="1:17" ht="50.25" customHeight="1" x14ac:dyDescent="0.25">
      <c r="A829" s="9">
        <v>2023</v>
      </c>
      <c r="B829" s="10">
        <v>9937</v>
      </c>
      <c r="C829" s="11" t="s">
        <v>824</v>
      </c>
      <c r="D829" s="11" t="s">
        <v>1563</v>
      </c>
      <c r="E829" s="12">
        <v>4211101</v>
      </c>
      <c r="F829" s="11" t="s">
        <v>923</v>
      </c>
      <c r="G829" s="11" t="s">
        <v>1563</v>
      </c>
      <c r="H829" s="55" t="s">
        <v>84</v>
      </c>
      <c r="I829" s="14" t="s">
        <v>26</v>
      </c>
      <c r="J829" s="43" t="s">
        <v>339</v>
      </c>
      <c r="K829" s="17" t="s">
        <v>352</v>
      </c>
      <c r="L829" s="12"/>
      <c r="M829" s="15" t="s">
        <v>124</v>
      </c>
      <c r="N829" s="14" t="s">
        <v>49</v>
      </c>
      <c r="O829" s="16">
        <v>34.075000000000003</v>
      </c>
      <c r="P829" s="30" t="s">
        <v>834</v>
      </c>
      <c r="Q829" s="30" t="s">
        <v>19</v>
      </c>
    </row>
    <row r="830" spans="1:17" ht="50.25" customHeight="1" x14ac:dyDescent="0.25">
      <c r="A830" s="9">
        <v>2023</v>
      </c>
      <c r="B830" s="10">
        <v>9938</v>
      </c>
      <c r="C830" s="11" t="s">
        <v>824</v>
      </c>
      <c r="D830" s="11" t="s">
        <v>1589</v>
      </c>
      <c r="E830" s="12">
        <v>4211101</v>
      </c>
      <c r="F830" s="11" t="s">
        <v>923</v>
      </c>
      <c r="G830" s="11" t="s">
        <v>1589</v>
      </c>
      <c r="H830" s="55" t="s">
        <v>84</v>
      </c>
      <c r="I830" s="14" t="s">
        <v>26</v>
      </c>
      <c r="J830" s="17" t="s">
        <v>339</v>
      </c>
      <c r="K830" s="17" t="s">
        <v>352</v>
      </c>
      <c r="L830" s="14"/>
      <c r="M830" s="23" t="s">
        <v>69</v>
      </c>
      <c r="N830" s="23" t="s">
        <v>70</v>
      </c>
      <c r="O830" s="16">
        <v>29.635000000000002</v>
      </c>
      <c r="P830" s="30" t="s">
        <v>834</v>
      </c>
      <c r="Q830" s="30" t="s">
        <v>19</v>
      </c>
    </row>
    <row r="831" spans="1:17" ht="50.25" customHeight="1" x14ac:dyDescent="0.25">
      <c r="A831" s="9">
        <v>2023</v>
      </c>
      <c r="B831" s="10">
        <v>9939</v>
      </c>
      <c r="C831" s="11" t="s">
        <v>824</v>
      </c>
      <c r="D831" s="23" t="s">
        <v>1590</v>
      </c>
      <c r="E831" s="12">
        <v>4211101</v>
      </c>
      <c r="F831" s="11" t="s">
        <v>923</v>
      </c>
      <c r="G831" s="23" t="s">
        <v>1590</v>
      </c>
      <c r="H831" s="55" t="s">
        <v>84</v>
      </c>
      <c r="I831" s="14" t="s">
        <v>16</v>
      </c>
      <c r="J831" s="43" t="s">
        <v>339</v>
      </c>
      <c r="K831" s="13" t="s">
        <v>352</v>
      </c>
      <c r="L831" s="14"/>
      <c r="M831" s="15" t="s">
        <v>773</v>
      </c>
      <c r="N831" s="13" t="s">
        <v>319</v>
      </c>
      <c r="O831" s="16">
        <v>9.5220000000000002</v>
      </c>
      <c r="P831" s="30" t="s">
        <v>834</v>
      </c>
      <c r="Q831" s="30" t="s">
        <v>19</v>
      </c>
    </row>
    <row r="832" spans="1:17" ht="50.25" customHeight="1" x14ac:dyDescent="0.25">
      <c r="A832" s="9">
        <v>2023</v>
      </c>
      <c r="B832" s="10">
        <v>9940</v>
      </c>
      <c r="C832" s="11" t="s">
        <v>582</v>
      </c>
      <c r="D832" s="23" t="s">
        <v>1591</v>
      </c>
      <c r="E832" s="12">
        <v>4212000</v>
      </c>
      <c r="F832" s="11" t="s">
        <v>965</v>
      </c>
      <c r="G832" s="23" t="s">
        <v>1591</v>
      </c>
      <c r="H832" s="55" t="s">
        <v>15</v>
      </c>
      <c r="I832" s="14" t="s">
        <v>26</v>
      </c>
      <c r="J832" s="13" t="s">
        <v>339</v>
      </c>
      <c r="K832" s="13" t="s">
        <v>352</v>
      </c>
      <c r="L832" s="14"/>
      <c r="M832" s="23" t="s">
        <v>787</v>
      </c>
      <c r="N832" s="40" t="s">
        <v>319</v>
      </c>
      <c r="O832" s="16">
        <v>1.0609999999999999</v>
      </c>
      <c r="P832" s="30" t="s">
        <v>834</v>
      </c>
      <c r="Q832" s="30" t="s">
        <v>19</v>
      </c>
    </row>
    <row r="833" spans="1:17" ht="50.25" customHeight="1" x14ac:dyDescent="0.25">
      <c r="A833" s="9">
        <v>2023</v>
      </c>
      <c r="B833" s="10">
        <v>9941</v>
      </c>
      <c r="C833" s="11" t="s">
        <v>824</v>
      </c>
      <c r="D833" s="23" t="s">
        <v>1592</v>
      </c>
      <c r="E833" s="12">
        <v>4212000</v>
      </c>
      <c r="F833" s="11" t="s">
        <v>965</v>
      </c>
      <c r="G833" s="23" t="s">
        <v>1592</v>
      </c>
      <c r="H833" s="55" t="s">
        <v>15</v>
      </c>
      <c r="I833" s="14" t="s">
        <v>26</v>
      </c>
      <c r="J833" s="13" t="s">
        <v>339</v>
      </c>
      <c r="K833" s="13" t="s">
        <v>352</v>
      </c>
      <c r="L833" s="14"/>
      <c r="M833" s="23" t="s">
        <v>787</v>
      </c>
      <c r="N833" s="40" t="s">
        <v>319</v>
      </c>
      <c r="O833" s="16">
        <v>1.4530000000000001</v>
      </c>
      <c r="P833" s="30" t="s">
        <v>834</v>
      </c>
      <c r="Q833" s="30" t="s">
        <v>19</v>
      </c>
    </row>
    <row r="834" spans="1:17" ht="50.25" customHeight="1" x14ac:dyDescent="0.25">
      <c r="A834" s="9">
        <v>2023</v>
      </c>
      <c r="B834" s="10">
        <v>9942</v>
      </c>
      <c r="C834" s="11" t="s">
        <v>824</v>
      </c>
      <c r="D834" s="23" t="s">
        <v>1593</v>
      </c>
      <c r="E834" s="12">
        <v>4212000</v>
      </c>
      <c r="F834" s="11" t="s">
        <v>965</v>
      </c>
      <c r="G834" s="23" t="s">
        <v>1593</v>
      </c>
      <c r="H834" s="55" t="s">
        <v>84</v>
      </c>
      <c r="I834" s="14" t="s">
        <v>26</v>
      </c>
      <c r="J834" s="13" t="s">
        <v>339</v>
      </c>
      <c r="K834" s="13" t="s">
        <v>352</v>
      </c>
      <c r="L834" s="14"/>
      <c r="M834" s="23" t="s">
        <v>346</v>
      </c>
      <c r="N834" s="40" t="s">
        <v>70</v>
      </c>
      <c r="O834" s="16">
        <v>3.4929999999999999</v>
      </c>
      <c r="P834" s="30" t="s">
        <v>834</v>
      </c>
      <c r="Q834" s="30" t="s">
        <v>19</v>
      </c>
    </row>
    <row r="835" spans="1:17" ht="50.25" customHeight="1" x14ac:dyDescent="0.25">
      <c r="A835" s="9">
        <v>2023</v>
      </c>
      <c r="B835" s="10">
        <v>9943</v>
      </c>
      <c r="C835" s="11" t="s">
        <v>824</v>
      </c>
      <c r="D835" s="23" t="s">
        <v>1594</v>
      </c>
      <c r="E835" s="12">
        <v>4211101</v>
      </c>
      <c r="F835" s="11" t="s">
        <v>923</v>
      </c>
      <c r="G835" s="23" t="s">
        <v>1594</v>
      </c>
      <c r="H835" s="55" t="s">
        <v>84</v>
      </c>
      <c r="I835" s="14" t="s">
        <v>26</v>
      </c>
      <c r="J835" s="13" t="s">
        <v>339</v>
      </c>
      <c r="K835" s="13" t="s">
        <v>352</v>
      </c>
      <c r="L835" s="14"/>
      <c r="M835" s="23" t="s">
        <v>318</v>
      </c>
      <c r="N835" s="40" t="s">
        <v>319</v>
      </c>
      <c r="O835" s="16">
        <v>1.1990000000000001</v>
      </c>
      <c r="P835" s="30" t="s">
        <v>834</v>
      </c>
      <c r="Q835" s="30" t="s">
        <v>19</v>
      </c>
    </row>
    <row r="836" spans="1:17" ht="50.25" customHeight="1" x14ac:dyDescent="0.25">
      <c r="A836" s="9">
        <v>2023</v>
      </c>
      <c r="B836" s="10">
        <v>9945</v>
      </c>
      <c r="C836" s="11" t="s">
        <v>966</v>
      </c>
      <c r="D836" s="23" t="s">
        <v>1595</v>
      </c>
      <c r="E836" s="12">
        <v>4213800</v>
      </c>
      <c r="F836" s="11" t="s">
        <v>764</v>
      </c>
      <c r="G836" s="23" t="s">
        <v>1595</v>
      </c>
      <c r="H836" s="55" t="s">
        <v>84</v>
      </c>
      <c r="I836" s="14" t="s">
        <v>26</v>
      </c>
      <c r="J836" s="13" t="s">
        <v>339</v>
      </c>
      <c r="K836" s="13" t="s">
        <v>352</v>
      </c>
      <c r="L836" s="14"/>
      <c r="M836" s="23" t="s">
        <v>318</v>
      </c>
      <c r="N836" s="40" t="s">
        <v>319</v>
      </c>
      <c r="O836" s="16">
        <v>5.7</v>
      </c>
      <c r="P836" s="30" t="s">
        <v>834</v>
      </c>
      <c r="Q836" s="30" t="s">
        <v>19</v>
      </c>
    </row>
    <row r="837" spans="1:17" ht="50.25" customHeight="1" x14ac:dyDescent="0.25">
      <c r="A837" s="9">
        <v>2023</v>
      </c>
      <c r="B837" s="10">
        <v>9946</v>
      </c>
      <c r="C837" s="11" t="s">
        <v>824</v>
      </c>
      <c r="D837" s="23" t="s">
        <v>1596</v>
      </c>
      <c r="E837" s="12">
        <v>4212000</v>
      </c>
      <c r="F837" s="11" t="s">
        <v>965</v>
      </c>
      <c r="G837" s="23" t="s">
        <v>1596</v>
      </c>
      <c r="H837" s="55" t="s">
        <v>84</v>
      </c>
      <c r="I837" s="14" t="s">
        <v>26</v>
      </c>
      <c r="J837" s="13" t="s">
        <v>339</v>
      </c>
      <c r="K837" s="13" t="s">
        <v>352</v>
      </c>
      <c r="L837" s="14"/>
      <c r="M837" s="23" t="s">
        <v>800</v>
      </c>
      <c r="N837" s="40" t="s">
        <v>146</v>
      </c>
      <c r="O837" s="16">
        <v>3.052</v>
      </c>
      <c r="P837" s="30" t="s">
        <v>834</v>
      </c>
      <c r="Q837" s="30" t="s">
        <v>19</v>
      </c>
    </row>
    <row r="838" spans="1:17" ht="50.25" customHeight="1" x14ac:dyDescent="0.25">
      <c r="A838" s="9">
        <v>2023</v>
      </c>
      <c r="B838" s="10">
        <v>9947</v>
      </c>
      <c r="C838" s="11" t="s">
        <v>824</v>
      </c>
      <c r="D838" s="23" t="s">
        <v>1597</v>
      </c>
      <c r="E838" s="12">
        <v>4212000</v>
      </c>
      <c r="F838" s="11" t="s">
        <v>965</v>
      </c>
      <c r="G838" s="23" t="s">
        <v>1597</v>
      </c>
      <c r="H838" s="55" t="s">
        <v>84</v>
      </c>
      <c r="I838" s="14" t="s">
        <v>26</v>
      </c>
      <c r="J838" s="13" t="s">
        <v>339</v>
      </c>
      <c r="K838" s="13" t="s">
        <v>352</v>
      </c>
      <c r="L838" s="14"/>
      <c r="M838" s="23" t="s">
        <v>803</v>
      </c>
      <c r="N838" s="40" t="s">
        <v>70</v>
      </c>
      <c r="O838" s="16">
        <v>21.978000000000002</v>
      </c>
      <c r="P838" s="30" t="s">
        <v>834</v>
      </c>
      <c r="Q838" s="30" t="s">
        <v>19</v>
      </c>
    </row>
    <row r="839" spans="1:17" ht="50.25" customHeight="1" x14ac:dyDescent="0.25">
      <c r="A839" s="9">
        <v>2023</v>
      </c>
      <c r="B839" s="10">
        <v>9948</v>
      </c>
      <c r="C839" s="11" t="s">
        <v>824</v>
      </c>
      <c r="D839" s="23" t="s">
        <v>1598</v>
      </c>
      <c r="E839" s="12">
        <v>4212000</v>
      </c>
      <c r="F839" s="11" t="s">
        <v>965</v>
      </c>
      <c r="G839" s="23" t="s">
        <v>1598</v>
      </c>
      <c r="H839" s="55" t="s">
        <v>84</v>
      </c>
      <c r="I839" s="14" t="s">
        <v>26</v>
      </c>
      <c r="J839" s="13" t="s">
        <v>339</v>
      </c>
      <c r="K839" s="13" t="s">
        <v>352</v>
      </c>
      <c r="L839" s="14"/>
      <c r="M839" s="23" t="s">
        <v>803</v>
      </c>
      <c r="N839" s="40" t="s">
        <v>70</v>
      </c>
      <c r="O839" s="16">
        <v>10.904999999999999</v>
      </c>
      <c r="P839" s="30" t="s">
        <v>834</v>
      </c>
      <c r="Q839" s="30" t="s">
        <v>19</v>
      </c>
    </row>
    <row r="840" spans="1:17" ht="50.25" customHeight="1" x14ac:dyDescent="0.25">
      <c r="A840" s="9">
        <v>2023</v>
      </c>
      <c r="B840" s="10">
        <v>9949</v>
      </c>
      <c r="C840" s="11" t="s">
        <v>824</v>
      </c>
      <c r="D840" s="23" t="s">
        <v>1599</v>
      </c>
      <c r="E840" s="12">
        <v>4211101</v>
      </c>
      <c r="F840" s="11" t="s">
        <v>923</v>
      </c>
      <c r="G840" s="23" t="s">
        <v>1599</v>
      </c>
      <c r="H840" s="55" t="s">
        <v>84</v>
      </c>
      <c r="I840" s="14" t="s">
        <v>26</v>
      </c>
      <c r="J840" s="13" t="s">
        <v>339</v>
      </c>
      <c r="K840" s="13" t="s">
        <v>352</v>
      </c>
      <c r="L840" s="14"/>
      <c r="M840" s="23" t="s">
        <v>810</v>
      </c>
      <c r="N840" s="40" t="s">
        <v>108</v>
      </c>
      <c r="O840" s="16">
        <v>84.177999999999997</v>
      </c>
      <c r="P840" s="30" t="s">
        <v>834</v>
      </c>
      <c r="Q840" s="30" t="s">
        <v>19</v>
      </c>
    </row>
    <row r="841" spans="1:17" ht="50.25" customHeight="1" x14ac:dyDescent="0.25">
      <c r="A841" s="9">
        <v>2023</v>
      </c>
      <c r="B841" s="10">
        <v>9950</v>
      </c>
      <c r="C841" s="11" t="s">
        <v>966</v>
      </c>
      <c r="D841" s="23" t="s">
        <v>1600</v>
      </c>
      <c r="E841" s="12">
        <v>4211101</v>
      </c>
      <c r="F841" s="11" t="s">
        <v>923</v>
      </c>
      <c r="G841" s="23" t="s">
        <v>1600</v>
      </c>
      <c r="H841" s="55" t="s">
        <v>84</v>
      </c>
      <c r="I841" s="14" t="s">
        <v>26</v>
      </c>
      <c r="J841" s="13" t="s">
        <v>339</v>
      </c>
      <c r="K841" s="13" t="s">
        <v>352</v>
      </c>
      <c r="L841" s="14"/>
      <c r="M841" s="23" t="s">
        <v>431</v>
      </c>
      <c r="N841" s="40" t="s">
        <v>49</v>
      </c>
      <c r="O841" s="16">
        <v>10.933</v>
      </c>
      <c r="P841" s="30" t="s">
        <v>834</v>
      </c>
      <c r="Q841" s="30" t="s">
        <v>19</v>
      </c>
    </row>
    <row r="842" spans="1:17" ht="50.25" customHeight="1" x14ac:dyDescent="0.25">
      <c r="A842" s="9">
        <v>2023</v>
      </c>
      <c r="B842" s="10">
        <v>9951</v>
      </c>
      <c r="C842" s="11" t="s">
        <v>824</v>
      </c>
      <c r="D842" s="23" t="s">
        <v>1601</v>
      </c>
      <c r="E842" s="12">
        <v>4211101</v>
      </c>
      <c r="F842" s="11" t="s">
        <v>923</v>
      </c>
      <c r="G842" s="23" t="s">
        <v>1601</v>
      </c>
      <c r="H842" s="55" t="s">
        <v>84</v>
      </c>
      <c r="I842" s="14" t="s">
        <v>26</v>
      </c>
      <c r="J842" s="13" t="s">
        <v>339</v>
      </c>
      <c r="K842" s="13" t="s">
        <v>352</v>
      </c>
      <c r="L842" s="14"/>
      <c r="M842" s="23" t="s">
        <v>431</v>
      </c>
      <c r="N842" s="40" t="s">
        <v>49</v>
      </c>
      <c r="O842" s="16">
        <v>36.799999999999997</v>
      </c>
      <c r="P842" s="79" t="s">
        <v>834</v>
      </c>
      <c r="Q842" s="79" t="s">
        <v>19</v>
      </c>
    </row>
    <row r="843" spans="1:17" ht="50.25" customHeight="1" x14ac:dyDescent="0.25">
      <c r="A843" s="9">
        <v>2023</v>
      </c>
      <c r="B843" s="10">
        <v>9952</v>
      </c>
      <c r="C843" s="11" t="s">
        <v>824</v>
      </c>
      <c r="D843" s="23" t="s">
        <v>1602</v>
      </c>
      <c r="E843" s="12">
        <v>4211101</v>
      </c>
      <c r="F843" s="11" t="s">
        <v>923</v>
      </c>
      <c r="G843" s="23" t="s">
        <v>1602</v>
      </c>
      <c r="H843" s="55" t="s">
        <v>15</v>
      </c>
      <c r="I843" s="14" t="s">
        <v>26</v>
      </c>
      <c r="J843" s="13" t="s">
        <v>339</v>
      </c>
      <c r="K843" s="13" t="s">
        <v>352</v>
      </c>
      <c r="L843" s="14"/>
      <c r="M843" s="23" t="s">
        <v>431</v>
      </c>
      <c r="N843" s="40" t="s">
        <v>1603</v>
      </c>
      <c r="O843" s="16">
        <v>91.2</v>
      </c>
      <c r="P843" s="30" t="s">
        <v>834</v>
      </c>
      <c r="Q843" s="30" t="s">
        <v>19</v>
      </c>
    </row>
    <row r="844" spans="1:17" ht="50.25" customHeight="1" x14ac:dyDescent="0.25">
      <c r="A844" s="9">
        <v>2023</v>
      </c>
      <c r="B844" s="10">
        <v>9955</v>
      </c>
      <c r="C844" s="23" t="s">
        <v>824</v>
      </c>
      <c r="D844" s="23" t="s">
        <v>1604</v>
      </c>
      <c r="E844" s="12">
        <v>4212000</v>
      </c>
      <c r="F844" s="11" t="s">
        <v>965</v>
      </c>
      <c r="G844" s="23" t="s">
        <v>1604</v>
      </c>
      <c r="H844" s="55" t="s">
        <v>84</v>
      </c>
      <c r="I844" s="14" t="s">
        <v>26</v>
      </c>
      <c r="J844" s="14" t="s">
        <v>339</v>
      </c>
      <c r="K844" s="14" t="s">
        <v>352</v>
      </c>
      <c r="L844" s="14"/>
      <c r="M844" s="23" t="s">
        <v>386</v>
      </c>
      <c r="N844" s="40" t="s">
        <v>146</v>
      </c>
      <c r="O844" s="16">
        <v>5.3179999999999996</v>
      </c>
      <c r="P844" s="30" t="s">
        <v>834</v>
      </c>
      <c r="Q844" s="30" t="s">
        <v>19</v>
      </c>
    </row>
    <row r="845" spans="1:17" ht="50.25" customHeight="1" x14ac:dyDescent="0.25">
      <c r="A845" s="9">
        <v>2023</v>
      </c>
      <c r="B845" s="10">
        <v>9956</v>
      </c>
      <c r="C845" s="23" t="s">
        <v>966</v>
      </c>
      <c r="D845" s="23" t="s">
        <v>1605</v>
      </c>
      <c r="E845" s="12">
        <v>4212000</v>
      </c>
      <c r="F845" s="11" t="s">
        <v>965</v>
      </c>
      <c r="G845" s="23" t="s">
        <v>1605</v>
      </c>
      <c r="H845" s="55" t="s">
        <v>15</v>
      </c>
      <c r="I845" s="14" t="s">
        <v>26</v>
      </c>
      <c r="J845" s="14" t="s">
        <v>339</v>
      </c>
      <c r="K845" s="14" t="s">
        <v>352</v>
      </c>
      <c r="L845" s="14"/>
      <c r="M845" s="23" t="s">
        <v>819</v>
      </c>
      <c r="N845" s="40" t="s">
        <v>75</v>
      </c>
      <c r="O845" s="16">
        <v>1.4179999999999999</v>
      </c>
      <c r="P845" s="30" t="s">
        <v>834</v>
      </c>
      <c r="Q845" s="30" t="s">
        <v>19</v>
      </c>
    </row>
    <row r="846" spans="1:17" ht="50.25" customHeight="1" x14ac:dyDescent="0.25">
      <c r="A846" s="9">
        <v>2023</v>
      </c>
      <c r="B846" s="10">
        <v>9957</v>
      </c>
      <c r="C846" s="23" t="s">
        <v>966</v>
      </c>
      <c r="D846" s="23" t="s">
        <v>1606</v>
      </c>
      <c r="E846" s="49">
        <v>4211101</v>
      </c>
      <c r="F846" s="23" t="s">
        <v>923</v>
      </c>
      <c r="G846" s="23" t="s">
        <v>1606</v>
      </c>
      <c r="H846" s="55" t="s">
        <v>15</v>
      </c>
      <c r="I846" s="14" t="s">
        <v>26</v>
      </c>
      <c r="J846" s="14" t="s">
        <v>339</v>
      </c>
      <c r="K846" s="14" t="s">
        <v>352</v>
      </c>
      <c r="L846" s="14"/>
      <c r="M846" s="23" t="s">
        <v>819</v>
      </c>
      <c r="N846" s="40" t="s">
        <v>75</v>
      </c>
      <c r="O846" s="16">
        <v>2.7879999999999998</v>
      </c>
      <c r="P846" s="30" t="s">
        <v>834</v>
      </c>
      <c r="Q846" s="30" t="s">
        <v>19</v>
      </c>
    </row>
    <row r="847" spans="1:17" ht="50.25" customHeight="1" x14ac:dyDescent="0.25">
      <c r="A847" s="9">
        <v>2023</v>
      </c>
      <c r="B847" s="10">
        <v>9958</v>
      </c>
      <c r="C847" s="23" t="s">
        <v>824</v>
      </c>
      <c r="D847" s="23" t="s">
        <v>1607</v>
      </c>
      <c r="E847" s="49">
        <v>4211101</v>
      </c>
      <c r="F847" s="23" t="s">
        <v>923</v>
      </c>
      <c r="G847" s="23" t="s">
        <v>1607</v>
      </c>
      <c r="H847" s="55" t="s">
        <v>15</v>
      </c>
      <c r="I847" s="14" t="s">
        <v>26</v>
      </c>
      <c r="J847" s="14" t="s">
        <v>339</v>
      </c>
      <c r="K847" s="14" t="s">
        <v>352</v>
      </c>
      <c r="L847" s="14"/>
      <c r="M847" s="23" t="s">
        <v>819</v>
      </c>
      <c r="N847" s="40" t="s">
        <v>75</v>
      </c>
      <c r="O847" s="16">
        <v>13.928000000000001</v>
      </c>
      <c r="P847" s="30" t="s">
        <v>834</v>
      </c>
      <c r="Q847" s="30" t="s">
        <v>19</v>
      </c>
    </row>
    <row r="848" spans="1:17" ht="50.25" customHeight="1" x14ac:dyDescent="0.25">
      <c r="A848" s="9">
        <v>2023</v>
      </c>
      <c r="B848" s="10">
        <v>9959</v>
      </c>
      <c r="C848" s="23" t="s">
        <v>582</v>
      </c>
      <c r="D848" s="23" t="s">
        <v>1608</v>
      </c>
      <c r="E848" s="49">
        <v>4211101</v>
      </c>
      <c r="F848" s="23" t="s">
        <v>923</v>
      </c>
      <c r="G848" s="23" t="s">
        <v>1608</v>
      </c>
      <c r="H848" s="55" t="s">
        <v>84</v>
      </c>
      <c r="I848" s="14" t="s">
        <v>26</v>
      </c>
      <c r="J848" s="14" t="s">
        <v>339</v>
      </c>
      <c r="K848" s="14" t="s">
        <v>352</v>
      </c>
      <c r="L848" s="14"/>
      <c r="M848" s="23" t="s">
        <v>822</v>
      </c>
      <c r="N848" s="40" t="s">
        <v>180</v>
      </c>
      <c r="O848" s="16">
        <v>3.6669999999999998</v>
      </c>
      <c r="P848" s="30" t="s">
        <v>834</v>
      </c>
      <c r="Q848" s="30" t="s">
        <v>19</v>
      </c>
    </row>
    <row r="849" spans="1:17" ht="50.25" customHeight="1" x14ac:dyDescent="0.25">
      <c r="A849" s="9">
        <v>2023</v>
      </c>
      <c r="B849" s="10">
        <v>9960</v>
      </c>
      <c r="C849" s="23" t="s">
        <v>824</v>
      </c>
      <c r="D849" s="23" t="s">
        <v>1609</v>
      </c>
      <c r="E849" s="49">
        <v>4211101</v>
      </c>
      <c r="F849" s="23" t="s">
        <v>923</v>
      </c>
      <c r="G849" s="23" t="s">
        <v>1609</v>
      </c>
      <c r="H849" s="55" t="s">
        <v>84</v>
      </c>
      <c r="I849" s="14" t="s">
        <v>26</v>
      </c>
      <c r="J849" s="14" t="s">
        <v>339</v>
      </c>
      <c r="K849" s="14" t="s">
        <v>352</v>
      </c>
      <c r="L849" s="14"/>
      <c r="M849" s="23" t="s">
        <v>822</v>
      </c>
      <c r="N849" s="40" t="s">
        <v>180</v>
      </c>
      <c r="O849" s="16">
        <v>38</v>
      </c>
      <c r="P849" s="30" t="s">
        <v>834</v>
      </c>
      <c r="Q849" s="30" t="s">
        <v>19</v>
      </c>
    </row>
    <row r="850" spans="1:17" ht="50.25" customHeight="1" x14ac:dyDescent="0.25">
      <c r="A850" s="9">
        <v>2023</v>
      </c>
      <c r="B850" s="10">
        <v>9961</v>
      </c>
      <c r="C850" s="23" t="s">
        <v>824</v>
      </c>
      <c r="D850" s="23" t="s">
        <v>1610</v>
      </c>
      <c r="E850" s="49">
        <v>4211101</v>
      </c>
      <c r="F850" s="23" t="s">
        <v>923</v>
      </c>
      <c r="G850" s="23" t="s">
        <v>1610</v>
      </c>
      <c r="H850" s="55" t="s">
        <v>84</v>
      </c>
      <c r="I850" s="14" t="s">
        <v>26</v>
      </c>
      <c r="J850" s="14" t="s">
        <v>339</v>
      </c>
      <c r="K850" s="14" t="s">
        <v>352</v>
      </c>
      <c r="L850" s="14"/>
      <c r="M850" s="23" t="s">
        <v>162</v>
      </c>
      <c r="N850" s="40" t="s">
        <v>97</v>
      </c>
      <c r="O850" s="16">
        <v>47.462000000000003</v>
      </c>
      <c r="P850" s="30" t="s">
        <v>834</v>
      </c>
      <c r="Q850" s="30" t="s">
        <v>19</v>
      </c>
    </row>
    <row r="851" spans="1:17" ht="50.25" customHeight="1" x14ac:dyDescent="0.25">
      <c r="A851" s="24">
        <v>2023</v>
      </c>
      <c r="B851" s="10">
        <v>9962</v>
      </c>
      <c r="C851" s="11" t="s">
        <v>824</v>
      </c>
      <c r="D851" s="11" t="s">
        <v>1611</v>
      </c>
      <c r="E851" s="20">
        <v>4212000</v>
      </c>
      <c r="F851" s="11" t="s">
        <v>965</v>
      </c>
      <c r="G851" s="11" t="s">
        <v>1611</v>
      </c>
      <c r="H851" s="13" t="s">
        <v>25</v>
      </c>
      <c r="I851" s="13" t="s">
        <v>26</v>
      </c>
      <c r="J851" s="13" t="s">
        <v>339</v>
      </c>
      <c r="K851" s="14" t="s">
        <v>352</v>
      </c>
      <c r="L851" s="13"/>
      <c r="M851" s="15" t="s">
        <v>124</v>
      </c>
      <c r="N851" s="14" t="s">
        <v>49</v>
      </c>
      <c r="O851" s="21">
        <v>1.1319999999999999</v>
      </c>
      <c r="P851" s="14" t="s">
        <v>834</v>
      </c>
      <c r="Q851" s="14" t="s">
        <v>19</v>
      </c>
    </row>
    <row r="852" spans="1:17" ht="50.25" customHeight="1" x14ac:dyDescent="0.25">
      <c r="A852" s="9">
        <v>2023</v>
      </c>
      <c r="B852" s="10">
        <v>9963</v>
      </c>
      <c r="C852" s="23" t="s">
        <v>966</v>
      </c>
      <c r="D852" s="23" t="s">
        <v>1612</v>
      </c>
      <c r="E852" s="49">
        <v>4211101</v>
      </c>
      <c r="F852" s="23" t="s">
        <v>923</v>
      </c>
      <c r="G852" s="23" t="s">
        <v>1612</v>
      </c>
      <c r="H852" s="55" t="s">
        <v>25</v>
      </c>
      <c r="I852" s="14" t="s">
        <v>26</v>
      </c>
      <c r="J852" s="14" t="s">
        <v>339</v>
      </c>
      <c r="K852" s="14" t="s">
        <v>352</v>
      </c>
      <c r="L852" s="14"/>
      <c r="M852" s="23" t="s">
        <v>819</v>
      </c>
      <c r="N852" s="40" t="s">
        <v>75</v>
      </c>
      <c r="O852" s="16">
        <v>1.7</v>
      </c>
      <c r="P852" s="30" t="s">
        <v>834</v>
      </c>
      <c r="Q852" s="30" t="s">
        <v>19</v>
      </c>
    </row>
    <row r="853" spans="1:17" ht="50.25" customHeight="1" x14ac:dyDescent="0.25">
      <c r="A853" s="9">
        <v>2023</v>
      </c>
      <c r="B853" s="10">
        <v>9964</v>
      </c>
      <c r="C853" s="11" t="s">
        <v>824</v>
      </c>
      <c r="D853" s="23" t="s">
        <v>1613</v>
      </c>
      <c r="E853" s="12">
        <v>4211101</v>
      </c>
      <c r="F853" s="11" t="s">
        <v>923</v>
      </c>
      <c r="G853" s="23" t="s">
        <v>1613</v>
      </c>
      <c r="H853" s="55" t="s">
        <v>25</v>
      </c>
      <c r="I853" s="14" t="s">
        <v>26</v>
      </c>
      <c r="J853" s="43" t="s">
        <v>339</v>
      </c>
      <c r="K853" s="13" t="s">
        <v>352</v>
      </c>
      <c r="L853" s="14"/>
      <c r="M853" s="14" t="s">
        <v>1098</v>
      </c>
      <c r="N853" s="14" t="s">
        <v>180</v>
      </c>
      <c r="O853" s="16">
        <v>1.8720000000000001</v>
      </c>
      <c r="P853" s="30" t="s">
        <v>834</v>
      </c>
      <c r="Q853" s="30" t="s">
        <v>19</v>
      </c>
    </row>
    <row r="854" spans="1:17" ht="50.25" customHeight="1" x14ac:dyDescent="0.25">
      <c r="A854" s="9">
        <v>2023</v>
      </c>
      <c r="B854" s="10">
        <v>9965</v>
      </c>
      <c r="C854" s="11" t="s">
        <v>824</v>
      </c>
      <c r="D854" s="23" t="s">
        <v>1614</v>
      </c>
      <c r="E854" s="12">
        <v>4211101</v>
      </c>
      <c r="F854" s="11" t="s">
        <v>923</v>
      </c>
      <c r="G854" s="23" t="s">
        <v>1614</v>
      </c>
      <c r="H854" s="14" t="s">
        <v>84</v>
      </c>
      <c r="I854" s="14" t="s">
        <v>26</v>
      </c>
      <c r="J854" s="43" t="s">
        <v>339</v>
      </c>
      <c r="K854" s="13" t="s">
        <v>352</v>
      </c>
      <c r="L854" s="13"/>
      <c r="M854" s="15" t="s">
        <v>196</v>
      </c>
      <c r="N854" s="14" t="s">
        <v>180</v>
      </c>
      <c r="O854" s="16">
        <v>45.1</v>
      </c>
      <c r="P854" s="14" t="s">
        <v>834</v>
      </c>
      <c r="Q854" s="14" t="s">
        <v>19</v>
      </c>
    </row>
    <row r="855" spans="1:17" ht="50.25" customHeight="1" x14ac:dyDescent="0.25">
      <c r="A855" s="9">
        <v>2023</v>
      </c>
      <c r="B855" s="10">
        <v>9967</v>
      </c>
      <c r="C855" s="11" t="s">
        <v>582</v>
      </c>
      <c r="D855" s="11" t="s">
        <v>1486</v>
      </c>
      <c r="E855" s="12">
        <v>4212000</v>
      </c>
      <c r="F855" s="11" t="s">
        <v>965</v>
      </c>
      <c r="G855" s="13" t="s">
        <v>1486</v>
      </c>
      <c r="H855" s="55" t="s">
        <v>84</v>
      </c>
      <c r="I855" s="14" t="s">
        <v>26</v>
      </c>
      <c r="J855" s="43" t="s">
        <v>339</v>
      </c>
      <c r="K855" s="64" t="s">
        <v>352</v>
      </c>
      <c r="L855" s="14"/>
      <c r="M855" s="15" t="s">
        <v>570</v>
      </c>
      <c r="N855" s="14" t="s">
        <v>319</v>
      </c>
      <c r="O855" s="16">
        <v>2.1469999999999998</v>
      </c>
      <c r="P855" s="30" t="s">
        <v>834</v>
      </c>
      <c r="Q855" s="30" t="s">
        <v>19</v>
      </c>
    </row>
    <row r="856" spans="1:17" ht="50.25" customHeight="1" x14ac:dyDescent="0.25">
      <c r="A856" s="9">
        <v>2023</v>
      </c>
      <c r="B856" s="10">
        <v>9968</v>
      </c>
      <c r="C856" s="11" t="s">
        <v>966</v>
      </c>
      <c r="D856" s="11" t="s">
        <v>1615</v>
      </c>
      <c r="E856" s="12">
        <v>4211101</v>
      </c>
      <c r="F856" s="11" t="s">
        <v>923</v>
      </c>
      <c r="G856" s="13" t="s">
        <v>1615</v>
      </c>
      <c r="H856" s="14" t="s">
        <v>84</v>
      </c>
      <c r="I856" s="14" t="s">
        <v>26</v>
      </c>
      <c r="J856" s="13" t="s">
        <v>339</v>
      </c>
      <c r="K856" s="13" t="s">
        <v>352</v>
      </c>
      <c r="L856" s="14"/>
      <c r="M856" s="15" t="s">
        <v>1287</v>
      </c>
      <c r="N856" s="14" t="s">
        <v>319</v>
      </c>
      <c r="O856" s="16">
        <v>10.749000000000001</v>
      </c>
      <c r="P856" s="14" t="s">
        <v>834</v>
      </c>
      <c r="Q856" s="14" t="s">
        <v>19</v>
      </c>
    </row>
    <row r="857" spans="1:17" ht="50.25" customHeight="1" x14ac:dyDescent="0.25">
      <c r="A857" s="20">
        <v>2023</v>
      </c>
      <c r="B857" s="10">
        <v>9969</v>
      </c>
      <c r="C857" s="23" t="s">
        <v>824</v>
      </c>
      <c r="D857" s="11" t="s">
        <v>1616</v>
      </c>
      <c r="E857" s="12">
        <v>4211101</v>
      </c>
      <c r="F857" s="11" t="s">
        <v>923</v>
      </c>
      <c r="G857" s="17" t="s">
        <v>1616</v>
      </c>
      <c r="H857" s="55" t="s">
        <v>84</v>
      </c>
      <c r="I857" s="14" t="s">
        <v>26</v>
      </c>
      <c r="J857" s="43" t="s">
        <v>339</v>
      </c>
      <c r="K857" s="17" t="s">
        <v>352</v>
      </c>
      <c r="L857" s="14"/>
      <c r="M857" s="14" t="s">
        <v>200</v>
      </c>
      <c r="N857" s="14" t="s">
        <v>108</v>
      </c>
      <c r="O857" s="16">
        <v>41.2</v>
      </c>
      <c r="P857" s="30" t="s">
        <v>834</v>
      </c>
      <c r="Q857" s="30" t="s">
        <v>19</v>
      </c>
    </row>
    <row r="858" spans="1:17" ht="50.25" customHeight="1" x14ac:dyDescent="0.25">
      <c r="A858" s="9">
        <v>2023</v>
      </c>
      <c r="B858" s="10">
        <v>9970</v>
      </c>
      <c r="C858" s="11" t="s">
        <v>582</v>
      </c>
      <c r="D858" s="23" t="s">
        <v>1617</v>
      </c>
      <c r="E858" s="12">
        <v>4212000</v>
      </c>
      <c r="F858" s="11" t="s">
        <v>965</v>
      </c>
      <c r="G858" s="23" t="s">
        <v>1617</v>
      </c>
      <c r="H858" s="55" t="s">
        <v>15</v>
      </c>
      <c r="I858" s="14" t="s">
        <v>26</v>
      </c>
      <c r="J858" s="13" t="s">
        <v>339</v>
      </c>
      <c r="K858" s="13" t="s">
        <v>352</v>
      </c>
      <c r="L858" s="14"/>
      <c r="M858" s="23" t="s">
        <v>845</v>
      </c>
      <c r="N858" s="40" t="s">
        <v>319</v>
      </c>
      <c r="O858" s="16">
        <v>1.9470000000000001</v>
      </c>
      <c r="P858" s="30" t="s">
        <v>834</v>
      </c>
      <c r="Q858" s="30" t="s">
        <v>19</v>
      </c>
    </row>
    <row r="859" spans="1:17" ht="50.25" customHeight="1" x14ac:dyDescent="0.25">
      <c r="A859" s="9">
        <v>2023</v>
      </c>
      <c r="B859" s="10">
        <v>9971</v>
      </c>
      <c r="C859" s="11" t="s">
        <v>582</v>
      </c>
      <c r="D859" s="23" t="s">
        <v>1618</v>
      </c>
      <c r="E859" s="12">
        <v>4212000</v>
      </c>
      <c r="F859" s="11" t="s">
        <v>965</v>
      </c>
      <c r="G859" s="23" t="s">
        <v>1618</v>
      </c>
      <c r="H859" s="55" t="s">
        <v>25</v>
      </c>
      <c r="I859" s="14" t="s">
        <v>26</v>
      </c>
      <c r="J859" s="13" t="s">
        <v>339</v>
      </c>
      <c r="K859" s="13" t="s">
        <v>352</v>
      </c>
      <c r="L859" s="14"/>
      <c r="M859" s="23" t="s">
        <v>300</v>
      </c>
      <c r="N859" s="40" t="s">
        <v>75</v>
      </c>
      <c r="O859" s="16">
        <v>2.077</v>
      </c>
      <c r="P859" s="30" t="s">
        <v>834</v>
      </c>
      <c r="Q859" s="30" t="s">
        <v>19</v>
      </c>
    </row>
    <row r="860" spans="1:17" ht="50.25" customHeight="1" x14ac:dyDescent="0.25">
      <c r="A860" s="9">
        <v>2023</v>
      </c>
      <c r="B860" s="10">
        <v>9972</v>
      </c>
      <c r="C860" s="11" t="s">
        <v>582</v>
      </c>
      <c r="D860" s="23" t="s">
        <v>1619</v>
      </c>
      <c r="E860" s="12">
        <v>4212000</v>
      </c>
      <c r="F860" s="11" t="s">
        <v>965</v>
      </c>
      <c r="G860" s="23" t="s">
        <v>1619</v>
      </c>
      <c r="H860" s="55" t="s">
        <v>84</v>
      </c>
      <c r="I860" s="14" t="s">
        <v>26</v>
      </c>
      <c r="J860" s="13" t="s">
        <v>339</v>
      </c>
      <c r="K860" s="13" t="s">
        <v>352</v>
      </c>
      <c r="L860" s="14"/>
      <c r="M860" s="23" t="s">
        <v>367</v>
      </c>
      <c r="N860" s="40" t="s">
        <v>97</v>
      </c>
      <c r="O860" s="16">
        <v>13.044</v>
      </c>
      <c r="P860" s="30" t="s">
        <v>834</v>
      </c>
      <c r="Q860" s="30" t="s">
        <v>19</v>
      </c>
    </row>
    <row r="861" spans="1:17" ht="50.25" customHeight="1" x14ac:dyDescent="0.25">
      <c r="A861" s="9">
        <v>2023</v>
      </c>
      <c r="B861" s="10">
        <v>9973</v>
      </c>
      <c r="C861" s="11" t="s">
        <v>824</v>
      </c>
      <c r="D861" s="11" t="s">
        <v>1620</v>
      </c>
      <c r="E861" s="12">
        <v>4211101</v>
      </c>
      <c r="F861" s="11" t="s">
        <v>923</v>
      </c>
      <c r="G861" s="11" t="s">
        <v>1620</v>
      </c>
      <c r="H861" s="14" t="s">
        <v>84</v>
      </c>
      <c r="I861" s="14" t="s">
        <v>26</v>
      </c>
      <c r="J861" s="43" t="s">
        <v>339</v>
      </c>
      <c r="K861" s="13" t="s">
        <v>352</v>
      </c>
      <c r="L861" s="17"/>
      <c r="M861" s="15" t="s">
        <v>173</v>
      </c>
      <c r="N861" s="14" t="s">
        <v>70</v>
      </c>
      <c r="O861" s="16">
        <v>15.791</v>
      </c>
      <c r="P861" s="14" t="s">
        <v>834</v>
      </c>
      <c r="Q861" s="14" t="s">
        <v>19</v>
      </c>
    </row>
    <row r="862" spans="1:17" ht="50.25" customHeight="1" x14ac:dyDescent="0.25">
      <c r="A862" s="9">
        <v>2023</v>
      </c>
      <c r="B862" s="10">
        <v>9974</v>
      </c>
      <c r="C862" s="11" t="s">
        <v>824</v>
      </c>
      <c r="D862" s="11" t="s">
        <v>1621</v>
      </c>
      <c r="E862" s="12">
        <v>4211101</v>
      </c>
      <c r="F862" s="11" t="s">
        <v>923</v>
      </c>
      <c r="G862" s="11" t="s">
        <v>1621</v>
      </c>
      <c r="H862" s="14" t="s">
        <v>84</v>
      </c>
      <c r="I862" s="14" t="s">
        <v>26</v>
      </c>
      <c r="J862" s="43" t="s">
        <v>339</v>
      </c>
      <c r="K862" s="13" t="s">
        <v>352</v>
      </c>
      <c r="L862" s="17"/>
      <c r="M862" s="15" t="s">
        <v>173</v>
      </c>
      <c r="N862" s="14" t="s">
        <v>70</v>
      </c>
      <c r="O862" s="16">
        <v>21.420999999999999</v>
      </c>
      <c r="P862" s="14" t="s">
        <v>834</v>
      </c>
      <c r="Q862" s="14" t="s">
        <v>19</v>
      </c>
    </row>
    <row r="863" spans="1:17" ht="50.25" customHeight="1" x14ac:dyDescent="0.25">
      <c r="A863" s="9">
        <v>2023</v>
      </c>
      <c r="B863" s="10">
        <v>9975</v>
      </c>
      <c r="C863" s="11" t="s">
        <v>824</v>
      </c>
      <c r="D863" s="11" t="s">
        <v>1622</v>
      </c>
      <c r="E863" s="12">
        <v>4211101</v>
      </c>
      <c r="F863" s="11" t="s">
        <v>923</v>
      </c>
      <c r="G863" s="11" t="s">
        <v>1622</v>
      </c>
      <c r="H863" s="14" t="s">
        <v>84</v>
      </c>
      <c r="I863" s="14" t="s">
        <v>26</v>
      </c>
      <c r="J863" s="43" t="s">
        <v>339</v>
      </c>
      <c r="K863" s="13" t="s">
        <v>352</v>
      </c>
      <c r="L863" s="17"/>
      <c r="M863" s="15" t="s">
        <v>173</v>
      </c>
      <c r="N863" s="14" t="s">
        <v>70</v>
      </c>
      <c r="O863" s="16">
        <v>23.234000000000002</v>
      </c>
      <c r="P863" s="14" t="s">
        <v>834</v>
      </c>
      <c r="Q863" s="14" t="s">
        <v>19</v>
      </c>
    </row>
    <row r="864" spans="1:17" ht="50.25" customHeight="1" x14ac:dyDescent="0.25">
      <c r="A864" s="9">
        <v>2023</v>
      </c>
      <c r="B864" s="10">
        <v>9976</v>
      </c>
      <c r="C864" s="11" t="s">
        <v>824</v>
      </c>
      <c r="D864" s="11" t="s">
        <v>1623</v>
      </c>
      <c r="E864" s="12">
        <v>4211101</v>
      </c>
      <c r="F864" s="11" t="s">
        <v>923</v>
      </c>
      <c r="G864" s="11" t="s">
        <v>1623</v>
      </c>
      <c r="H864" s="14" t="s">
        <v>84</v>
      </c>
      <c r="I864" s="14" t="s">
        <v>26</v>
      </c>
      <c r="J864" s="43" t="s">
        <v>339</v>
      </c>
      <c r="K864" s="13" t="s">
        <v>352</v>
      </c>
      <c r="L864" s="17"/>
      <c r="M864" s="15" t="s">
        <v>173</v>
      </c>
      <c r="N864" s="14" t="s">
        <v>70</v>
      </c>
      <c r="O864" s="16">
        <v>51.7</v>
      </c>
      <c r="P864" s="14" t="s">
        <v>834</v>
      </c>
      <c r="Q864" s="14" t="s">
        <v>19</v>
      </c>
    </row>
    <row r="865" spans="1:17" ht="50.25" customHeight="1" x14ac:dyDescent="0.25">
      <c r="A865" s="9">
        <v>2023</v>
      </c>
      <c r="B865" s="10">
        <v>9977</v>
      </c>
      <c r="C865" s="11" t="s">
        <v>824</v>
      </c>
      <c r="D865" s="11" t="s">
        <v>1624</v>
      </c>
      <c r="E865" s="12">
        <v>4211101</v>
      </c>
      <c r="F865" s="11" t="s">
        <v>923</v>
      </c>
      <c r="G865" s="11" t="s">
        <v>1624</v>
      </c>
      <c r="H865" s="14" t="s">
        <v>15</v>
      </c>
      <c r="I865" s="14" t="s">
        <v>26</v>
      </c>
      <c r="J865" s="43" t="s">
        <v>339</v>
      </c>
      <c r="K865" s="13" t="s">
        <v>352</v>
      </c>
      <c r="L865" s="17"/>
      <c r="M865" s="15" t="s">
        <v>342</v>
      </c>
      <c r="N865" s="14" t="s">
        <v>146</v>
      </c>
      <c r="O865" s="16">
        <v>2.4470000000000001</v>
      </c>
      <c r="P865" s="14" t="s">
        <v>834</v>
      </c>
      <c r="Q865" s="14" t="s">
        <v>19</v>
      </c>
    </row>
    <row r="866" spans="1:17" ht="50.25" customHeight="1" x14ac:dyDescent="0.25">
      <c r="A866" s="9">
        <v>2023</v>
      </c>
      <c r="B866" s="10">
        <v>9978</v>
      </c>
      <c r="C866" s="11" t="s">
        <v>824</v>
      </c>
      <c r="D866" s="11" t="s">
        <v>1625</v>
      </c>
      <c r="E866" s="12">
        <v>4211101</v>
      </c>
      <c r="F866" s="11" t="s">
        <v>923</v>
      </c>
      <c r="G866" s="11" t="s">
        <v>1625</v>
      </c>
      <c r="H866" s="14" t="s">
        <v>15</v>
      </c>
      <c r="I866" s="14" t="s">
        <v>26</v>
      </c>
      <c r="J866" s="43" t="s">
        <v>339</v>
      </c>
      <c r="K866" s="13" t="s">
        <v>352</v>
      </c>
      <c r="L866" s="17"/>
      <c r="M866" s="15" t="s">
        <v>342</v>
      </c>
      <c r="N866" s="14" t="s">
        <v>146</v>
      </c>
      <c r="O866" s="16">
        <v>32.725999999999999</v>
      </c>
      <c r="P866" s="14" t="s">
        <v>834</v>
      </c>
      <c r="Q866" s="14" t="s">
        <v>19</v>
      </c>
    </row>
    <row r="867" spans="1:17" ht="50.25" customHeight="1" x14ac:dyDescent="0.25">
      <c r="A867" s="9">
        <v>2023</v>
      </c>
      <c r="B867" s="10">
        <v>9979</v>
      </c>
      <c r="C867" s="11" t="s">
        <v>966</v>
      </c>
      <c r="D867" s="11" t="s">
        <v>1626</v>
      </c>
      <c r="E867" s="12">
        <v>4211101</v>
      </c>
      <c r="F867" s="11" t="s">
        <v>923</v>
      </c>
      <c r="G867" s="11" t="s">
        <v>1626</v>
      </c>
      <c r="H867" s="14" t="s">
        <v>84</v>
      </c>
      <c r="I867" s="14" t="s">
        <v>26</v>
      </c>
      <c r="J867" s="43" t="s">
        <v>339</v>
      </c>
      <c r="K867" s="13" t="s">
        <v>352</v>
      </c>
      <c r="L867" s="17"/>
      <c r="M867" s="15" t="s">
        <v>474</v>
      </c>
      <c r="N867" s="14" t="s">
        <v>97</v>
      </c>
      <c r="O867" s="16">
        <v>11.91</v>
      </c>
      <c r="P867" s="14" t="s">
        <v>834</v>
      </c>
      <c r="Q867" s="14" t="s">
        <v>19</v>
      </c>
    </row>
    <row r="868" spans="1:17" ht="50.25" customHeight="1" x14ac:dyDescent="0.25">
      <c r="A868" s="9">
        <v>2023</v>
      </c>
      <c r="B868" s="10">
        <v>9980</v>
      </c>
      <c r="C868" s="11" t="s">
        <v>824</v>
      </c>
      <c r="D868" s="11" t="s">
        <v>1627</v>
      </c>
      <c r="E868" s="12">
        <v>4211101</v>
      </c>
      <c r="F868" s="11" t="s">
        <v>923</v>
      </c>
      <c r="G868" s="11" t="s">
        <v>1627</v>
      </c>
      <c r="H868" s="14" t="s">
        <v>84</v>
      </c>
      <c r="I868" s="14" t="s">
        <v>26</v>
      </c>
      <c r="J868" s="43" t="s">
        <v>339</v>
      </c>
      <c r="K868" s="13" t="s">
        <v>352</v>
      </c>
      <c r="L868" s="17"/>
      <c r="M868" s="15" t="s">
        <v>604</v>
      </c>
      <c r="N868" s="14" t="s">
        <v>207</v>
      </c>
      <c r="O868" s="16">
        <v>77.596999999999994</v>
      </c>
      <c r="P868" s="14" t="s">
        <v>834</v>
      </c>
      <c r="Q868" s="14" t="s">
        <v>19</v>
      </c>
    </row>
    <row r="869" spans="1:17" ht="50.25" customHeight="1" x14ac:dyDescent="0.25">
      <c r="A869" s="9">
        <v>2023</v>
      </c>
      <c r="B869" s="10">
        <v>9981</v>
      </c>
      <c r="C869" s="11" t="s">
        <v>824</v>
      </c>
      <c r="D869" s="11" t="s">
        <v>1628</v>
      </c>
      <c r="E869" s="12">
        <v>4211101</v>
      </c>
      <c r="F869" s="11" t="s">
        <v>923</v>
      </c>
      <c r="G869" s="11" t="s">
        <v>1628</v>
      </c>
      <c r="H869" s="14" t="s">
        <v>84</v>
      </c>
      <c r="I869" s="14" t="s">
        <v>26</v>
      </c>
      <c r="J869" s="43" t="s">
        <v>339</v>
      </c>
      <c r="K869" s="13" t="s">
        <v>352</v>
      </c>
      <c r="L869" s="17"/>
      <c r="M869" s="15" t="s">
        <v>604</v>
      </c>
      <c r="N869" s="14" t="s">
        <v>207</v>
      </c>
      <c r="O869" s="16">
        <v>174.4</v>
      </c>
      <c r="P869" s="14" t="s">
        <v>834</v>
      </c>
      <c r="Q869" s="14" t="s">
        <v>19</v>
      </c>
    </row>
    <row r="870" spans="1:17" ht="50.25" customHeight="1" x14ac:dyDescent="0.25">
      <c r="A870" s="9">
        <v>2023</v>
      </c>
      <c r="B870" s="10">
        <v>9982</v>
      </c>
      <c r="C870" s="11" t="s">
        <v>824</v>
      </c>
      <c r="D870" s="23" t="s">
        <v>1629</v>
      </c>
      <c r="E870" s="12">
        <v>4212000</v>
      </c>
      <c r="F870" s="11" t="s">
        <v>965</v>
      </c>
      <c r="G870" s="23" t="s">
        <v>1629</v>
      </c>
      <c r="H870" s="55" t="s">
        <v>84</v>
      </c>
      <c r="I870" s="14" t="s">
        <v>26</v>
      </c>
      <c r="J870" s="13" t="s">
        <v>339</v>
      </c>
      <c r="K870" s="13" t="s">
        <v>352</v>
      </c>
      <c r="L870" s="14"/>
      <c r="M870" s="23" t="s">
        <v>609</v>
      </c>
      <c r="N870" s="40" t="s">
        <v>70</v>
      </c>
      <c r="O870" s="16">
        <v>15.129</v>
      </c>
      <c r="P870" s="30" t="s">
        <v>834</v>
      </c>
      <c r="Q870" s="30" t="s">
        <v>19</v>
      </c>
    </row>
    <row r="871" spans="1:17" ht="50.25" customHeight="1" x14ac:dyDescent="0.25">
      <c r="A871" s="9">
        <v>2023</v>
      </c>
      <c r="B871" s="10">
        <v>9983</v>
      </c>
      <c r="C871" s="11" t="s">
        <v>824</v>
      </c>
      <c r="D871" s="23" t="s">
        <v>1630</v>
      </c>
      <c r="E871" s="12">
        <v>4211101</v>
      </c>
      <c r="F871" s="11" t="s">
        <v>923</v>
      </c>
      <c r="G871" s="23" t="s">
        <v>1630</v>
      </c>
      <c r="H871" s="55" t="s">
        <v>84</v>
      </c>
      <c r="I871" s="14" t="s">
        <v>26</v>
      </c>
      <c r="J871" s="13" t="s">
        <v>339</v>
      </c>
      <c r="K871" s="13" t="s">
        <v>352</v>
      </c>
      <c r="L871" s="14"/>
      <c r="M871" s="23" t="s">
        <v>85</v>
      </c>
      <c r="N871" s="40" t="s">
        <v>75</v>
      </c>
      <c r="O871" s="16">
        <v>15.129</v>
      </c>
      <c r="P871" s="30" t="s">
        <v>834</v>
      </c>
      <c r="Q871" s="30" t="s">
        <v>19</v>
      </c>
    </row>
    <row r="872" spans="1:17" ht="50.25" customHeight="1" x14ac:dyDescent="0.25">
      <c r="A872" s="9">
        <v>2023</v>
      </c>
      <c r="B872" s="10">
        <v>9984</v>
      </c>
      <c r="C872" s="11" t="s">
        <v>824</v>
      </c>
      <c r="D872" s="23" t="s">
        <v>1631</v>
      </c>
      <c r="E872" s="12">
        <v>4211101</v>
      </c>
      <c r="F872" s="11" t="s">
        <v>923</v>
      </c>
      <c r="G872" s="23" t="s">
        <v>1630</v>
      </c>
      <c r="H872" s="55" t="s">
        <v>25</v>
      </c>
      <c r="I872" s="14" t="s">
        <v>26</v>
      </c>
      <c r="J872" s="13" t="s">
        <v>339</v>
      </c>
      <c r="K872" s="13" t="s">
        <v>352</v>
      </c>
      <c r="L872" s="14"/>
      <c r="M872" s="23" t="s">
        <v>325</v>
      </c>
      <c r="N872" s="40" t="s">
        <v>180</v>
      </c>
      <c r="O872" s="16">
        <v>6.1429999999999998</v>
      </c>
      <c r="P872" s="30" t="s">
        <v>834</v>
      </c>
      <c r="Q872" s="30" t="s">
        <v>19</v>
      </c>
    </row>
    <row r="873" spans="1:17" ht="50.25" customHeight="1" x14ac:dyDescent="0.25">
      <c r="A873" s="9">
        <v>2023</v>
      </c>
      <c r="B873" s="10">
        <v>9985</v>
      </c>
      <c r="C873" s="11" t="s">
        <v>824</v>
      </c>
      <c r="D873" s="23" t="s">
        <v>1632</v>
      </c>
      <c r="E873" s="12">
        <v>4211101</v>
      </c>
      <c r="F873" s="11" t="s">
        <v>923</v>
      </c>
      <c r="G873" s="23" t="s">
        <v>1632</v>
      </c>
      <c r="H873" s="55" t="s">
        <v>84</v>
      </c>
      <c r="I873" s="14" t="s">
        <v>26</v>
      </c>
      <c r="J873" s="13" t="s">
        <v>339</v>
      </c>
      <c r="K873" s="13" t="s">
        <v>352</v>
      </c>
      <c r="L873" s="14"/>
      <c r="M873" s="26" t="s">
        <v>20</v>
      </c>
      <c r="N873" s="14" t="s">
        <v>21</v>
      </c>
      <c r="O873" s="16">
        <v>21.774000000000001</v>
      </c>
      <c r="P873" s="30" t="s">
        <v>834</v>
      </c>
      <c r="Q873" s="30" t="s">
        <v>19</v>
      </c>
    </row>
    <row r="874" spans="1:17" ht="50.25" customHeight="1" x14ac:dyDescent="0.25">
      <c r="A874" s="9">
        <v>2023</v>
      </c>
      <c r="B874" s="10">
        <v>9986</v>
      </c>
      <c r="C874" s="11" t="s">
        <v>824</v>
      </c>
      <c r="D874" s="23" t="s">
        <v>1633</v>
      </c>
      <c r="E874" s="12">
        <v>4211101</v>
      </c>
      <c r="F874" s="11" t="s">
        <v>923</v>
      </c>
      <c r="G874" s="23" t="s">
        <v>1633</v>
      </c>
      <c r="H874" s="55" t="s">
        <v>84</v>
      </c>
      <c r="I874" s="14" t="s">
        <v>26</v>
      </c>
      <c r="J874" s="13" t="s">
        <v>339</v>
      </c>
      <c r="K874" s="13" t="s">
        <v>352</v>
      </c>
      <c r="L874" s="14"/>
      <c r="M874" s="26" t="s">
        <v>20</v>
      </c>
      <c r="N874" s="14" t="s">
        <v>21</v>
      </c>
      <c r="O874" s="16">
        <v>31.34</v>
      </c>
      <c r="P874" s="30" t="s">
        <v>834</v>
      </c>
      <c r="Q874" s="30" t="s">
        <v>19</v>
      </c>
    </row>
    <row r="875" spans="1:17" ht="50.25" customHeight="1" x14ac:dyDescent="0.25">
      <c r="A875" s="9">
        <v>2023</v>
      </c>
      <c r="B875" s="10">
        <v>9987</v>
      </c>
      <c r="C875" s="11" t="s">
        <v>824</v>
      </c>
      <c r="D875" s="23" t="s">
        <v>1634</v>
      </c>
      <c r="E875" s="12">
        <v>4211101</v>
      </c>
      <c r="F875" s="11" t="s">
        <v>923</v>
      </c>
      <c r="G875" s="23" t="s">
        <v>1634</v>
      </c>
      <c r="H875" s="55" t="s">
        <v>84</v>
      </c>
      <c r="I875" s="14" t="s">
        <v>26</v>
      </c>
      <c r="J875" s="13" t="s">
        <v>339</v>
      </c>
      <c r="K875" s="13" t="s">
        <v>352</v>
      </c>
      <c r="L875" s="14"/>
      <c r="M875" s="26" t="s">
        <v>20</v>
      </c>
      <c r="N875" s="14" t="s">
        <v>21</v>
      </c>
      <c r="O875" s="16">
        <v>6</v>
      </c>
      <c r="P875" s="30" t="s">
        <v>834</v>
      </c>
      <c r="Q875" s="30" t="s">
        <v>19</v>
      </c>
    </row>
    <row r="876" spans="1:17" ht="50.25" customHeight="1" x14ac:dyDescent="0.25">
      <c r="A876" s="9">
        <v>2023</v>
      </c>
      <c r="B876" s="10">
        <v>9988</v>
      </c>
      <c r="C876" s="11" t="s">
        <v>824</v>
      </c>
      <c r="D876" s="23" t="s">
        <v>1635</v>
      </c>
      <c r="E876" s="12">
        <v>4211101</v>
      </c>
      <c r="F876" s="11" t="s">
        <v>923</v>
      </c>
      <c r="G876" s="23" t="s">
        <v>1635</v>
      </c>
      <c r="H876" s="55" t="s">
        <v>84</v>
      </c>
      <c r="I876" s="14" t="s">
        <v>26</v>
      </c>
      <c r="J876" s="43" t="s">
        <v>339</v>
      </c>
      <c r="K876" s="17" t="s">
        <v>352</v>
      </c>
      <c r="L876" s="14"/>
      <c r="M876" s="15" t="s">
        <v>196</v>
      </c>
      <c r="N876" s="14" t="s">
        <v>180</v>
      </c>
      <c r="O876" s="16">
        <v>13.739000000000001</v>
      </c>
      <c r="P876" s="30" t="s">
        <v>834</v>
      </c>
      <c r="Q876" s="30" t="s">
        <v>19</v>
      </c>
    </row>
    <row r="877" spans="1:17" ht="50.25" customHeight="1" x14ac:dyDescent="0.25">
      <c r="A877" s="9">
        <v>2023</v>
      </c>
      <c r="B877" s="10">
        <v>9989</v>
      </c>
      <c r="C877" s="11" t="s">
        <v>824</v>
      </c>
      <c r="D877" s="11" t="s">
        <v>1636</v>
      </c>
      <c r="E877" s="12">
        <v>4211101</v>
      </c>
      <c r="F877" s="11" t="s">
        <v>923</v>
      </c>
      <c r="G877" s="11" t="s">
        <v>1637</v>
      </c>
      <c r="H877" s="55" t="s">
        <v>84</v>
      </c>
      <c r="I877" s="14" t="s">
        <v>26</v>
      </c>
      <c r="J877" s="13" t="s">
        <v>339</v>
      </c>
      <c r="K877" s="17" t="s">
        <v>352</v>
      </c>
      <c r="L877" s="14"/>
      <c r="M877" s="14" t="s">
        <v>64</v>
      </c>
      <c r="N877" s="14" t="s">
        <v>49</v>
      </c>
      <c r="O877" s="16">
        <v>139.88149999999999</v>
      </c>
      <c r="P877" s="30" t="s">
        <v>834</v>
      </c>
      <c r="Q877" s="30" t="s">
        <v>19</v>
      </c>
    </row>
    <row r="878" spans="1:17" ht="50.25" customHeight="1" x14ac:dyDescent="0.25">
      <c r="A878" s="9">
        <v>2023</v>
      </c>
      <c r="B878" s="10">
        <v>9989</v>
      </c>
      <c r="C878" s="11" t="s">
        <v>824</v>
      </c>
      <c r="D878" s="11" t="s">
        <v>1638</v>
      </c>
      <c r="E878" s="12">
        <v>4211101</v>
      </c>
      <c r="F878" s="11" t="s">
        <v>923</v>
      </c>
      <c r="G878" s="11" t="s">
        <v>1639</v>
      </c>
      <c r="H878" s="55" t="s">
        <v>84</v>
      </c>
      <c r="I878" s="14" t="s">
        <v>26</v>
      </c>
      <c r="J878" s="13" t="s">
        <v>339</v>
      </c>
      <c r="K878" s="17" t="s">
        <v>352</v>
      </c>
      <c r="L878" s="14"/>
      <c r="M878" s="15" t="s">
        <v>60</v>
      </c>
      <c r="N878" s="14" t="s">
        <v>49</v>
      </c>
      <c r="O878" s="16">
        <v>139.88149999999999</v>
      </c>
      <c r="P878" s="30" t="s">
        <v>834</v>
      </c>
      <c r="Q878" s="30" t="s">
        <v>19</v>
      </c>
    </row>
    <row r="879" spans="1:17" ht="50.25" customHeight="1" x14ac:dyDescent="0.25">
      <c r="A879" s="9">
        <v>2023</v>
      </c>
      <c r="B879" s="10">
        <v>9990</v>
      </c>
      <c r="C879" s="11" t="s">
        <v>824</v>
      </c>
      <c r="D879" s="11" t="s">
        <v>1640</v>
      </c>
      <c r="E879" s="12">
        <v>4211101</v>
      </c>
      <c r="F879" s="11" t="s">
        <v>923</v>
      </c>
      <c r="G879" s="11" t="s">
        <v>1640</v>
      </c>
      <c r="H879" s="55" t="s">
        <v>84</v>
      </c>
      <c r="I879" s="14" t="s">
        <v>26</v>
      </c>
      <c r="J879" s="13" t="s">
        <v>339</v>
      </c>
      <c r="K879" s="17" t="s">
        <v>352</v>
      </c>
      <c r="L879" s="14"/>
      <c r="M879" s="14" t="s">
        <v>984</v>
      </c>
      <c r="N879" s="14" t="s">
        <v>108</v>
      </c>
      <c r="O879" s="16">
        <f>90.812/2</f>
        <v>45.405999999999999</v>
      </c>
      <c r="P879" s="30" t="s">
        <v>834</v>
      </c>
      <c r="Q879" s="30" t="s">
        <v>19</v>
      </c>
    </row>
    <row r="880" spans="1:17" ht="50.25" customHeight="1" x14ac:dyDescent="0.25">
      <c r="A880" s="9">
        <v>2023</v>
      </c>
      <c r="B880" s="10">
        <v>9990</v>
      </c>
      <c r="C880" s="11" t="s">
        <v>824</v>
      </c>
      <c r="D880" s="11" t="s">
        <v>1641</v>
      </c>
      <c r="E880" s="12">
        <v>4211101</v>
      </c>
      <c r="F880" s="11" t="s">
        <v>923</v>
      </c>
      <c r="G880" s="11" t="s">
        <v>1641</v>
      </c>
      <c r="H880" s="55" t="s">
        <v>84</v>
      </c>
      <c r="I880" s="14" t="s">
        <v>26</v>
      </c>
      <c r="J880" s="13" t="s">
        <v>339</v>
      </c>
      <c r="K880" s="17" t="s">
        <v>352</v>
      </c>
      <c r="L880" s="14"/>
      <c r="M880" s="15" t="s">
        <v>836</v>
      </c>
      <c r="N880" s="14" t="s">
        <v>207</v>
      </c>
      <c r="O880" s="16">
        <f>90.812/2</f>
        <v>45.405999999999999</v>
      </c>
      <c r="P880" s="30" t="s">
        <v>834</v>
      </c>
      <c r="Q880" s="30" t="s">
        <v>19</v>
      </c>
    </row>
    <row r="881" spans="1:17" ht="50.25" customHeight="1" x14ac:dyDescent="0.25">
      <c r="A881" s="9">
        <v>2023</v>
      </c>
      <c r="B881" s="10">
        <v>9991</v>
      </c>
      <c r="C881" s="11" t="s">
        <v>824</v>
      </c>
      <c r="D881" s="23" t="s">
        <v>1642</v>
      </c>
      <c r="E881" s="12">
        <v>4211101</v>
      </c>
      <c r="F881" s="11" t="s">
        <v>923</v>
      </c>
      <c r="G881" s="23" t="s">
        <v>1643</v>
      </c>
      <c r="H881" s="55" t="s">
        <v>84</v>
      </c>
      <c r="I881" s="14" t="s">
        <v>26</v>
      </c>
      <c r="J881" s="13" t="s">
        <v>339</v>
      </c>
      <c r="K881" s="13" t="s">
        <v>352</v>
      </c>
      <c r="L881" s="14"/>
      <c r="M881" s="26" t="s">
        <v>20</v>
      </c>
      <c r="N881" s="14" t="s">
        <v>21</v>
      </c>
      <c r="O881" s="16">
        <v>74.462000000000003</v>
      </c>
      <c r="P881" s="30" t="s">
        <v>834</v>
      </c>
      <c r="Q881" s="30" t="s">
        <v>19</v>
      </c>
    </row>
    <row r="882" spans="1:17" ht="50.25" customHeight="1" x14ac:dyDescent="0.25">
      <c r="A882" s="9">
        <v>2023</v>
      </c>
      <c r="B882" s="10">
        <v>9992</v>
      </c>
      <c r="C882" s="11" t="s">
        <v>824</v>
      </c>
      <c r="D882" s="23" t="s">
        <v>1644</v>
      </c>
      <c r="E882" s="12">
        <v>4211101</v>
      </c>
      <c r="F882" s="11" t="s">
        <v>923</v>
      </c>
      <c r="G882" s="23" t="s">
        <v>1644</v>
      </c>
      <c r="H882" s="55" t="s">
        <v>15</v>
      </c>
      <c r="I882" s="14" t="s">
        <v>26</v>
      </c>
      <c r="J882" s="13" t="s">
        <v>339</v>
      </c>
      <c r="K882" s="13" t="s">
        <v>352</v>
      </c>
      <c r="L882" s="14"/>
      <c r="M882" s="26" t="s">
        <v>20</v>
      </c>
      <c r="N882" s="14" t="s">
        <v>21</v>
      </c>
      <c r="O882" s="16">
        <v>186.35</v>
      </c>
      <c r="P882" s="30" t="s">
        <v>834</v>
      </c>
      <c r="Q882" s="30" t="s">
        <v>19</v>
      </c>
    </row>
    <row r="883" spans="1:17" ht="50.25" customHeight="1" x14ac:dyDescent="0.25">
      <c r="A883" s="9">
        <v>2023</v>
      </c>
      <c r="B883" s="10">
        <v>9993</v>
      </c>
      <c r="C883" s="11" t="s">
        <v>824</v>
      </c>
      <c r="D883" s="23" t="s">
        <v>1645</v>
      </c>
      <c r="E883" s="12">
        <v>4211101</v>
      </c>
      <c r="F883" s="11" t="s">
        <v>923</v>
      </c>
      <c r="G883" s="23" t="s">
        <v>1645</v>
      </c>
      <c r="H883" s="55" t="s">
        <v>25</v>
      </c>
      <c r="I883" s="14" t="s">
        <v>26</v>
      </c>
      <c r="J883" s="13" t="s">
        <v>339</v>
      </c>
      <c r="K883" s="13" t="s">
        <v>352</v>
      </c>
      <c r="L883" s="14"/>
      <c r="M883" s="26" t="s">
        <v>1098</v>
      </c>
      <c r="N883" s="14" t="s">
        <v>180</v>
      </c>
      <c r="O883" s="16">
        <v>1.4350000000000001</v>
      </c>
      <c r="P883" s="30" t="s">
        <v>834</v>
      </c>
      <c r="Q883" s="30" t="s">
        <v>19</v>
      </c>
    </row>
    <row r="884" spans="1:17" ht="50.25" customHeight="1" x14ac:dyDescent="0.25">
      <c r="A884" s="9">
        <v>2023</v>
      </c>
      <c r="B884" s="10">
        <v>9994</v>
      </c>
      <c r="C884" s="11" t="s">
        <v>824</v>
      </c>
      <c r="D884" s="23" t="s">
        <v>1646</v>
      </c>
      <c r="E884" s="12">
        <v>4211101</v>
      </c>
      <c r="F884" s="11" t="s">
        <v>923</v>
      </c>
      <c r="G884" s="23" t="s">
        <v>1646</v>
      </c>
      <c r="H884" s="55" t="s">
        <v>15</v>
      </c>
      <c r="I884" s="14" t="s">
        <v>26</v>
      </c>
      <c r="J884" s="13" t="s">
        <v>339</v>
      </c>
      <c r="K884" s="13" t="s">
        <v>352</v>
      </c>
      <c r="L884" s="14"/>
      <c r="M884" s="26" t="s">
        <v>1287</v>
      </c>
      <c r="N884" s="14" t="s">
        <v>319</v>
      </c>
      <c r="O884" s="16">
        <v>1.409</v>
      </c>
      <c r="P884" s="30" t="s">
        <v>834</v>
      </c>
      <c r="Q884" s="30" t="s">
        <v>19</v>
      </c>
    </row>
    <row r="885" spans="1:17" ht="50.25" customHeight="1" x14ac:dyDescent="0.25">
      <c r="A885" s="9">
        <v>2023</v>
      </c>
      <c r="B885" s="10">
        <v>9995</v>
      </c>
      <c r="C885" s="11" t="s">
        <v>824</v>
      </c>
      <c r="D885" s="23" t="s">
        <v>1647</v>
      </c>
      <c r="E885" s="12">
        <v>4211101</v>
      </c>
      <c r="F885" s="11" t="s">
        <v>923</v>
      </c>
      <c r="G885" s="23" t="s">
        <v>1647</v>
      </c>
      <c r="H885" s="55" t="s">
        <v>84</v>
      </c>
      <c r="I885" s="14" t="s">
        <v>26</v>
      </c>
      <c r="J885" s="13" t="s">
        <v>339</v>
      </c>
      <c r="K885" s="13" t="s">
        <v>352</v>
      </c>
      <c r="L885" s="14"/>
      <c r="M885" s="26" t="s">
        <v>431</v>
      </c>
      <c r="N885" s="14" t="s">
        <v>49</v>
      </c>
      <c r="O885" s="16">
        <v>2.706</v>
      </c>
      <c r="P885" s="30" t="s">
        <v>834</v>
      </c>
      <c r="Q885" s="30" t="s">
        <v>19</v>
      </c>
    </row>
    <row r="886" spans="1:17" ht="50.25" customHeight="1" x14ac:dyDescent="0.25">
      <c r="A886" s="9">
        <v>2023</v>
      </c>
      <c r="B886" s="10">
        <v>9996</v>
      </c>
      <c r="C886" s="11" t="s">
        <v>824</v>
      </c>
      <c r="D886" s="23" t="s">
        <v>1648</v>
      </c>
      <c r="E886" s="12">
        <v>4211101</v>
      </c>
      <c r="F886" s="11" t="s">
        <v>923</v>
      </c>
      <c r="G886" s="23" t="s">
        <v>1648</v>
      </c>
      <c r="H886" s="55" t="s">
        <v>84</v>
      </c>
      <c r="I886" s="14" t="s">
        <v>26</v>
      </c>
      <c r="J886" s="13" t="s">
        <v>339</v>
      </c>
      <c r="K886" s="13" t="s">
        <v>352</v>
      </c>
      <c r="L886" s="14"/>
      <c r="M886" s="26" t="s">
        <v>124</v>
      </c>
      <c r="N886" s="14" t="s">
        <v>49</v>
      </c>
      <c r="O886" s="16">
        <v>3.2770000000000001</v>
      </c>
      <c r="P886" s="30" t="s">
        <v>834</v>
      </c>
      <c r="Q886" s="30" t="s">
        <v>19</v>
      </c>
    </row>
    <row r="887" spans="1:17" ht="50.25" customHeight="1" x14ac:dyDescent="0.25">
      <c r="A887" s="9">
        <v>2023</v>
      </c>
      <c r="B887" s="10">
        <v>9997</v>
      </c>
      <c r="C887" s="11" t="s">
        <v>824</v>
      </c>
      <c r="D887" s="11" t="s">
        <v>1649</v>
      </c>
      <c r="E887" s="12">
        <v>4211101</v>
      </c>
      <c r="F887" s="11" t="s">
        <v>923</v>
      </c>
      <c r="G887" s="11" t="s">
        <v>1649</v>
      </c>
      <c r="H887" s="55" t="s">
        <v>84</v>
      </c>
      <c r="I887" s="14" t="s">
        <v>26</v>
      </c>
      <c r="J887" s="13" t="s">
        <v>339</v>
      </c>
      <c r="K887" s="17" t="s">
        <v>352</v>
      </c>
      <c r="L887" s="14"/>
      <c r="M887" s="14" t="s">
        <v>848</v>
      </c>
      <c r="N887" s="14" t="s">
        <v>108</v>
      </c>
      <c r="O887" s="16">
        <v>35</v>
      </c>
      <c r="P887" s="30" t="s">
        <v>834</v>
      </c>
      <c r="Q887" s="30" t="s">
        <v>19</v>
      </c>
    </row>
    <row r="888" spans="1:17" ht="50.25" customHeight="1" x14ac:dyDescent="0.25">
      <c r="A888" s="9">
        <v>2023</v>
      </c>
      <c r="B888" s="10">
        <v>9997</v>
      </c>
      <c r="C888" s="11" t="s">
        <v>824</v>
      </c>
      <c r="D888" s="11" t="s">
        <v>1650</v>
      </c>
      <c r="E888" s="12">
        <v>4211101</v>
      </c>
      <c r="F888" s="11" t="s">
        <v>923</v>
      </c>
      <c r="G888" s="11" t="s">
        <v>1650</v>
      </c>
      <c r="H888" s="55" t="s">
        <v>84</v>
      </c>
      <c r="I888" s="14" t="s">
        <v>26</v>
      </c>
      <c r="J888" s="13" t="s">
        <v>339</v>
      </c>
      <c r="K888" s="17" t="s">
        <v>352</v>
      </c>
      <c r="L888" s="14"/>
      <c r="M888" s="15" t="s">
        <v>20</v>
      </c>
      <c r="N888" s="14" t="s">
        <v>21</v>
      </c>
      <c r="O888" s="16">
        <v>35</v>
      </c>
      <c r="P888" s="30" t="s">
        <v>834</v>
      </c>
      <c r="Q888" s="30" t="s">
        <v>19</v>
      </c>
    </row>
    <row r="889" spans="1:17" ht="50.25" customHeight="1" x14ac:dyDescent="0.25">
      <c r="A889" s="9">
        <v>2023</v>
      </c>
      <c r="B889" s="10">
        <v>9998</v>
      </c>
      <c r="C889" s="11" t="s">
        <v>824</v>
      </c>
      <c r="D889" s="23" t="s">
        <v>1651</v>
      </c>
      <c r="E889" s="12">
        <v>4212000</v>
      </c>
      <c r="F889" s="11" t="s">
        <v>965</v>
      </c>
      <c r="G889" s="23" t="s">
        <v>1651</v>
      </c>
      <c r="H889" s="55" t="s">
        <v>84</v>
      </c>
      <c r="I889" s="14" t="s">
        <v>26</v>
      </c>
      <c r="J889" s="43" t="s">
        <v>339</v>
      </c>
      <c r="K889" s="13" t="s">
        <v>352</v>
      </c>
      <c r="L889" s="14"/>
      <c r="M889" s="15" t="s">
        <v>20</v>
      </c>
      <c r="N889" s="13" t="s">
        <v>21</v>
      </c>
      <c r="O889" s="16">
        <v>7.5449999999999999</v>
      </c>
      <c r="P889" s="30" t="s">
        <v>834</v>
      </c>
      <c r="Q889" s="30" t="s">
        <v>19</v>
      </c>
    </row>
    <row r="890" spans="1:17" ht="50.25" customHeight="1" x14ac:dyDescent="0.25">
      <c r="A890" s="9">
        <v>2023</v>
      </c>
      <c r="B890" s="10">
        <v>9998</v>
      </c>
      <c r="C890" s="11" t="s">
        <v>824</v>
      </c>
      <c r="D890" s="23" t="s">
        <v>1652</v>
      </c>
      <c r="E890" s="12">
        <v>4212000</v>
      </c>
      <c r="F890" s="11" t="s">
        <v>965</v>
      </c>
      <c r="G890" s="23" t="s">
        <v>1652</v>
      </c>
      <c r="H890" s="55" t="s">
        <v>84</v>
      </c>
      <c r="I890" s="14" t="s">
        <v>26</v>
      </c>
      <c r="J890" s="43" t="s">
        <v>339</v>
      </c>
      <c r="K890" s="13" t="s">
        <v>352</v>
      </c>
      <c r="L890" s="14"/>
      <c r="M890" s="15" t="s">
        <v>1120</v>
      </c>
      <c r="N890" s="13" t="s">
        <v>108</v>
      </c>
      <c r="O890" s="16">
        <v>7.5449999999999999</v>
      </c>
      <c r="P890" s="30" t="s">
        <v>834</v>
      </c>
      <c r="Q890" s="30" t="s">
        <v>19</v>
      </c>
    </row>
    <row r="891" spans="1:17" ht="50.25" customHeight="1" x14ac:dyDescent="0.25">
      <c r="A891" s="9">
        <v>2023</v>
      </c>
      <c r="B891" s="10">
        <v>9999</v>
      </c>
      <c r="C891" s="11" t="s">
        <v>824</v>
      </c>
      <c r="D891" s="23" t="s">
        <v>1653</v>
      </c>
      <c r="E891" s="12">
        <v>4211101</v>
      </c>
      <c r="F891" s="11" t="s">
        <v>923</v>
      </c>
      <c r="G891" s="23" t="s">
        <v>1653</v>
      </c>
      <c r="H891" s="55" t="s">
        <v>15</v>
      </c>
      <c r="I891" s="14" t="s">
        <v>26</v>
      </c>
      <c r="J891" s="43" t="s">
        <v>339</v>
      </c>
      <c r="K891" s="13" t="s">
        <v>352</v>
      </c>
      <c r="L891" s="14"/>
      <c r="M891" s="15" t="s">
        <v>1098</v>
      </c>
      <c r="N891" s="13" t="s">
        <v>180</v>
      </c>
      <c r="O891" s="16">
        <v>6.8695000000000004</v>
      </c>
      <c r="P891" s="30" t="s">
        <v>834</v>
      </c>
      <c r="Q891" s="30" t="s">
        <v>19</v>
      </c>
    </row>
    <row r="892" spans="1:17" ht="50.25" customHeight="1" x14ac:dyDescent="0.25">
      <c r="A892" s="9">
        <v>2023</v>
      </c>
      <c r="B892" s="10">
        <v>9999</v>
      </c>
      <c r="C892" s="11" t="s">
        <v>824</v>
      </c>
      <c r="D892" s="23" t="s">
        <v>1654</v>
      </c>
      <c r="E892" s="12">
        <v>4211101</v>
      </c>
      <c r="F892" s="11" t="s">
        <v>923</v>
      </c>
      <c r="G892" s="23" t="s">
        <v>1654</v>
      </c>
      <c r="H892" s="55" t="s">
        <v>15</v>
      </c>
      <c r="I892" s="14" t="s">
        <v>26</v>
      </c>
      <c r="J892" s="43" t="s">
        <v>339</v>
      </c>
      <c r="K892" s="13" t="s">
        <v>352</v>
      </c>
      <c r="L892" s="14"/>
      <c r="M892" s="15" t="s">
        <v>1228</v>
      </c>
      <c r="N892" s="13" t="s">
        <v>180</v>
      </c>
      <c r="O892" s="16">
        <v>6.8695000000000004</v>
      </c>
      <c r="P892" s="30" t="s">
        <v>834</v>
      </c>
      <c r="Q892" s="30" t="s">
        <v>19</v>
      </c>
    </row>
    <row r="893" spans="1:17" ht="50.25" customHeight="1" x14ac:dyDescent="0.25">
      <c r="A893" s="9">
        <v>2023</v>
      </c>
      <c r="B893" s="10">
        <v>9000</v>
      </c>
      <c r="C893" s="11" t="s">
        <v>824</v>
      </c>
      <c r="D893" s="23" t="s">
        <v>1655</v>
      </c>
      <c r="E893" s="12">
        <v>4211101</v>
      </c>
      <c r="F893" s="11" t="s">
        <v>923</v>
      </c>
      <c r="G893" s="23" t="s">
        <v>1655</v>
      </c>
      <c r="H893" s="55" t="s">
        <v>25</v>
      </c>
      <c r="I893" s="14" t="s">
        <v>26</v>
      </c>
      <c r="J893" s="43" t="s">
        <v>339</v>
      </c>
      <c r="K893" s="13" t="s">
        <v>352</v>
      </c>
      <c r="L893" s="14"/>
      <c r="M893" s="15" t="s">
        <v>1098</v>
      </c>
      <c r="N893" s="13" t="s">
        <v>180</v>
      </c>
      <c r="O893" s="16">
        <v>1.5</v>
      </c>
      <c r="P893" s="30" t="s">
        <v>834</v>
      </c>
      <c r="Q893" s="30" t="s">
        <v>19</v>
      </c>
    </row>
    <row r="894" spans="1:17" ht="50.25" customHeight="1" x14ac:dyDescent="0.25">
      <c r="A894" s="9">
        <v>2023</v>
      </c>
      <c r="B894" s="67">
        <v>9002</v>
      </c>
      <c r="C894" s="11" t="s">
        <v>824</v>
      </c>
      <c r="D894" s="23" t="s">
        <v>1656</v>
      </c>
      <c r="E894" s="12">
        <v>4211101</v>
      </c>
      <c r="F894" s="11" t="s">
        <v>923</v>
      </c>
      <c r="G894" s="23" t="s">
        <v>1656</v>
      </c>
      <c r="H894" s="55" t="s">
        <v>84</v>
      </c>
      <c r="I894" s="13" t="s">
        <v>26</v>
      </c>
      <c r="J894" s="13" t="s">
        <v>339</v>
      </c>
      <c r="K894" s="64" t="s">
        <v>687</v>
      </c>
      <c r="L894" s="13"/>
      <c r="M894" s="39" t="s">
        <v>69</v>
      </c>
      <c r="N894" s="13" t="s">
        <v>70</v>
      </c>
      <c r="O894" s="21">
        <v>5.7869999999999999</v>
      </c>
      <c r="P894" s="30" t="s">
        <v>834</v>
      </c>
      <c r="Q894" s="30" t="s">
        <v>19</v>
      </c>
    </row>
    <row r="895" spans="1:17" ht="50.25" customHeight="1" x14ac:dyDescent="0.25">
      <c r="A895" s="9">
        <v>2023</v>
      </c>
      <c r="B895" s="67">
        <v>9002</v>
      </c>
      <c r="C895" s="11" t="s">
        <v>824</v>
      </c>
      <c r="D895" s="23" t="s">
        <v>1657</v>
      </c>
      <c r="E895" s="12">
        <v>4211101</v>
      </c>
      <c r="F895" s="11" t="s">
        <v>923</v>
      </c>
      <c r="G895" s="23" t="s">
        <v>1657</v>
      </c>
      <c r="H895" s="55" t="s">
        <v>84</v>
      </c>
      <c r="I895" s="13" t="s">
        <v>26</v>
      </c>
      <c r="J895" s="13" t="s">
        <v>339</v>
      </c>
      <c r="K895" s="64" t="s">
        <v>687</v>
      </c>
      <c r="L895" s="13"/>
      <c r="M895" s="39" t="s">
        <v>604</v>
      </c>
      <c r="N895" s="13" t="s">
        <v>207</v>
      </c>
      <c r="O895" s="21">
        <v>5.7869999999999999</v>
      </c>
      <c r="P895" s="30" t="s">
        <v>834</v>
      </c>
      <c r="Q895" s="30" t="s">
        <v>19</v>
      </c>
    </row>
    <row r="896" spans="1:17" ht="50.25" customHeight="1" x14ac:dyDescent="0.25">
      <c r="A896" s="9">
        <v>2023</v>
      </c>
      <c r="B896" s="67">
        <v>9003</v>
      </c>
      <c r="C896" s="11" t="s">
        <v>824</v>
      </c>
      <c r="D896" s="23" t="s">
        <v>1658</v>
      </c>
      <c r="E896" s="12">
        <v>4211101</v>
      </c>
      <c r="F896" s="11" t="s">
        <v>923</v>
      </c>
      <c r="G896" s="23" t="s">
        <v>1658</v>
      </c>
      <c r="H896" s="55" t="s">
        <v>84</v>
      </c>
      <c r="I896" s="14" t="s">
        <v>26</v>
      </c>
      <c r="J896" s="13" t="s">
        <v>339</v>
      </c>
      <c r="K896" s="13" t="s">
        <v>687</v>
      </c>
      <c r="L896" s="14"/>
      <c r="M896" s="23" t="s">
        <v>431</v>
      </c>
      <c r="N896" s="40" t="s">
        <v>49</v>
      </c>
      <c r="O896" s="16">
        <f>98.947-87</f>
        <v>11.947000000000003</v>
      </c>
      <c r="P896" s="79" t="s">
        <v>834</v>
      </c>
      <c r="Q896" s="79" t="s">
        <v>19</v>
      </c>
    </row>
    <row r="897" spans="1:17" ht="50.25" customHeight="1" x14ac:dyDescent="0.25">
      <c r="A897" s="9">
        <v>2023</v>
      </c>
      <c r="B897" s="10">
        <v>10651</v>
      </c>
      <c r="C897" s="11" t="s">
        <v>956</v>
      </c>
      <c r="D897" s="11" t="s">
        <v>1659</v>
      </c>
      <c r="E897" s="12">
        <v>4222701</v>
      </c>
      <c r="F897" s="11" t="s">
        <v>1660</v>
      </c>
      <c r="G897" s="11" t="s">
        <v>1661</v>
      </c>
      <c r="H897" s="14" t="s">
        <v>15</v>
      </c>
      <c r="I897" s="14" t="s">
        <v>26</v>
      </c>
      <c r="J897" s="13" t="s">
        <v>339</v>
      </c>
      <c r="K897" s="17" t="s">
        <v>1662</v>
      </c>
      <c r="L897" s="14"/>
      <c r="M897" s="15" t="s">
        <v>124</v>
      </c>
      <c r="N897" s="14" t="s">
        <v>49</v>
      </c>
      <c r="O897" s="16">
        <v>142.46899999999999</v>
      </c>
      <c r="P897" s="14" t="s">
        <v>834</v>
      </c>
      <c r="Q897" s="14" t="s">
        <v>19</v>
      </c>
    </row>
    <row r="898" spans="1:17" ht="50.25" customHeight="1" x14ac:dyDescent="0.25">
      <c r="A898" s="9">
        <v>2023</v>
      </c>
      <c r="B898" s="22">
        <v>10652</v>
      </c>
      <c r="C898" s="23" t="s">
        <v>956</v>
      </c>
      <c r="D898" s="23" t="s">
        <v>1663</v>
      </c>
      <c r="E898" s="32">
        <v>4222701</v>
      </c>
      <c r="F898" s="23" t="s">
        <v>1660</v>
      </c>
      <c r="G898" s="23" t="s">
        <v>1664</v>
      </c>
      <c r="H898" s="19" t="s">
        <v>84</v>
      </c>
      <c r="I898" s="19" t="s">
        <v>26</v>
      </c>
      <c r="J898" s="17" t="s">
        <v>339</v>
      </c>
      <c r="K898" s="17" t="s">
        <v>1000</v>
      </c>
      <c r="L898" s="19"/>
      <c r="M898" s="19" t="s">
        <v>771</v>
      </c>
      <c r="N898" s="19" t="s">
        <v>70</v>
      </c>
      <c r="O898" s="41">
        <v>24.4</v>
      </c>
      <c r="P898" s="19" t="s">
        <v>834</v>
      </c>
      <c r="Q898" s="19" t="s">
        <v>19</v>
      </c>
    </row>
    <row r="899" spans="1:17" ht="50.25" customHeight="1" x14ac:dyDescent="0.25">
      <c r="A899" s="9">
        <v>2023</v>
      </c>
      <c r="B899" s="10">
        <v>10655</v>
      </c>
      <c r="C899" s="11" t="s">
        <v>1665</v>
      </c>
      <c r="D899" s="11" t="s">
        <v>1666</v>
      </c>
      <c r="E899" s="12">
        <v>4213800</v>
      </c>
      <c r="F899" s="11" t="s">
        <v>764</v>
      </c>
      <c r="G899" s="17" t="s">
        <v>1667</v>
      </c>
      <c r="H899" s="55" t="s">
        <v>15</v>
      </c>
      <c r="I899" s="14" t="s">
        <v>16</v>
      </c>
      <c r="J899" s="13" t="s">
        <v>339</v>
      </c>
      <c r="K899" s="17" t="s">
        <v>352</v>
      </c>
      <c r="L899" s="17" t="s">
        <v>27</v>
      </c>
      <c r="M899" s="15" t="s">
        <v>298</v>
      </c>
      <c r="N899" s="14" t="s">
        <v>75</v>
      </c>
      <c r="O899" s="16">
        <v>23.317</v>
      </c>
      <c r="P899" s="30" t="s">
        <v>834</v>
      </c>
      <c r="Q899" s="30" t="s">
        <v>19</v>
      </c>
    </row>
    <row r="900" spans="1:17" ht="50.25" customHeight="1" x14ac:dyDescent="0.25">
      <c r="A900" s="9">
        <v>2023</v>
      </c>
      <c r="B900" s="10">
        <v>10662</v>
      </c>
      <c r="C900" s="11" t="s">
        <v>956</v>
      </c>
      <c r="D900" s="11" t="s">
        <v>1668</v>
      </c>
      <c r="E900" s="12">
        <v>4222701</v>
      </c>
      <c r="F900" s="11" t="s">
        <v>1660</v>
      </c>
      <c r="G900" s="23" t="s">
        <v>1669</v>
      </c>
      <c r="H900" s="55" t="s">
        <v>84</v>
      </c>
      <c r="I900" s="14" t="s">
        <v>26</v>
      </c>
      <c r="J900" s="13" t="s">
        <v>339</v>
      </c>
      <c r="K900" s="13" t="s">
        <v>352</v>
      </c>
      <c r="L900" s="14"/>
      <c r="M900" s="14" t="s">
        <v>64</v>
      </c>
      <c r="N900" s="14" t="s">
        <v>49</v>
      </c>
      <c r="O900" s="16">
        <v>1.4339999999999999</v>
      </c>
      <c r="P900" s="30" t="s">
        <v>834</v>
      </c>
      <c r="Q900" s="30" t="s">
        <v>19</v>
      </c>
    </row>
    <row r="901" spans="1:17" ht="50.25" customHeight="1" x14ac:dyDescent="0.25">
      <c r="A901" s="9">
        <v>2023</v>
      </c>
      <c r="B901" s="10">
        <v>10672</v>
      </c>
      <c r="C901" s="11" t="s">
        <v>582</v>
      </c>
      <c r="D901" s="11" t="s">
        <v>1670</v>
      </c>
      <c r="E901" s="12">
        <v>4222701</v>
      </c>
      <c r="F901" s="11" t="s">
        <v>1660</v>
      </c>
      <c r="G901" s="13" t="s">
        <v>1670</v>
      </c>
      <c r="H901" s="55" t="s">
        <v>15</v>
      </c>
      <c r="I901" s="14" t="s">
        <v>26</v>
      </c>
      <c r="J901" s="13" t="s">
        <v>339</v>
      </c>
      <c r="K901" s="14" t="s">
        <v>352</v>
      </c>
      <c r="L901" s="49"/>
      <c r="M901" s="14" t="s">
        <v>64</v>
      </c>
      <c r="N901" s="14" t="s">
        <v>49</v>
      </c>
      <c r="O901" s="16">
        <v>34.322000000000003</v>
      </c>
      <c r="P901" s="30" t="s">
        <v>834</v>
      </c>
      <c r="Q901" s="30" t="s">
        <v>19</v>
      </c>
    </row>
    <row r="902" spans="1:17" ht="50.25" customHeight="1" x14ac:dyDescent="0.25">
      <c r="A902" s="9">
        <v>2023</v>
      </c>
      <c r="B902" s="10">
        <v>10712</v>
      </c>
      <c r="C902" s="13" t="s">
        <v>1671</v>
      </c>
      <c r="D902" s="17" t="s">
        <v>1672</v>
      </c>
      <c r="E902" s="12">
        <v>4222701</v>
      </c>
      <c r="F902" s="11" t="s">
        <v>1660</v>
      </c>
      <c r="G902" s="11" t="s">
        <v>1673</v>
      </c>
      <c r="H902" s="47" t="s">
        <v>15</v>
      </c>
      <c r="I902" s="14" t="s">
        <v>26</v>
      </c>
      <c r="J902" s="13" t="s">
        <v>17</v>
      </c>
      <c r="K902" s="13" t="s">
        <v>18</v>
      </c>
      <c r="L902" s="14" t="s">
        <v>27</v>
      </c>
      <c r="M902" s="39" t="s">
        <v>64</v>
      </c>
      <c r="N902" s="14" t="s">
        <v>49</v>
      </c>
      <c r="O902" s="16">
        <v>407</v>
      </c>
      <c r="P902" s="47" t="s">
        <v>834</v>
      </c>
      <c r="Q902" s="47" t="s">
        <v>19</v>
      </c>
    </row>
    <row r="903" spans="1:17" ht="50.25" customHeight="1" x14ac:dyDescent="0.25">
      <c r="A903" s="9">
        <v>2023</v>
      </c>
      <c r="B903" s="10">
        <v>10725</v>
      </c>
      <c r="C903" s="11" t="s">
        <v>956</v>
      </c>
      <c r="D903" s="11" t="s">
        <v>1674</v>
      </c>
      <c r="E903" s="12">
        <v>4222701</v>
      </c>
      <c r="F903" s="11" t="s">
        <v>1660</v>
      </c>
      <c r="G903" s="13" t="s">
        <v>1675</v>
      </c>
      <c r="H903" s="55" t="s">
        <v>15</v>
      </c>
      <c r="I903" s="14" t="s">
        <v>16</v>
      </c>
      <c r="J903" s="43" t="s">
        <v>339</v>
      </c>
      <c r="K903" s="17" t="s">
        <v>1000</v>
      </c>
      <c r="L903" s="14"/>
      <c r="M903" s="15" t="s">
        <v>48</v>
      </c>
      <c r="N903" s="14" t="s">
        <v>49</v>
      </c>
      <c r="O903" s="16">
        <v>34.478999999999999</v>
      </c>
      <c r="P903" s="30" t="s">
        <v>834</v>
      </c>
      <c r="Q903" s="30" t="s">
        <v>19</v>
      </c>
    </row>
    <row r="904" spans="1:17" ht="50.25" customHeight="1" x14ac:dyDescent="0.25">
      <c r="A904" s="9">
        <v>2023</v>
      </c>
      <c r="B904" s="10">
        <v>10734</v>
      </c>
      <c r="C904" s="11" t="s">
        <v>956</v>
      </c>
      <c r="D904" s="11" t="s">
        <v>1676</v>
      </c>
      <c r="E904" s="12">
        <v>4222701</v>
      </c>
      <c r="F904" s="11" t="s">
        <v>1660</v>
      </c>
      <c r="G904" s="11" t="s">
        <v>1676</v>
      </c>
      <c r="H904" s="14" t="s">
        <v>15</v>
      </c>
      <c r="I904" s="14" t="s">
        <v>16</v>
      </c>
      <c r="J904" s="13" t="s">
        <v>339</v>
      </c>
      <c r="K904" s="17" t="s">
        <v>1662</v>
      </c>
      <c r="L904" s="14"/>
      <c r="M904" s="15" t="s">
        <v>124</v>
      </c>
      <c r="N904" s="14" t="s">
        <v>49</v>
      </c>
      <c r="O904" s="16">
        <v>39</v>
      </c>
      <c r="P904" s="14" t="s">
        <v>834</v>
      </c>
      <c r="Q904" s="14" t="s">
        <v>19</v>
      </c>
    </row>
    <row r="905" spans="1:17" ht="50.25" customHeight="1" x14ac:dyDescent="0.25">
      <c r="A905" s="9">
        <v>2023</v>
      </c>
      <c r="B905" s="10">
        <v>10758</v>
      </c>
      <c r="C905" s="11" t="s">
        <v>582</v>
      </c>
      <c r="D905" s="11" t="s">
        <v>1677</v>
      </c>
      <c r="E905" s="12">
        <v>4213800</v>
      </c>
      <c r="F905" s="11" t="s">
        <v>764</v>
      </c>
      <c r="G905" s="11" t="s">
        <v>1678</v>
      </c>
      <c r="H905" s="55" t="s">
        <v>15</v>
      </c>
      <c r="I905" s="14" t="s">
        <v>26</v>
      </c>
      <c r="J905" s="43" t="s">
        <v>339</v>
      </c>
      <c r="K905" s="17" t="s">
        <v>603</v>
      </c>
      <c r="L905" s="14"/>
      <c r="M905" s="15" t="s">
        <v>302</v>
      </c>
      <c r="N905" s="13" t="s">
        <v>75</v>
      </c>
      <c r="O905" s="16">
        <v>19.100000000000001</v>
      </c>
      <c r="P905" s="30" t="s">
        <v>834</v>
      </c>
      <c r="Q905" s="30" t="s">
        <v>19</v>
      </c>
    </row>
    <row r="906" spans="1:17" ht="50.25" customHeight="1" x14ac:dyDescent="0.25">
      <c r="A906" s="9">
        <v>2023</v>
      </c>
      <c r="B906" s="10">
        <v>10759</v>
      </c>
      <c r="C906" s="11" t="s">
        <v>582</v>
      </c>
      <c r="D906" s="11" t="s">
        <v>1679</v>
      </c>
      <c r="E906" s="12">
        <v>4213800</v>
      </c>
      <c r="F906" s="11" t="s">
        <v>764</v>
      </c>
      <c r="G906" s="11" t="s">
        <v>1680</v>
      </c>
      <c r="H906" s="55" t="s">
        <v>25</v>
      </c>
      <c r="I906" s="14" t="s">
        <v>26</v>
      </c>
      <c r="J906" s="43" t="s">
        <v>339</v>
      </c>
      <c r="K906" s="17" t="s">
        <v>352</v>
      </c>
      <c r="L906" s="14" t="s">
        <v>27</v>
      </c>
      <c r="M906" s="15" t="s">
        <v>577</v>
      </c>
      <c r="N906" s="13" t="s">
        <v>70</v>
      </c>
      <c r="O906" s="16">
        <v>6.51</v>
      </c>
      <c r="P906" s="30" t="s">
        <v>834</v>
      </c>
      <c r="Q906" s="30" t="s">
        <v>19</v>
      </c>
    </row>
    <row r="907" spans="1:17" ht="50.25" customHeight="1" x14ac:dyDescent="0.25">
      <c r="A907" s="9">
        <v>2023</v>
      </c>
      <c r="B907" s="10">
        <v>10760</v>
      </c>
      <c r="C907" s="11" t="s">
        <v>582</v>
      </c>
      <c r="D907" s="11" t="s">
        <v>1681</v>
      </c>
      <c r="E907" s="12">
        <v>4213800</v>
      </c>
      <c r="F907" s="11" t="s">
        <v>764</v>
      </c>
      <c r="G907" s="11" t="s">
        <v>1682</v>
      </c>
      <c r="H907" s="14" t="s">
        <v>84</v>
      </c>
      <c r="I907" s="14" t="s">
        <v>26</v>
      </c>
      <c r="J907" s="43" t="s">
        <v>339</v>
      </c>
      <c r="K907" s="17" t="s">
        <v>603</v>
      </c>
      <c r="L907" s="14"/>
      <c r="M907" s="15" t="s">
        <v>415</v>
      </c>
      <c r="N907" s="13" t="s">
        <v>146</v>
      </c>
      <c r="O907" s="16">
        <v>4.1790000000000003</v>
      </c>
      <c r="P907" s="14" t="s">
        <v>834</v>
      </c>
      <c r="Q907" s="14" t="s">
        <v>19</v>
      </c>
    </row>
    <row r="908" spans="1:17" ht="50.25" customHeight="1" x14ac:dyDescent="0.25">
      <c r="A908" s="9">
        <v>2023</v>
      </c>
      <c r="B908" s="10">
        <v>10763</v>
      </c>
      <c r="C908" s="11" t="s">
        <v>956</v>
      </c>
      <c r="D908" s="23" t="s">
        <v>1683</v>
      </c>
      <c r="E908" s="12">
        <v>4222701</v>
      </c>
      <c r="F908" s="11" t="s">
        <v>1660</v>
      </c>
      <c r="G908" s="23" t="s">
        <v>1683</v>
      </c>
      <c r="H908" s="19" t="s">
        <v>15</v>
      </c>
      <c r="I908" s="19" t="s">
        <v>26</v>
      </c>
      <c r="J908" s="13" t="s">
        <v>339</v>
      </c>
      <c r="K908" s="17" t="s">
        <v>1000</v>
      </c>
      <c r="L908" s="17"/>
      <c r="M908" s="19" t="s">
        <v>124</v>
      </c>
      <c r="N908" s="19" t="s">
        <v>49</v>
      </c>
      <c r="O908" s="16">
        <v>311.82</v>
      </c>
      <c r="P908" s="19" t="s">
        <v>834</v>
      </c>
      <c r="Q908" s="19" t="s">
        <v>19</v>
      </c>
    </row>
    <row r="909" spans="1:17" ht="50.25" customHeight="1" x14ac:dyDescent="0.25">
      <c r="A909" s="9">
        <v>2023</v>
      </c>
      <c r="B909" s="10">
        <v>10776</v>
      </c>
      <c r="C909" s="11" t="s">
        <v>956</v>
      </c>
      <c r="D909" s="11" t="s">
        <v>1684</v>
      </c>
      <c r="E909" s="12">
        <v>4222701</v>
      </c>
      <c r="F909" s="11" t="s">
        <v>1660</v>
      </c>
      <c r="G909" s="11" t="s">
        <v>1685</v>
      </c>
      <c r="H909" s="30" t="s">
        <v>15</v>
      </c>
      <c r="I909" s="14" t="s">
        <v>26</v>
      </c>
      <c r="J909" s="13" t="s">
        <v>339</v>
      </c>
      <c r="K909" s="17" t="s">
        <v>1000</v>
      </c>
      <c r="L909" s="17"/>
      <c r="M909" s="14" t="s">
        <v>342</v>
      </c>
      <c r="N909" s="14" t="s">
        <v>146</v>
      </c>
      <c r="O909" s="16">
        <v>15</v>
      </c>
      <c r="P909" s="30" t="s">
        <v>834</v>
      </c>
      <c r="Q909" s="30" t="s">
        <v>19</v>
      </c>
    </row>
    <row r="910" spans="1:17" ht="50.25" customHeight="1" x14ac:dyDescent="0.25">
      <c r="A910" s="24">
        <v>2023</v>
      </c>
      <c r="B910" s="10">
        <v>10783</v>
      </c>
      <c r="C910" s="11" t="s">
        <v>1686</v>
      </c>
      <c r="D910" s="11" t="s">
        <v>1687</v>
      </c>
      <c r="E910" s="20">
        <v>4222701</v>
      </c>
      <c r="F910" s="11" t="s">
        <v>1660</v>
      </c>
      <c r="G910" s="11" t="s">
        <v>1688</v>
      </c>
      <c r="H910" s="68" t="s">
        <v>25</v>
      </c>
      <c r="I910" s="13" t="s">
        <v>26</v>
      </c>
      <c r="J910" s="13" t="s">
        <v>339</v>
      </c>
      <c r="K910" s="17" t="s">
        <v>1689</v>
      </c>
      <c r="L910" s="13"/>
      <c r="M910" s="39" t="s">
        <v>20</v>
      </c>
      <c r="N910" s="13" t="s">
        <v>21</v>
      </c>
      <c r="O910" s="21">
        <v>8.4060000000000006</v>
      </c>
      <c r="P910" s="47" t="s">
        <v>834</v>
      </c>
      <c r="Q910" s="47" t="s">
        <v>19</v>
      </c>
    </row>
    <row r="911" spans="1:17" ht="50.25" customHeight="1" x14ac:dyDescent="0.25">
      <c r="A911" s="9">
        <v>2023</v>
      </c>
      <c r="B911" s="10">
        <v>10785</v>
      </c>
      <c r="C911" s="11" t="s">
        <v>956</v>
      </c>
      <c r="D911" s="11" t="s">
        <v>1690</v>
      </c>
      <c r="E911" s="12">
        <v>4222701</v>
      </c>
      <c r="F911" s="11" t="s">
        <v>1660</v>
      </c>
      <c r="G911" s="11" t="s">
        <v>1691</v>
      </c>
      <c r="H911" s="14" t="s">
        <v>25</v>
      </c>
      <c r="I911" s="14" t="s">
        <v>26</v>
      </c>
      <c r="J911" s="13" t="s">
        <v>339</v>
      </c>
      <c r="K911" s="13" t="s">
        <v>352</v>
      </c>
      <c r="L911" s="17"/>
      <c r="M911" s="14" t="s">
        <v>60</v>
      </c>
      <c r="N911" s="14" t="s">
        <v>49</v>
      </c>
      <c r="O911" s="16">
        <v>41.531999999999996</v>
      </c>
      <c r="P911" s="14" t="s">
        <v>834</v>
      </c>
      <c r="Q911" s="14" t="s">
        <v>19</v>
      </c>
    </row>
    <row r="912" spans="1:17" ht="50.25" customHeight="1" x14ac:dyDescent="0.25">
      <c r="A912" s="9">
        <v>2023</v>
      </c>
      <c r="B912" s="10">
        <v>10786</v>
      </c>
      <c r="C912" s="11" t="s">
        <v>956</v>
      </c>
      <c r="D912" s="23" t="s">
        <v>1692</v>
      </c>
      <c r="E912" s="12">
        <v>4222701</v>
      </c>
      <c r="F912" s="11" t="s">
        <v>1660</v>
      </c>
      <c r="G912" s="23" t="s">
        <v>1693</v>
      </c>
      <c r="H912" s="14" t="s">
        <v>25</v>
      </c>
      <c r="I912" s="14" t="s">
        <v>26</v>
      </c>
      <c r="J912" s="13" t="s">
        <v>339</v>
      </c>
      <c r="K912" s="13" t="s">
        <v>352</v>
      </c>
      <c r="L912" s="17"/>
      <c r="M912" s="14" t="s">
        <v>60</v>
      </c>
      <c r="N912" s="14" t="s">
        <v>49</v>
      </c>
      <c r="O912" s="16">
        <v>8.6709999999999994</v>
      </c>
      <c r="P912" s="14" t="s">
        <v>834</v>
      </c>
      <c r="Q912" s="14" t="s">
        <v>19</v>
      </c>
    </row>
    <row r="913" spans="1:17" ht="50.25" customHeight="1" x14ac:dyDescent="0.25">
      <c r="A913" s="9">
        <v>2023</v>
      </c>
      <c r="B913" s="10">
        <v>10787</v>
      </c>
      <c r="C913" s="11" t="s">
        <v>582</v>
      </c>
      <c r="D913" s="11" t="s">
        <v>1694</v>
      </c>
      <c r="E913" s="12">
        <v>4222701</v>
      </c>
      <c r="F913" s="11" t="s">
        <v>1660</v>
      </c>
      <c r="G913" s="13" t="s">
        <v>1695</v>
      </c>
      <c r="H913" s="55" t="s">
        <v>84</v>
      </c>
      <c r="I913" s="14" t="s">
        <v>26</v>
      </c>
      <c r="J913" s="13" t="s">
        <v>339</v>
      </c>
      <c r="K913" s="13" t="s">
        <v>352</v>
      </c>
      <c r="L913" s="17"/>
      <c r="M913" s="14" t="s">
        <v>118</v>
      </c>
      <c r="N913" s="14" t="s">
        <v>108</v>
      </c>
      <c r="O913" s="16">
        <v>19.376000000000001</v>
      </c>
      <c r="P913" s="30" t="s">
        <v>834</v>
      </c>
      <c r="Q913" s="30" t="s">
        <v>19</v>
      </c>
    </row>
    <row r="914" spans="1:17" ht="50.25" customHeight="1" x14ac:dyDescent="0.25">
      <c r="A914" s="9">
        <v>2023</v>
      </c>
      <c r="B914" s="10">
        <v>10788</v>
      </c>
      <c r="C914" s="11" t="s">
        <v>563</v>
      </c>
      <c r="D914" s="11" t="s">
        <v>1696</v>
      </c>
      <c r="E914" s="12">
        <v>4213800</v>
      </c>
      <c r="F914" s="11" t="s">
        <v>764</v>
      </c>
      <c r="G914" s="11" t="s">
        <v>1697</v>
      </c>
      <c r="H914" s="14" t="s">
        <v>25</v>
      </c>
      <c r="I914" s="14" t="s">
        <v>26</v>
      </c>
      <c r="J914" s="43" t="s">
        <v>339</v>
      </c>
      <c r="K914" s="17" t="s">
        <v>566</v>
      </c>
      <c r="L914" s="14"/>
      <c r="M914" s="15" t="s">
        <v>64</v>
      </c>
      <c r="N914" s="14" t="s">
        <v>49</v>
      </c>
      <c r="O914" s="16">
        <v>8.8049999999999997</v>
      </c>
      <c r="P914" s="14" t="s">
        <v>834</v>
      </c>
      <c r="Q914" s="14" t="s">
        <v>19</v>
      </c>
    </row>
    <row r="915" spans="1:17" ht="50.25" customHeight="1" x14ac:dyDescent="0.25">
      <c r="A915" s="9">
        <v>2023</v>
      </c>
      <c r="B915" s="10">
        <v>10790</v>
      </c>
      <c r="C915" s="11" t="s">
        <v>956</v>
      </c>
      <c r="D915" s="23" t="s">
        <v>1683</v>
      </c>
      <c r="E915" s="12">
        <v>4222701</v>
      </c>
      <c r="F915" s="11" t="s">
        <v>1660</v>
      </c>
      <c r="G915" s="23" t="s">
        <v>1698</v>
      </c>
      <c r="H915" s="19" t="s">
        <v>15</v>
      </c>
      <c r="I915" s="19" t="s">
        <v>26</v>
      </c>
      <c r="J915" s="13" t="s">
        <v>339</v>
      </c>
      <c r="K915" s="17" t="s">
        <v>1000</v>
      </c>
      <c r="L915" s="17"/>
      <c r="M915" s="19" t="s">
        <v>124</v>
      </c>
      <c r="N915" s="19" t="s">
        <v>49</v>
      </c>
      <c r="O915" s="16">
        <v>829</v>
      </c>
      <c r="P915" s="19" t="s">
        <v>834</v>
      </c>
      <c r="Q915" s="19" t="s">
        <v>19</v>
      </c>
    </row>
    <row r="916" spans="1:17" ht="50.25" customHeight="1" x14ac:dyDescent="0.25">
      <c r="A916" s="9">
        <v>2023</v>
      </c>
      <c r="B916" s="10">
        <v>10791</v>
      </c>
      <c r="C916" s="11" t="s">
        <v>582</v>
      </c>
      <c r="D916" s="23" t="s">
        <v>1699</v>
      </c>
      <c r="E916" s="12">
        <v>4222701</v>
      </c>
      <c r="F916" s="11" t="s">
        <v>1660</v>
      </c>
      <c r="G916" s="23" t="s">
        <v>1699</v>
      </c>
      <c r="H916" s="55" t="s">
        <v>25</v>
      </c>
      <c r="I916" s="14" t="s">
        <v>26</v>
      </c>
      <c r="J916" s="13" t="s">
        <v>339</v>
      </c>
      <c r="K916" s="11" t="s">
        <v>603</v>
      </c>
      <c r="L916" s="14"/>
      <c r="M916" s="14" t="s">
        <v>64</v>
      </c>
      <c r="N916" s="14" t="s">
        <v>49</v>
      </c>
      <c r="O916" s="16">
        <v>38</v>
      </c>
      <c r="P916" s="30" t="s">
        <v>834</v>
      </c>
      <c r="Q916" s="30" t="s">
        <v>19</v>
      </c>
    </row>
    <row r="917" spans="1:17" ht="50.25" customHeight="1" x14ac:dyDescent="0.25">
      <c r="A917" s="9">
        <v>2023</v>
      </c>
      <c r="B917" s="10">
        <v>10792</v>
      </c>
      <c r="C917" s="11" t="s">
        <v>582</v>
      </c>
      <c r="D917" s="23" t="s">
        <v>1700</v>
      </c>
      <c r="E917" s="12">
        <v>4222701</v>
      </c>
      <c r="F917" s="11" t="s">
        <v>1660</v>
      </c>
      <c r="G917" s="23" t="s">
        <v>1701</v>
      </c>
      <c r="H917" s="55" t="s">
        <v>25</v>
      </c>
      <c r="I917" s="14" t="s">
        <v>26</v>
      </c>
      <c r="J917" s="13" t="s">
        <v>339</v>
      </c>
      <c r="K917" s="13" t="s">
        <v>603</v>
      </c>
      <c r="L917" s="19"/>
      <c r="M917" s="14" t="s">
        <v>64</v>
      </c>
      <c r="N917" s="14" t="s">
        <v>49</v>
      </c>
      <c r="O917" s="16">
        <v>51.5</v>
      </c>
      <c r="P917" s="30" t="s">
        <v>834</v>
      </c>
      <c r="Q917" s="30" t="s">
        <v>19</v>
      </c>
    </row>
    <row r="918" spans="1:17" ht="50.25" customHeight="1" x14ac:dyDescent="0.25">
      <c r="A918" s="9">
        <v>2023</v>
      </c>
      <c r="B918" s="10">
        <v>10793</v>
      </c>
      <c r="C918" s="11" t="s">
        <v>956</v>
      </c>
      <c r="D918" s="11" t="s">
        <v>1702</v>
      </c>
      <c r="E918" s="12">
        <v>4222701</v>
      </c>
      <c r="F918" s="11" t="s">
        <v>1660</v>
      </c>
      <c r="G918" s="13" t="s">
        <v>1703</v>
      </c>
      <c r="H918" s="14" t="s">
        <v>25</v>
      </c>
      <c r="I918" s="14" t="s">
        <v>26</v>
      </c>
      <c r="J918" s="43" t="s">
        <v>339</v>
      </c>
      <c r="K918" s="23" t="s">
        <v>1000</v>
      </c>
      <c r="L918" s="14"/>
      <c r="M918" s="15" t="s">
        <v>604</v>
      </c>
      <c r="N918" s="14" t="s">
        <v>207</v>
      </c>
      <c r="O918" s="16">
        <v>8.5760000000000005</v>
      </c>
      <c r="P918" s="14" t="s">
        <v>834</v>
      </c>
      <c r="Q918" s="14" t="s">
        <v>19</v>
      </c>
    </row>
    <row r="919" spans="1:17" ht="50.25" customHeight="1" x14ac:dyDescent="0.25">
      <c r="A919" s="9">
        <v>2023</v>
      </c>
      <c r="B919" s="10">
        <v>10796</v>
      </c>
      <c r="C919" s="11" t="s">
        <v>582</v>
      </c>
      <c r="D919" s="23" t="s">
        <v>1704</v>
      </c>
      <c r="E919" s="12">
        <v>4222701</v>
      </c>
      <c r="F919" s="11" t="s">
        <v>1660</v>
      </c>
      <c r="G919" s="23" t="s">
        <v>1705</v>
      </c>
      <c r="H919" s="55" t="s">
        <v>15</v>
      </c>
      <c r="I919" s="14" t="s">
        <v>26</v>
      </c>
      <c r="J919" s="13" t="s">
        <v>339</v>
      </c>
      <c r="K919" s="13" t="s">
        <v>352</v>
      </c>
      <c r="L919" s="14"/>
      <c r="M919" s="23" t="s">
        <v>64</v>
      </c>
      <c r="N919" s="40" t="s">
        <v>49</v>
      </c>
      <c r="O919" s="16">
        <v>16.556000000000001</v>
      </c>
      <c r="P919" s="30" t="s">
        <v>834</v>
      </c>
      <c r="Q919" s="30" t="s">
        <v>19</v>
      </c>
    </row>
    <row r="920" spans="1:17" ht="50.25" customHeight="1" x14ac:dyDescent="0.25">
      <c r="A920" s="9">
        <v>2023</v>
      </c>
      <c r="B920" s="10">
        <v>10797</v>
      </c>
      <c r="C920" s="11" t="s">
        <v>582</v>
      </c>
      <c r="D920" s="23" t="s">
        <v>1706</v>
      </c>
      <c r="E920" s="12">
        <v>4222701</v>
      </c>
      <c r="F920" s="11" t="s">
        <v>1660</v>
      </c>
      <c r="G920" s="23" t="s">
        <v>1707</v>
      </c>
      <c r="H920" s="55" t="s">
        <v>15</v>
      </c>
      <c r="I920" s="14" t="s">
        <v>26</v>
      </c>
      <c r="J920" s="13" t="s">
        <v>339</v>
      </c>
      <c r="K920" s="13" t="s">
        <v>603</v>
      </c>
      <c r="L920" s="14"/>
      <c r="M920" s="23" t="s">
        <v>64</v>
      </c>
      <c r="N920" s="40" t="s">
        <v>49</v>
      </c>
      <c r="O920" s="16">
        <v>34.582000000000001</v>
      </c>
      <c r="P920" s="30" t="s">
        <v>834</v>
      </c>
      <c r="Q920" s="30" t="s">
        <v>19</v>
      </c>
    </row>
    <row r="921" spans="1:17" ht="50.25" customHeight="1" x14ac:dyDescent="0.25">
      <c r="A921" s="9">
        <v>2023</v>
      </c>
      <c r="B921" s="10">
        <v>10798</v>
      </c>
      <c r="C921" s="11" t="s">
        <v>582</v>
      </c>
      <c r="D921" s="23" t="s">
        <v>1708</v>
      </c>
      <c r="E921" s="12">
        <v>4222701</v>
      </c>
      <c r="F921" s="11" t="s">
        <v>1660</v>
      </c>
      <c r="G921" s="23" t="s">
        <v>1709</v>
      </c>
      <c r="H921" s="55" t="s">
        <v>25</v>
      </c>
      <c r="I921" s="14" t="s">
        <v>26</v>
      </c>
      <c r="J921" s="13" t="s">
        <v>339</v>
      </c>
      <c r="K921" s="13" t="s">
        <v>603</v>
      </c>
      <c r="L921" s="14"/>
      <c r="M921" s="23" t="s">
        <v>64</v>
      </c>
      <c r="N921" s="40" t="s">
        <v>49</v>
      </c>
      <c r="O921" s="16">
        <v>42.71</v>
      </c>
      <c r="P921" s="30" t="s">
        <v>834</v>
      </c>
      <c r="Q921" s="30" t="s">
        <v>19</v>
      </c>
    </row>
    <row r="922" spans="1:17" ht="50.25" customHeight="1" x14ac:dyDescent="0.25">
      <c r="A922" s="9">
        <v>2023</v>
      </c>
      <c r="B922" s="10">
        <v>10799</v>
      </c>
      <c r="C922" s="11" t="s">
        <v>582</v>
      </c>
      <c r="D922" s="23" t="s">
        <v>1710</v>
      </c>
      <c r="E922" s="12">
        <v>4222701</v>
      </c>
      <c r="F922" s="11" t="s">
        <v>1660</v>
      </c>
      <c r="G922" s="23" t="s">
        <v>1711</v>
      </c>
      <c r="H922" s="55" t="s">
        <v>15</v>
      </c>
      <c r="I922" s="14" t="s">
        <v>26</v>
      </c>
      <c r="J922" s="13" t="s">
        <v>339</v>
      </c>
      <c r="K922" s="13" t="s">
        <v>603</v>
      </c>
      <c r="L922" s="14"/>
      <c r="M922" s="23" t="s">
        <v>64</v>
      </c>
      <c r="N922" s="40" t="s">
        <v>49</v>
      </c>
      <c r="O922" s="16">
        <v>11.698</v>
      </c>
      <c r="P922" s="30" t="s">
        <v>834</v>
      </c>
      <c r="Q922" s="30" t="s">
        <v>19</v>
      </c>
    </row>
    <row r="923" spans="1:17" ht="50.25" customHeight="1" x14ac:dyDescent="0.25">
      <c r="A923" s="9">
        <v>2023</v>
      </c>
      <c r="B923" s="10">
        <v>10801</v>
      </c>
      <c r="C923" s="11" t="s">
        <v>956</v>
      </c>
      <c r="D923" s="23" t="s">
        <v>1712</v>
      </c>
      <c r="E923" s="12">
        <v>4222701</v>
      </c>
      <c r="F923" s="11" t="s">
        <v>1660</v>
      </c>
      <c r="G923" s="23" t="s">
        <v>1713</v>
      </c>
      <c r="H923" s="14" t="s">
        <v>15</v>
      </c>
      <c r="I923" s="14" t="s">
        <v>16</v>
      </c>
      <c r="J923" s="13" t="s">
        <v>339</v>
      </c>
      <c r="K923" s="13" t="s">
        <v>1662</v>
      </c>
      <c r="L923" s="19"/>
      <c r="M923" s="26" t="s">
        <v>1228</v>
      </c>
      <c r="N923" s="14" t="s">
        <v>180</v>
      </c>
      <c r="O923" s="16">
        <v>38.281999999999996</v>
      </c>
      <c r="P923" s="14" t="s">
        <v>834</v>
      </c>
      <c r="Q923" s="14" t="s">
        <v>19</v>
      </c>
    </row>
    <row r="924" spans="1:17" ht="50.25" customHeight="1" x14ac:dyDescent="0.25">
      <c r="A924" s="24">
        <v>2023</v>
      </c>
      <c r="B924" s="10">
        <v>10806</v>
      </c>
      <c r="C924" s="11" t="s">
        <v>460</v>
      </c>
      <c r="D924" s="11" t="s">
        <v>1714</v>
      </c>
      <c r="E924" s="20">
        <v>4222701</v>
      </c>
      <c r="F924" s="11" t="s">
        <v>1660</v>
      </c>
      <c r="G924" s="11" t="s">
        <v>1715</v>
      </c>
      <c r="H924" s="13" t="s">
        <v>84</v>
      </c>
      <c r="I924" s="13" t="s">
        <v>26</v>
      </c>
      <c r="J924" s="13" t="s">
        <v>339</v>
      </c>
      <c r="K924" s="17" t="s">
        <v>106</v>
      </c>
      <c r="L924" s="13"/>
      <c r="M924" s="15" t="s">
        <v>48</v>
      </c>
      <c r="N924" s="13" t="s">
        <v>49</v>
      </c>
      <c r="O924" s="21">
        <v>12</v>
      </c>
      <c r="P924" s="14" t="s">
        <v>834</v>
      </c>
      <c r="Q924" s="14" t="s">
        <v>19</v>
      </c>
    </row>
    <row r="925" spans="1:17" ht="50.25" customHeight="1" x14ac:dyDescent="0.25">
      <c r="A925" s="9">
        <v>2023</v>
      </c>
      <c r="B925" s="10">
        <v>10807</v>
      </c>
      <c r="C925" s="11" t="s">
        <v>956</v>
      </c>
      <c r="D925" s="11" t="s">
        <v>1716</v>
      </c>
      <c r="E925" s="12">
        <v>4222701</v>
      </c>
      <c r="F925" s="11" t="s">
        <v>1660</v>
      </c>
      <c r="G925" s="11" t="s">
        <v>1717</v>
      </c>
      <c r="H925" s="30" t="s">
        <v>84</v>
      </c>
      <c r="I925" s="14" t="s">
        <v>26</v>
      </c>
      <c r="J925" s="13" t="s">
        <v>339</v>
      </c>
      <c r="K925" s="17" t="s">
        <v>1000</v>
      </c>
      <c r="L925" s="17"/>
      <c r="M925" s="14" t="s">
        <v>285</v>
      </c>
      <c r="N925" s="14" t="s">
        <v>97</v>
      </c>
      <c r="O925" s="16">
        <v>22</v>
      </c>
      <c r="P925" s="30" t="s">
        <v>834</v>
      </c>
      <c r="Q925" s="30" t="s">
        <v>19</v>
      </c>
    </row>
    <row r="926" spans="1:17" ht="50.25" customHeight="1" x14ac:dyDescent="0.25">
      <c r="A926" s="9">
        <v>2023</v>
      </c>
      <c r="B926" s="10">
        <v>10809</v>
      </c>
      <c r="C926" s="11" t="s">
        <v>956</v>
      </c>
      <c r="D926" s="11" t="s">
        <v>1718</v>
      </c>
      <c r="E926" s="12">
        <v>4222701</v>
      </c>
      <c r="F926" s="11" t="s">
        <v>1660</v>
      </c>
      <c r="G926" s="13" t="s">
        <v>1719</v>
      </c>
      <c r="H926" s="14" t="s">
        <v>84</v>
      </c>
      <c r="I926" s="14" t="s">
        <v>26</v>
      </c>
      <c r="J926" s="13" t="s">
        <v>339</v>
      </c>
      <c r="K926" s="13" t="s">
        <v>1000</v>
      </c>
      <c r="L926" s="14"/>
      <c r="M926" s="15" t="s">
        <v>867</v>
      </c>
      <c r="N926" s="14" t="s">
        <v>75</v>
      </c>
      <c r="O926" s="16">
        <v>11.9</v>
      </c>
      <c r="P926" s="14" t="s">
        <v>834</v>
      </c>
      <c r="Q926" s="14" t="s">
        <v>19</v>
      </c>
    </row>
    <row r="927" spans="1:17" ht="50.25" customHeight="1" x14ac:dyDescent="0.25">
      <c r="A927" s="9">
        <v>2023</v>
      </c>
      <c r="B927" s="10">
        <v>10810</v>
      </c>
      <c r="C927" s="11" t="s">
        <v>582</v>
      </c>
      <c r="D927" s="23" t="s">
        <v>1720</v>
      </c>
      <c r="E927" s="12">
        <v>4222701</v>
      </c>
      <c r="F927" s="11" t="s">
        <v>1660</v>
      </c>
      <c r="G927" s="23" t="s">
        <v>1721</v>
      </c>
      <c r="H927" s="14" t="s">
        <v>84</v>
      </c>
      <c r="I927" s="14" t="s">
        <v>26</v>
      </c>
      <c r="J927" s="13" t="s">
        <v>339</v>
      </c>
      <c r="K927" s="13" t="s">
        <v>352</v>
      </c>
      <c r="L927" s="19"/>
      <c r="M927" s="19" t="s">
        <v>64</v>
      </c>
      <c r="N927" s="14" t="s">
        <v>49</v>
      </c>
      <c r="O927" s="16">
        <v>34.366</v>
      </c>
      <c r="P927" s="14" t="s">
        <v>834</v>
      </c>
      <c r="Q927" s="14" t="s">
        <v>19</v>
      </c>
    </row>
    <row r="928" spans="1:17" ht="50.25" customHeight="1" x14ac:dyDescent="0.25">
      <c r="A928" s="9">
        <v>2023</v>
      </c>
      <c r="B928" s="10">
        <v>10811</v>
      </c>
      <c r="C928" s="11" t="s">
        <v>582</v>
      </c>
      <c r="D928" s="23" t="s">
        <v>1722</v>
      </c>
      <c r="E928" s="12">
        <v>4222701</v>
      </c>
      <c r="F928" s="11" t="s">
        <v>1660</v>
      </c>
      <c r="G928" s="23" t="s">
        <v>1723</v>
      </c>
      <c r="H928" s="14" t="s">
        <v>84</v>
      </c>
      <c r="I928" s="14" t="s">
        <v>26</v>
      </c>
      <c r="J928" s="13" t="s">
        <v>339</v>
      </c>
      <c r="K928" s="13" t="s">
        <v>352</v>
      </c>
      <c r="L928" s="19"/>
      <c r="M928" s="19" t="s">
        <v>64</v>
      </c>
      <c r="N928" s="14" t="s">
        <v>49</v>
      </c>
      <c r="O928" s="16">
        <v>46.475000000000001</v>
      </c>
      <c r="P928" s="14" t="s">
        <v>834</v>
      </c>
      <c r="Q928" s="14" t="s">
        <v>19</v>
      </c>
    </row>
    <row r="929" spans="1:17" ht="50.25" customHeight="1" x14ac:dyDescent="0.25">
      <c r="A929" s="9">
        <v>2023</v>
      </c>
      <c r="B929" s="10">
        <v>10812</v>
      </c>
      <c r="C929" s="11" t="s">
        <v>582</v>
      </c>
      <c r="D929" s="23" t="s">
        <v>1724</v>
      </c>
      <c r="E929" s="12">
        <v>4222701</v>
      </c>
      <c r="F929" s="11" t="s">
        <v>1660</v>
      </c>
      <c r="G929" s="23" t="s">
        <v>1724</v>
      </c>
      <c r="H929" s="14" t="s">
        <v>15</v>
      </c>
      <c r="I929" s="14" t="s">
        <v>26</v>
      </c>
      <c r="J929" s="13" t="s">
        <v>339</v>
      </c>
      <c r="K929" s="13" t="s">
        <v>352</v>
      </c>
      <c r="L929" s="19"/>
      <c r="M929" s="19" t="s">
        <v>64</v>
      </c>
      <c r="N929" s="14" t="s">
        <v>49</v>
      </c>
      <c r="O929" s="16">
        <v>14.468</v>
      </c>
      <c r="P929" s="14" t="s">
        <v>834</v>
      </c>
      <c r="Q929" s="14" t="s">
        <v>19</v>
      </c>
    </row>
    <row r="930" spans="1:17" ht="50.25" customHeight="1" x14ac:dyDescent="0.25">
      <c r="A930" s="9">
        <v>2023</v>
      </c>
      <c r="B930" s="10">
        <v>10813</v>
      </c>
      <c r="C930" s="11" t="s">
        <v>582</v>
      </c>
      <c r="D930" s="23" t="s">
        <v>1725</v>
      </c>
      <c r="E930" s="12">
        <v>4222701</v>
      </c>
      <c r="F930" s="11" t="s">
        <v>1660</v>
      </c>
      <c r="G930" s="11" t="s">
        <v>1725</v>
      </c>
      <c r="H930" s="55" t="s">
        <v>84</v>
      </c>
      <c r="I930" s="14" t="s">
        <v>26</v>
      </c>
      <c r="J930" s="13" t="s">
        <v>339</v>
      </c>
      <c r="K930" s="13" t="s">
        <v>352</v>
      </c>
      <c r="L930" s="14"/>
      <c r="M930" s="23" t="s">
        <v>64</v>
      </c>
      <c r="N930" s="40" t="s">
        <v>49</v>
      </c>
      <c r="O930" s="16">
        <v>5.5739999999999998</v>
      </c>
      <c r="P930" s="30" t="s">
        <v>834</v>
      </c>
      <c r="Q930" s="30" t="s">
        <v>19</v>
      </c>
    </row>
    <row r="931" spans="1:17" ht="50.25" customHeight="1" x14ac:dyDescent="0.25">
      <c r="A931" s="9">
        <v>2023</v>
      </c>
      <c r="B931" s="10">
        <v>10814</v>
      </c>
      <c r="C931" s="11" t="s">
        <v>956</v>
      </c>
      <c r="D931" s="11" t="s">
        <v>1726</v>
      </c>
      <c r="E931" s="12">
        <v>4222701</v>
      </c>
      <c r="F931" s="11" t="s">
        <v>1660</v>
      </c>
      <c r="G931" s="11" t="s">
        <v>1727</v>
      </c>
      <c r="H931" s="14" t="s">
        <v>25</v>
      </c>
      <c r="I931" s="14" t="s">
        <v>26</v>
      </c>
      <c r="J931" s="13" t="s">
        <v>339</v>
      </c>
      <c r="K931" s="17" t="s">
        <v>1662</v>
      </c>
      <c r="L931" s="14"/>
      <c r="M931" s="15" t="s">
        <v>391</v>
      </c>
      <c r="N931" s="14" t="s">
        <v>207</v>
      </c>
      <c r="O931" s="16">
        <v>9.1869999999999994</v>
      </c>
      <c r="P931" s="14" t="s">
        <v>834</v>
      </c>
      <c r="Q931" s="14" t="s">
        <v>19</v>
      </c>
    </row>
    <row r="932" spans="1:17" ht="50.25" customHeight="1" x14ac:dyDescent="0.25">
      <c r="A932" s="9">
        <v>2023</v>
      </c>
      <c r="B932" s="10">
        <v>10815</v>
      </c>
      <c r="C932" s="11" t="s">
        <v>582</v>
      </c>
      <c r="D932" s="23" t="s">
        <v>1728</v>
      </c>
      <c r="E932" s="12">
        <v>4213800</v>
      </c>
      <c r="F932" s="11" t="s">
        <v>764</v>
      </c>
      <c r="G932" s="23" t="s">
        <v>1729</v>
      </c>
      <c r="H932" s="14" t="s">
        <v>15</v>
      </c>
      <c r="I932" s="14" t="s">
        <v>26</v>
      </c>
      <c r="J932" s="13" t="s">
        <v>339</v>
      </c>
      <c r="K932" s="13" t="s">
        <v>603</v>
      </c>
      <c r="L932" s="14"/>
      <c r="M932" s="15" t="s">
        <v>69</v>
      </c>
      <c r="N932" s="14" t="s">
        <v>70</v>
      </c>
      <c r="O932" s="16">
        <v>33.5</v>
      </c>
      <c r="P932" s="14" t="s">
        <v>834</v>
      </c>
      <c r="Q932" s="14" t="s">
        <v>19</v>
      </c>
    </row>
    <row r="933" spans="1:17" ht="50.25" customHeight="1" x14ac:dyDescent="0.25">
      <c r="A933" s="9">
        <v>2023</v>
      </c>
      <c r="B933" s="10">
        <v>10816</v>
      </c>
      <c r="C933" s="11" t="s">
        <v>582</v>
      </c>
      <c r="D933" s="23" t="s">
        <v>1728</v>
      </c>
      <c r="E933" s="12">
        <v>4213800</v>
      </c>
      <c r="F933" s="11" t="s">
        <v>764</v>
      </c>
      <c r="G933" s="23" t="s">
        <v>1730</v>
      </c>
      <c r="H933" s="14" t="s">
        <v>84</v>
      </c>
      <c r="I933" s="14" t="s">
        <v>26</v>
      </c>
      <c r="J933" s="13" t="s">
        <v>339</v>
      </c>
      <c r="K933" s="13" t="s">
        <v>603</v>
      </c>
      <c r="L933" s="14"/>
      <c r="M933" s="15" t="s">
        <v>69</v>
      </c>
      <c r="N933" s="14" t="s">
        <v>70</v>
      </c>
      <c r="O933" s="16">
        <v>46.83</v>
      </c>
      <c r="P933" s="14" t="s">
        <v>834</v>
      </c>
      <c r="Q933" s="14" t="s">
        <v>19</v>
      </c>
    </row>
    <row r="934" spans="1:17" ht="50.25" customHeight="1" x14ac:dyDescent="0.25">
      <c r="A934" s="9">
        <v>2023</v>
      </c>
      <c r="B934" s="10">
        <v>10817</v>
      </c>
      <c r="C934" s="11" t="s">
        <v>582</v>
      </c>
      <c r="D934" s="23" t="s">
        <v>1731</v>
      </c>
      <c r="E934" s="12">
        <v>4222701</v>
      </c>
      <c r="F934" s="11" t="s">
        <v>1660</v>
      </c>
      <c r="G934" s="23" t="s">
        <v>1731</v>
      </c>
      <c r="H934" s="14" t="s">
        <v>84</v>
      </c>
      <c r="I934" s="14" t="s">
        <v>26</v>
      </c>
      <c r="J934" s="13" t="s">
        <v>339</v>
      </c>
      <c r="K934" s="13" t="s">
        <v>352</v>
      </c>
      <c r="L934" s="14"/>
      <c r="M934" s="15" t="s">
        <v>60</v>
      </c>
      <c r="N934" s="14" t="s">
        <v>49</v>
      </c>
      <c r="O934" s="16">
        <v>35.26</v>
      </c>
      <c r="P934" s="14" t="s">
        <v>834</v>
      </c>
      <c r="Q934" s="14" t="s">
        <v>19</v>
      </c>
    </row>
    <row r="935" spans="1:17" ht="50.25" customHeight="1" x14ac:dyDescent="0.25">
      <c r="A935" s="9">
        <v>2023</v>
      </c>
      <c r="B935" s="10">
        <v>10819</v>
      </c>
      <c r="C935" s="11" t="s">
        <v>582</v>
      </c>
      <c r="D935" s="23" t="s">
        <v>1732</v>
      </c>
      <c r="E935" s="12">
        <v>4222701</v>
      </c>
      <c r="F935" s="11" t="s">
        <v>1660</v>
      </c>
      <c r="G935" s="23" t="s">
        <v>1732</v>
      </c>
      <c r="H935" s="14" t="s">
        <v>84</v>
      </c>
      <c r="I935" s="14" t="s">
        <v>26</v>
      </c>
      <c r="J935" s="13" t="s">
        <v>339</v>
      </c>
      <c r="K935" s="13" t="s">
        <v>352</v>
      </c>
      <c r="L935" s="19"/>
      <c r="M935" s="19" t="s">
        <v>64</v>
      </c>
      <c r="N935" s="14" t="s">
        <v>49</v>
      </c>
      <c r="O935" s="16">
        <v>1.538</v>
      </c>
      <c r="P935" s="14" t="s">
        <v>834</v>
      </c>
      <c r="Q935" s="14" t="s">
        <v>19</v>
      </c>
    </row>
    <row r="936" spans="1:17" ht="50.25" customHeight="1" x14ac:dyDescent="0.25">
      <c r="A936" s="80">
        <v>2023</v>
      </c>
      <c r="B936" s="81">
        <v>10825</v>
      </c>
      <c r="C936" s="82" t="s">
        <v>824</v>
      </c>
      <c r="D936" s="23" t="s">
        <v>1733</v>
      </c>
      <c r="E936" s="12">
        <v>4222701</v>
      </c>
      <c r="F936" s="82" t="s">
        <v>1660</v>
      </c>
      <c r="G936" s="83" t="s">
        <v>1733</v>
      </c>
      <c r="H936" s="66" t="s">
        <v>25</v>
      </c>
      <c r="I936" s="84" t="s">
        <v>26</v>
      </c>
      <c r="J936" s="85" t="s">
        <v>339</v>
      </c>
      <c r="K936" s="86" t="s">
        <v>352</v>
      </c>
      <c r="L936" s="84"/>
      <c r="M936" s="87" t="s">
        <v>236</v>
      </c>
      <c r="N936" s="86" t="s">
        <v>75</v>
      </c>
      <c r="O936" s="21">
        <v>1.7709999999999999</v>
      </c>
      <c r="P936" s="27" t="s">
        <v>834</v>
      </c>
      <c r="Q936" s="27" t="s">
        <v>19</v>
      </c>
    </row>
    <row r="937" spans="1:17" ht="50.25" customHeight="1" x14ac:dyDescent="0.25">
      <c r="A937" s="24">
        <v>2023</v>
      </c>
      <c r="B937" s="10">
        <v>10826</v>
      </c>
      <c r="C937" s="11" t="s">
        <v>1734</v>
      </c>
      <c r="D937" s="13" t="s">
        <v>1735</v>
      </c>
      <c r="E937" s="12">
        <v>4222701</v>
      </c>
      <c r="F937" s="11" t="s">
        <v>1660</v>
      </c>
      <c r="G937" s="13" t="s">
        <v>1735</v>
      </c>
      <c r="H937" s="55" t="s">
        <v>15</v>
      </c>
      <c r="I937" s="14" t="s">
        <v>26</v>
      </c>
      <c r="J937" s="43" t="s">
        <v>339</v>
      </c>
      <c r="K937" s="17" t="s">
        <v>352</v>
      </c>
      <c r="L937" s="14"/>
      <c r="M937" s="15" t="s">
        <v>230</v>
      </c>
      <c r="N937" s="14" t="s">
        <v>21</v>
      </c>
      <c r="O937" s="16">
        <v>1.1080000000000001</v>
      </c>
      <c r="P937" s="30" t="s">
        <v>834</v>
      </c>
      <c r="Q937" s="30" t="s">
        <v>19</v>
      </c>
    </row>
    <row r="938" spans="1:17" ht="50.25" customHeight="1" x14ac:dyDescent="0.25">
      <c r="A938" s="24">
        <v>2023</v>
      </c>
      <c r="B938" s="10">
        <v>10827</v>
      </c>
      <c r="C938" s="11" t="s">
        <v>1736</v>
      </c>
      <c r="D938" s="11" t="s">
        <v>1737</v>
      </c>
      <c r="E938" s="12">
        <v>4222701</v>
      </c>
      <c r="F938" s="11" t="s">
        <v>1660</v>
      </c>
      <c r="G938" s="11" t="s">
        <v>1738</v>
      </c>
      <c r="H938" s="55" t="s">
        <v>15</v>
      </c>
      <c r="I938" s="14" t="s">
        <v>26</v>
      </c>
      <c r="J938" s="43" t="s">
        <v>339</v>
      </c>
      <c r="K938" s="13" t="s">
        <v>352</v>
      </c>
      <c r="L938" s="19"/>
      <c r="M938" s="14" t="s">
        <v>386</v>
      </c>
      <c r="N938" s="14" t="s">
        <v>146</v>
      </c>
      <c r="O938" s="16">
        <v>3.9350000000000001</v>
      </c>
      <c r="P938" s="30" t="s">
        <v>834</v>
      </c>
      <c r="Q938" s="30" t="s">
        <v>19</v>
      </c>
    </row>
    <row r="939" spans="1:17" ht="50.25" customHeight="1" x14ac:dyDescent="0.25">
      <c r="A939" s="9">
        <v>2023</v>
      </c>
      <c r="B939" s="10">
        <v>10828</v>
      </c>
      <c r="C939" s="11" t="s">
        <v>582</v>
      </c>
      <c r="D939" s="11" t="s">
        <v>1739</v>
      </c>
      <c r="E939" s="12">
        <v>4213800</v>
      </c>
      <c r="F939" s="11" t="s">
        <v>764</v>
      </c>
      <c r="G939" s="11" t="s">
        <v>1739</v>
      </c>
      <c r="H939" s="55" t="s">
        <v>15</v>
      </c>
      <c r="I939" s="14" t="s">
        <v>26</v>
      </c>
      <c r="J939" s="43" t="s">
        <v>339</v>
      </c>
      <c r="K939" s="64" t="s">
        <v>352</v>
      </c>
      <c r="L939" s="17"/>
      <c r="M939" s="15" t="s">
        <v>200</v>
      </c>
      <c r="N939" s="14" t="s">
        <v>108</v>
      </c>
      <c r="O939" s="16">
        <v>6.7430000000000003</v>
      </c>
      <c r="P939" s="30" t="s">
        <v>834</v>
      </c>
      <c r="Q939" s="30" t="s">
        <v>19</v>
      </c>
    </row>
    <row r="940" spans="1:17" ht="50.25" customHeight="1" x14ac:dyDescent="0.25">
      <c r="A940" s="24">
        <v>2023</v>
      </c>
      <c r="B940" s="10">
        <v>10830</v>
      </c>
      <c r="C940" s="11" t="s">
        <v>956</v>
      </c>
      <c r="D940" s="11" t="s">
        <v>1740</v>
      </c>
      <c r="E940" s="12">
        <v>4222701</v>
      </c>
      <c r="F940" s="11" t="s">
        <v>1660</v>
      </c>
      <c r="G940" s="13" t="s">
        <v>1740</v>
      </c>
      <c r="H940" s="14" t="s">
        <v>15</v>
      </c>
      <c r="I940" s="14" t="s">
        <v>16</v>
      </c>
      <c r="J940" s="13" t="s">
        <v>339</v>
      </c>
      <c r="K940" s="13" t="s">
        <v>1662</v>
      </c>
      <c r="L940" s="14"/>
      <c r="M940" s="15" t="s">
        <v>1228</v>
      </c>
      <c r="N940" s="14" t="s">
        <v>180</v>
      </c>
      <c r="O940" s="16">
        <v>3.774</v>
      </c>
      <c r="P940" s="14" t="s">
        <v>834</v>
      </c>
      <c r="Q940" s="14" t="s">
        <v>19</v>
      </c>
    </row>
    <row r="941" spans="1:17" ht="50.25" customHeight="1" x14ac:dyDescent="0.25">
      <c r="A941" s="9">
        <v>2023</v>
      </c>
      <c r="B941" s="10">
        <v>10831</v>
      </c>
      <c r="C941" s="11" t="s">
        <v>582</v>
      </c>
      <c r="D941" s="11" t="s">
        <v>1741</v>
      </c>
      <c r="E941" s="12">
        <v>4222701</v>
      </c>
      <c r="F941" s="11" t="s">
        <v>1660</v>
      </c>
      <c r="G941" s="11" t="s">
        <v>1742</v>
      </c>
      <c r="H941" s="55" t="s">
        <v>15</v>
      </c>
      <c r="I941" s="14" t="s">
        <v>16</v>
      </c>
      <c r="J941" s="43" t="s">
        <v>339</v>
      </c>
      <c r="K941" s="17" t="s">
        <v>1000</v>
      </c>
      <c r="L941" s="14"/>
      <c r="M941" s="15" t="s">
        <v>64</v>
      </c>
      <c r="N941" s="14" t="s">
        <v>49</v>
      </c>
      <c r="O941" s="16">
        <v>202.404</v>
      </c>
      <c r="P941" s="30" t="s">
        <v>834</v>
      </c>
      <c r="Q941" s="30" t="s">
        <v>19</v>
      </c>
    </row>
    <row r="942" spans="1:17" ht="50.25" customHeight="1" x14ac:dyDescent="0.25">
      <c r="A942" s="9">
        <v>2023</v>
      </c>
      <c r="B942" s="10">
        <v>10833</v>
      </c>
      <c r="C942" s="11" t="s">
        <v>582</v>
      </c>
      <c r="D942" s="23" t="s">
        <v>1743</v>
      </c>
      <c r="E942" s="12">
        <v>4222701</v>
      </c>
      <c r="F942" s="11" t="s">
        <v>1660</v>
      </c>
      <c r="G942" s="23" t="s">
        <v>1744</v>
      </c>
      <c r="H942" s="26" t="s">
        <v>15</v>
      </c>
      <c r="I942" s="14" t="s">
        <v>26</v>
      </c>
      <c r="J942" s="13" t="s">
        <v>339</v>
      </c>
      <c r="K942" s="13" t="s">
        <v>603</v>
      </c>
      <c r="L942" s="14"/>
      <c r="M942" s="15" t="s">
        <v>41</v>
      </c>
      <c r="N942" s="14" t="s">
        <v>21</v>
      </c>
      <c r="O942" s="16">
        <v>6.04</v>
      </c>
      <c r="P942" s="26" t="s">
        <v>834</v>
      </c>
      <c r="Q942" s="26" t="s">
        <v>19</v>
      </c>
    </row>
    <row r="943" spans="1:17" ht="50.25" customHeight="1" x14ac:dyDescent="0.25">
      <c r="A943" s="9">
        <v>2023</v>
      </c>
      <c r="B943" s="10">
        <v>10834</v>
      </c>
      <c r="C943" s="11" t="s">
        <v>563</v>
      </c>
      <c r="D943" s="11" t="s">
        <v>1745</v>
      </c>
      <c r="E943" s="12">
        <v>4222701</v>
      </c>
      <c r="F943" s="11" t="s">
        <v>1660</v>
      </c>
      <c r="G943" s="11" t="s">
        <v>1746</v>
      </c>
      <c r="H943" s="55" t="s">
        <v>84</v>
      </c>
      <c r="I943" s="14" t="s">
        <v>26</v>
      </c>
      <c r="J943" s="43" t="s">
        <v>339</v>
      </c>
      <c r="K943" s="17" t="s">
        <v>566</v>
      </c>
      <c r="L943" s="12"/>
      <c r="M943" s="15" t="s">
        <v>64</v>
      </c>
      <c r="N943" s="14" t="s">
        <v>49</v>
      </c>
      <c r="O943" s="16">
        <v>5.7</v>
      </c>
      <c r="P943" s="30" t="s">
        <v>834</v>
      </c>
      <c r="Q943" s="30" t="s">
        <v>19</v>
      </c>
    </row>
    <row r="944" spans="1:17" ht="50.25" customHeight="1" x14ac:dyDescent="0.25">
      <c r="A944" s="9">
        <v>2023</v>
      </c>
      <c r="B944" s="10">
        <v>10835</v>
      </c>
      <c r="C944" s="11" t="s">
        <v>582</v>
      </c>
      <c r="D944" s="23" t="s">
        <v>1747</v>
      </c>
      <c r="E944" s="12">
        <v>4213800</v>
      </c>
      <c r="F944" s="11" t="s">
        <v>764</v>
      </c>
      <c r="G944" s="23" t="s">
        <v>1748</v>
      </c>
      <c r="H944" s="55" t="s">
        <v>84</v>
      </c>
      <c r="I944" s="14" t="s">
        <v>26</v>
      </c>
      <c r="J944" s="43" t="s">
        <v>339</v>
      </c>
      <c r="K944" s="13" t="s">
        <v>1011</v>
      </c>
      <c r="L944" s="14"/>
      <c r="M944" s="15" t="s">
        <v>124</v>
      </c>
      <c r="N944" s="14" t="s">
        <v>49</v>
      </c>
      <c r="O944" s="16">
        <v>18.727</v>
      </c>
      <c r="P944" s="30" t="s">
        <v>834</v>
      </c>
      <c r="Q944" s="30" t="s">
        <v>19</v>
      </c>
    </row>
    <row r="945" spans="1:17" ht="50.25" customHeight="1" x14ac:dyDescent="0.25">
      <c r="A945" s="9">
        <v>2023</v>
      </c>
      <c r="B945" s="10">
        <v>10836</v>
      </c>
      <c r="C945" s="11" t="s">
        <v>824</v>
      </c>
      <c r="D945" s="11" t="s">
        <v>1563</v>
      </c>
      <c r="E945" s="12">
        <v>4213800</v>
      </c>
      <c r="F945" s="11" t="s">
        <v>764</v>
      </c>
      <c r="G945" s="11" t="s">
        <v>1563</v>
      </c>
      <c r="H945" s="55" t="s">
        <v>84</v>
      </c>
      <c r="I945" s="14" t="s">
        <v>26</v>
      </c>
      <c r="J945" s="43" t="s">
        <v>339</v>
      </c>
      <c r="K945" s="17" t="s">
        <v>352</v>
      </c>
      <c r="L945" s="12"/>
      <c r="M945" s="15" t="s">
        <v>124</v>
      </c>
      <c r="N945" s="14" t="s">
        <v>49</v>
      </c>
      <c r="O945" s="16">
        <v>34.075000000000003</v>
      </c>
      <c r="P945" s="30" t="s">
        <v>834</v>
      </c>
      <c r="Q945" s="30" t="s">
        <v>19</v>
      </c>
    </row>
    <row r="946" spans="1:17" ht="50.25" customHeight="1" x14ac:dyDescent="0.25">
      <c r="A946" s="9">
        <v>2023</v>
      </c>
      <c r="B946" s="10">
        <v>10837</v>
      </c>
      <c r="C946" s="11" t="s">
        <v>1686</v>
      </c>
      <c r="D946" s="11" t="s">
        <v>1749</v>
      </c>
      <c r="E946" s="12">
        <v>4222701</v>
      </c>
      <c r="F946" s="11" t="s">
        <v>1660</v>
      </c>
      <c r="G946" s="11" t="s">
        <v>1750</v>
      </c>
      <c r="H946" s="14" t="s">
        <v>25</v>
      </c>
      <c r="I946" s="14" t="s">
        <v>26</v>
      </c>
      <c r="J946" s="13" t="s">
        <v>339</v>
      </c>
      <c r="K946" s="17" t="s">
        <v>1689</v>
      </c>
      <c r="L946" s="14"/>
      <c r="M946" s="15" t="s">
        <v>41</v>
      </c>
      <c r="N946" s="14" t="s">
        <v>21</v>
      </c>
      <c r="O946" s="16">
        <v>4.2</v>
      </c>
      <c r="P946" s="14" t="s">
        <v>834</v>
      </c>
      <c r="Q946" s="14" t="s">
        <v>19</v>
      </c>
    </row>
    <row r="947" spans="1:17" ht="50.25" customHeight="1" x14ac:dyDescent="0.25">
      <c r="A947" s="9">
        <v>2023</v>
      </c>
      <c r="B947" s="10">
        <v>10838</v>
      </c>
      <c r="C947" s="11" t="s">
        <v>582</v>
      </c>
      <c r="D947" s="11" t="s">
        <v>1751</v>
      </c>
      <c r="E947" s="12">
        <v>4222701</v>
      </c>
      <c r="F947" s="11" t="s">
        <v>1660</v>
      </c>
      <c r="G947" s="11" t="s">
        <v>1752</v>
      </c>
      <c r="H947" s="55" t="s">
        <v>84</v>
      </c>
      <c r="I947" s="14" t="s">
        <v>26</v>
      </c>
      <c r="J947" s="43" t="s">
        <v>339</v>
      </c>
      <c r="K947" s="17" t="s">
        <v>1011</v>
      </c>
      <c r="L947" s="12"/>
      <c r="M947" s="15" t="s">
        <v>124</v>
      </c>
      <c r="N947" s="14" t="s">
        <v>49</v>
      </c>
      <c r="O947" s="16">
        <v>8.9</v>
      </c>
      <c r="P947" s="30" t="s">
        <v>834</v>
      </c>
      <c r="Q947" s="30" t="s">
        <v>19</v>
      </c>
    </row>
    <row r="948" spans="1:17" ht="50.25" customHeight="1" x14ac:dyDescent="0.25">
      <c r="A948" s="9">
        <v>2023</v>
      </c>
      <c r="B948" s="10">
        <v>10839</v>
      </c>
      <c r="C948" s="11" t="s">
        <v>1753</v>
      </c>
      <c r="D948" s="11" t="s">
        <v>1754</v>
      </c>
      <c r="E948" s="12">
        <v>4222701</v>
      </c>
      <c r="F948" s="11" t="s">
        <v>1660</v>
      </c>
      <c r="G948" s="13" t="s">
        <v>1755</v>
      </c>
      <c r="H948" s="14" t="s">
        <v>15</v>
      </c>
      <c r="I948" s="14" t="s">
        <v>26</v>
      </c>
      <c r="J948" s="13" t="s">
        <v>339</v>
      </c>
      <c r="K948" s="13" t="s">
        <v>1756</v>
      </c>
      <c r="L948" s="14"/>
      <c r="M948" s="15" t="s">
        <v>360</v>
      </c>
      <c r="N948" s="14" t="s">
        <v>70</v>
      </c>
      <c r="O948" s="16">
        <v>2.2789999999999999</v>
      </c>
      <c r="P948" s="14" t="s">
        <v>834</v>
      </c>
      <c r="Q948" s="14" t="s">
        <v>19</v>
      </c>
    </row>
    <row r="949" spans="1:17" ht="50.25" customHeight="1" x14ac:dyDescent="0.25">
      <c r="A949" s="9">
        <v>2023</v>
      </c>
      <c r="B949" s="10">
        <v>10840</v>
      </c>
      <c r="C949" s="11" t="s">
        <v>700</v>
      </c>
      <c r="D949" s="11" t="s">
        <v>1731</v>
      </c>
      <c r="E949" s="12">
        <v>4213800</v>
      </c>
      <c r="F949" s="11" t="s">
        <v>764</v>
      </c>
      <c r="G949" s="11" t="s">
        <v>1757</v>
      </c>
      <c r="H949" s="55" t="s">
        <v>84</v>
      </c>
      <c r="I949" s="14" t="s">
        <v>26</v>
      </c>
      <c r="J949" s="43" t="s">
        <v>339</v>
      </c>
      <c r="K949" s="17" t="s">
        <v>455</v>
      </c>
      <c r="L949" s="12"/>
      <c r="M949" s="15" t="s">
        <v>60</v>
      </c>
      <c r="N949" s="14" t="s">
        <v>49</v>
      </c>
      <c r="O949" s="16">
        <v>1.1200000000000001</v>
      </c>
      <c r="P949" s="30" t="s">
        <v>834</v>
      </c>
      <c r="Q949" s="30" t="s">
        <v>19</v>
      </c>
    </row>
    <row r="950" spans="1:17" ht="50.25" customHeight="1" x14ac:dyDescent="0.25">
      <c r="A950" s="9">
        <v>2023</v>
      </c>
      <c r="B950" s="10">
        <v>10841</v>
      </c>
      <c r="C950" s="11" t="s">
        <v>1758</v>
      </c>
      <c r="D950" s="23" t="s">
        <v>1759</v>
      </c>
      <c r="E950" s="12">
        <v>4213800</v>
      </c>
      <c r="F950" s="11" t="s">
        <v>764</v>
      </c>
      <c r="G950" s="23" t="s">
        <v>1759</v>
      </c>
      <c r="H950" s="26" t="s">
        <v>15</v>
      </c>
      <c r="I950" s="14" t="s">
        <v>26</v>
      </c>
      <c r="J950" s="13" t="s">
        <v>339</v>
      </c>
      <c r="K950" s="13" t="s">
        <v>892</v>
      </c>
      <c r="L950" s="14"/>
      <c r="M950" s="15" t="s">
        <v>370</v>
      </c>
      <c r="N950" s="14" t="s">
        <v>146</v>
      </c>
      <c r="O950" s="16">
        <v>1.27</v>
      </c>
      <c r="P950" s="26" t="s">
        <v>834</v>
      </c>
      <c r="Q950" s="26" t="s">
        <v>19</v>
      </c>
    </row>
    <row r="951" spans="1:17" ht="50.25" customHeight="1" x14ac:dyDescent="0.25">
      <c r="A951" s="9">
        <v>2023</v>
      </c>
      <c r="B951" s="10">
        <v>10846</v>
      </c>
      <c r="C951" s="11" t="s">
        <v>956</v>
      </c>
      <c r="D951" s="11" t="s">
        <v>1760</v>
      </c>
      <c r="E951" s="12">
        <v>4222701</v>
      </c>
      <c r="F951" s="11" t="s">
        <v>1660</v>
      </c>
      <c r="G951" s="13" t="s">
        <v>1760</v>
      </c>
      <c r="H951" s="14" t="s">
        <v>15</v>
      </c>
      <c r="I951" s="14" t="s">
        <v>16</v>
      </c>
      <c r="J951" s="13" t="s">
        <v>339</v>
      </c>
      <c r="K951" s="17" t="s">
        <v>1662</v>
      </c>
      <c r="L951" s="14"/>
      <c r="M951" s="15" t="s">
        <v>48</v>
      </c>
      <c r="N951" s="14" t="s">
        <v>49</v>
      </c>
      <c r="O951" s="16">
        <v>101.932</v>
      </c>
      <c r="P951" s="14" t="s">
        <v>834</v>
      </c>
      <c r="Q951" s="14" t="s">
        <v>19</v>
      </c>
    </row>
    <row r="952" spans="1:17" ht="50.25" customHeight="1" x14ac:dyDescent="0.25">
      <c r="A952" s="9">
        <v>2023</v>
      </c>
      <c r="B952" s="10">
        <v>10847</v>
      </c>
      <c r="C952" s="11" t="s">
        <v>956</v>
      </c>
      <c r="D952" s="11" t="s">
        <v>1761</v>
      </c>
      <c r="E952" s="12">
        <v>4222701</v>
      </c>
      <c r="F952" s="11" t="s">
        <v>1660</v>
      </c>
      <c r="G952" s="13" t="s">
        <v>1762</v>
      </c>
      <c r="H952" s="14" t="s">
        <v>15</v>
      </c>
      <c r="I952" s="14" t="s">
        <v>16</v>
      </c>
      <c r="J952" s="13" t="s">
        <v>339</v>
      </c>
      <c r="K952" s="17" t="s">
        <v>1662</v>
      </c>
      <c r="L952" s="14"/>
      <c r="M952" s="15" t="s">
        <v>64</v>
      </c>
      <c r="N952" s="14" t="s">
        <v>49</v>
      </c>
      <c r="O952" s="16">
        <v>6.2</v>
      </c>
      <c r="P952" s="14" t="s">
        <v>834</v>
      </c>
      <c r="Q952" s="14" t="s">
        <v>19</v>
      </c>
    </row>
    <row r="953" spans="1:17" ht="50.25" customHeight="1" x14ac:dyDescent="0.25">
      <c r="A953" s="24">
        <v>2023</v>
      </c>
      <c r="B953" s="10">
        <v>10848</v>
      </c>
      <c r="C953" s="11" t="s">
        <v>956</v>
      </c>
      <c r="D953" s="11" t="s">
        <v>1763</v>
      </c>
      <c r="E953" s="12">
        <v>4222701</v>
      </c>
      <c r="F953" s="11" t="s">
        <v>1660</v>
      </c>
      <c r="G953" s="13" t="s">
        <v>1764</v>
      </c>
      <c r="H953" s="14" t="s">
        <v>15</v>
      </c>
      <c r="I953" s="14" t="s">
        <v>16</v>
      </c>
      <c r="J953" s="13" t="s">
        <v>339</v>
      </c>
      <c r="K953" s="13" t="s">
        <v>1000</v>
      </c>
      <c r="L953" s="14"/>
      <c r="M953" s="15" t="s">
        <v>206</v>
      </c>
      <c r="N953" s="14" t="s">
        <v>207</v>
      </c>
      <c r="O953" s="16">
        <v>9.8840000000000003</v>
      </c>
      <c r="P953" s="14" t="s">
        <v>834</v>
      </c>
      <c r="Q953" s="14" t="s">
        <v>19</v>
      </c>
    </row>
    <row r="954" spans="1:17" ht="50.25" customHeight="1" x14ac:dyDescent="0.25">
      <c r="A954" s="24">
        <v>2023</v>
      </c>
      <c r="B954" s="10">
        <v>10849</v>
      </c>
      <c r="C954" s="11" t="s">
        <v>956</v>
      </c>
      <c r="D954" s="11" t="s">
        <v>1765</v>
      </c>
      <c r="E954" s="12">
        <v>4222701</v>
      </c>
      <c r="F954" s="11" t="s">
        <v>1660</v>
      </c>
      <c r="G954" s="13" t="s">
        <v>1766</v>
      </c>
      <c r="H954" s="14" t="s">
        <v>15</v>
      </c>
      <c r="I954" s="14" t="s">
        <v>16</v>
      </c>
      <c r="J954" s="13" t="s">
        <v>339</v>
      </c>
      <c r="K954" s="13" t="s">
        <v>1000</v>
      </c>
      <c r="L954" s="14"/>
      <c r="M954" s="15" t="s">
        <v>346</v>
      </c>
      <c r="N954" s="14" t="s">
        <v>70</v>
      </c>
      <c r="O954" s="16">
        <v>5.5</v>
      </c>
      <c r="P954" s="14" t="s">
        <v>834</v>
      </c>
      <c r="Q954" s="14" t="s">
        <v>19</v>
      </c>
    </row>
    <row r="955" spans="1:17" ht="50.25" customHeight="1" x14ac:dyDescent="0.25">
      <c r="A955" s="24">
        <v>2023</v>
      </c>
      <c r="B955" s="10">
        <v>10850</v>
      </c>
      <c r="C955" s="11" t="s">
        <v>956</v>
      </c>
      <c r="D955" s="11" t="s">
        <v>1767</v>
      </c>
      <c r="E955" s="12">
        <v>4222701</v>
      </c>
      <c r="F955" s="11" t="s">
        <v>1660</v>
      </c>
      <c r="G955" s="13" t="s">
        <v>1768</v>
      </c>
      <c r="H955" s="14" t="s">
        <v>15</v>
      </c>
      <c r="I955" s="14" t="s">
        <v>16</v>
      </c>
      <c r="J955" s="13" t="s">
        <v>339</v>
      </c>
      <c r="K955" s="13" t="s">
        <v>1000</v>
      </c>
      <c r="L955" s="14"/>
      <c r="M955" s="15" t="s">
        <v>365</v>
      </c>
      <c r="N955" s="14" t="s">
        <v>319</v>
      </c>
      <c r="O955" s="16">
        <v>13.21</v>
      </c>
      <c r="P955" s="14" t="s">
        <v>834</v>
      </c>
      <c r="Q955" s="14" t="s">
        <v>19</v>
      </c>
    </row>
    <row r="956" spans="1:17" ht="50.25" customHeight="1" x14ac:dyDescent="0.25">
      <c r="A956" s="24">
        <v>2023</v>
      </c>
      <c r="B956" s="10">
        <v>10851</v>
      </c>
      <c r="C956" s="11" t="s">
        <v>956</v>
      </c>
      <c r="D956" s="11" t="s">
        <v>1769</v>
      </c>
      <c r="E956" s="12">
        <v>4222701</v>
      </c>
      <c r="F956" s="11" t="s">
        <v>1660</v>
      </c>
      <c r="G956" s="13" t="s">
        <v>1770</v>
      </c>
      <c r="H956" s="14" t="s">
        <v>15</v>
      </c>
      <c r="I956" s="14" t="s">
        <v>16</v>
      </c>
      <c r="J956" s="13" t="s">
        <v>339</v>
      </c>
      <c r="K956" s="13" t="s">
        <v>1000</v>
      </c>
      <c r="L956" s="14"/>
      <c r="M956" s="15" t="s">
        <v>391</v>
      </c>
      <c r="N956" s="14" t="s">
        <v>207</v>
      </c>
      <c r="O956" s="16">
        <v>2.91</v>
      </c>
      <c r="P956" s="14" t="s">
        <v>834</v>
      </c>
      <c r="Q956" s="14" t="s">
        <v>19</v>
      </c>
    </row>
    <row r="957" spans="1:17" ht="50.25" customHeight="1" x14ac:dyDescent="0.25">
      <c r="A957" s="24">
        <v>2023</v>
      </c>
      <c r="B957" s="10">
        <v>10852</v>
      </c>
      <c r="C957" s="11" t="s">
        <v>956</v>
      </c>
      <c r="D957" s="11" t="s">
        <v>1771</v>
      </c>
      <c r="E957" s="12">
        <v>4222701</v>
      </c>
      <c r="F957" s="11" t="s">
        <v>1660</v>
      </c>
      <c r="G957" s="13" t="s">
        <v>1772</v>
      </c>
      <c r="H957" s="14" t="s">
        <v>15</v>
      </c>
      <c r="I957" s="14" t="s">
        <v>26</v>
      </c>
      <c r="J957" s="13" t="s">
        <v>339</v>
      </c>
      <c r="K957" s="13" t="s">
        <v>1000</v>
      </c>
      <c r="L957" s="14"/>
      <c r="M957" s="15" t="s">
        <v>206</v>
      </c>
      <c r="N957" s="14" t="s">
        <v>207</v>
      </c>
      <c r="O957" s="16">
        <v>6.26</v>
      </c>
      <c r="P957" s="14" t="s">
        <v>834</v>
      </c>
      <c r="Q957" s="14" t="s">
        <v>19</v>
      </c>
    </row>
    <row r="958" spans="1:17" ht="50.25" customHeight="1" x14ac:dyDescent="0.25">
      <c r="A958" s="24">
        <v>2023</v>
      </c>
      <c r="B958" s="10">
        <v>10853</v>
      </c>
      <c r="C958" s="11" t="s">
        <v>956</v>
      </c>
      <c r="D958" s="11" t="s">
        <v>1773</v>
      </c>
      <c r="E958" s="12">
        <v>4222701</v>
      </c>
      <c r="F958" s="11" t="s">
        <v>1660</v>
      </c>
      <c r="G958" s="13" t="s">
        <v>1774</v>
      </c>
      <c r="H958" s="14" t="s">
        <v>15</v>
      </c>
      <c r="I958" s="14" t="s">
        <v>16</v>
      </c>
      <c r="J958" s="13" t="s">
        <v>339</v>
      </c>
      <c r="K958" s="13" t="s">
        <v>1000</v>
      </c>
      <c r="L958" s="14"/>
      <c r="M958" s="15" t="s">
        <v>74</v>
      </c>
      <c r="N958" s="14" t="s">
        <v>75</v>
      </c>
      <c r="O958" s="16">
        <v>7.85</v>
      </c>
      <c r="P958" s="14" t="s">
        <v>834</v>
      </c>
      <c r="Q958" s="14" t="s">
        <v>19</v>
      </c>
    </row>
    <row r="959" spans="1:17" ht="50.25" customHeight="1" x14ac:dyDescent="0.25">
      <c r="A959" s="24">
        <v>2023</v>
      </c>
      <c r="B959" s="10">
        <v>10854</v>
      </c>
      <c r="C959" s="11" t="s">
        <v>956</v>
      </c>
      <c r="D959" s="11" t="s">
        <v>1775</v>
      </c>
      <c r="E959" s="12">
        <v>4222701</v>
      </c>
      <c r="F959" s="11" t="s">
        <v>1660</v>
      </c>
      <c r="G959" s="13" t="s">
        <v>1775</v>
      </c>
      <c r="H959" s="14" t="s">
        <v>15</v>
      </c>
      <c r="I959" s="14" t="s">
        <v>16</v>
      </c>
      <c r="J959" s="13" t="s">
        <v>339</v>
      </c>
      <c r="K959" s="13" t="s">
        <v>1776</v>
      </c>
      <c r="L959" s="14"/>
      <c r="M959" s="15" t="s">
        <v>74</v>
      </c>
      <c r="N959" s="14" t="s">
        <v>75</v>
      </c>
      <c r="O959" s="16">
        <v>7.9169999999999998</v>
      </c>
      <c r="P959" s="14" t="s">
        <v>834</v>
      </c>
      <c r="Q959" s="14" t="s">
        <v>19</v>
      </c>
    </row>
    <row r="960" spans="1:17" ht="50.25" customHeight="1" x14ac:dyDescent="0.25">
      <c r="A960" s="24">
        <v>2023</v>
      </c>
      <c r="B960" s="10">
        <v>10855</v>
      </c>
      <c r="C960" s="11" t="s">
        <v>956</v>
      </c>
      <c r="D960" s="11" t="s">
        <v>1777</v>
      </c>
      <c r="E960" s="12">
        <v>4222701</v>
      </c>
      <c r="F960" s="11" t="s">
        <v>1660</v>
      </c>
      <c r="G960" s="13" t="s">
        <v>1778</v>
      </c>
      <c r="H960" s="14" t="s">
        <v>15</v>
      </c>
      <c r="I960" s="14" t="s">
        <v>26</v>
      </c>
      <c r="J960" s="13" t="s">
        <v>339</v>
      </c>
      <c r="K960" s="13" t="s">
        <v>1000</v>
      </c>
      <c r="L960" s="14"/>
      <c r="M960" s="15" t="s">
        <v>96</v>
      </c>
      <c r="N960" s="14" t="s">
        <v>97</v>
      </c>
      <c r="O960" s="16">
        <v>24.88</v>
      </c>
      <c r="P960" s="14" t="s">
        <v>834</v>
      </c>
      <c r="Q960" s="14" t="s">
        <v>19</v>
      </c>
    </row>
    <row r="961" spans="1:17" ht="50.25" customHeight="1" x14ac:dyDescent="0.25">
      <c r="A961" s="24">
        <v>2023</v>
      </c>
      <c r="B961" s="10">
        <v>10856</v>
      </c>
      <c r="C961" s="11" t="s">
        <v>956</v>
      </c>
      <c r="D961" s="11" t="s">
        <v>1779</v>
      </c>
      <c r="E961" s="12">
        <v>4222701</v>
      </c>
      <c r="F961" s="11" t="s">
        <v>1660</v>
      </c>
      <c r="G961" s="13" t="s">
        <v>1780</v>
      </c>
      <c r="H961" s="14" t="s">
        <v>15</v>
      </c>
      <c r="I961" s="14" t="s">
        <v>16</v>
      </c>
      <c r="J961" s="13" t="s">
        <v>339</v>
      </c>
      <c r="K961" s="13" t="s">
        <v>1000</v>
      </c>
      <c r="L961" s="14"/>
      <c r="M961" s="15" t="s">
        <v>285</v>
      </c>
      <c r="N961" s="14" t="s">
        <v>97</v>
      </c>
      <c r="O961" s="16">
        <v>16.73</v>
      </c>
      <c r="P961" s="14" t="s">
        <v>834</v>
      </c>
      <c r="Q961" s="14" t="s">
        <v>19</v>
      </c>
    </row>
    <row r="962" spans="1:17" ht="50.25" customHeight="1" x14ac:dyDescent="0.25">
      <c r="A962" s="24">
        <v>2023</v>
      </c>
      <c r="B962" s="10">
        <v>10857</v>
      </c>
      <c r="C962" s="11" t="s">
        <v>956</v>
      </c>
      <c r="D962" s="11" t="s">
        <v>1781</v>
      </c>
      <c r="E962" s="12">
        <v>4222701</v>
      </c>
      <c r="F962" s="11" t="s">
        <v>1660</v>
      </c>
      <c r="G962" s="13" t="s">
        <v>1782</v>
      </c>
      <c r="H962" s="14" t="s">
        <v>15</v>
      </c>
      <c r="I962" s="14" t="s">
        <v>26</v>
      </c>
      <c r="J962" s="13" t="s">
        <v>339</v>
      </c>
      <c r="K962" s="13" t="s">
        <v>1000</v>
      </c>
      <c r="L962" s="14"/>
      <c r="M962" s="15" t="s">
        <v>771</v>
      </c>
      <c r="N962" s="14" t="s">
        <v>70</v>
      </c>
      <c r="O962" s="16">
        <v>19.82</v>
      </c>
      <c r="P962" s="14" t="s">
        <v>834</v>
      </c>
      <c r="Q962" s="14" t="s">
        <v>19</v>
      </c>
    </row>
    <row r="963" spans="1:17" ht="50.25" customHeight="1" x14ac:dyDescent="0.25">
      <c r="A963" s="24">
        <v>2023</v>
      </c>
      <c r="B963" s="10">
        <v>10858</v>
      </c>
      <c r="C963" s="11" t="s">
        <v>956</v>
      </c>
      <c r="D963" s="11" t="s">
        <v>1783</v>
      </c>
      <c r="E963" s="12">
        <v>4222701</v>
      </c>
      <c r="F963" s="11" t="s">
        <v>1660</v>
      </c>
      <c r="G963" s="13" t="s">
        <v>1784</v>
      </c>
      <c r="H963" s="14" t="s">
        <v>15</v>
      </c>
      <c r="I963" s="14" t="s">
        <v>26</v>
      </c>
      <c r="J963" s="13" t="s">
        <v>339</v>
      </c>
      <c r="K963" s="13" t="s">
        <v>1000</v>
      </c>
      <c r="L963" s="14"/>
      <c r="M963" s="15" t="s">
        <v>771</v>
      </c>
      <c r="N963" s="14" t="s">
        <v>70</v>
      </c>
      <c r="O963" s="16">
        <v>1.1000000000000001</v>
      </c>
      <c r="P963" s="14" t="s">
        <v>834</v>
      </c>
      <c r="Q963" s="14" t="s">
        <v>19</v>
      </c>
    </row>
    <row r="964" spans="1:17" ht="50.25" customHeight="1" x14ac:dyDescent="0.25">
      <c r="A964" s="24">
        <v>2023</v>
      </c>
      <c r="B964" s="10">
        <v>10859</v>
      </c>
      <c r="C964" s="11" t="s">
        <v>956</v>
      </c>
      <c r="D964" s="11" t="s">
        <v>1785</v>
      </c>
      <c r="E964" s="12">
        <v>4222701</v>
      </c>
      <c r="F964" s="11" t="s">
        <v>1660</v>
      </c>
      <c r="G964" s="13" t="s">
        <v>1786</v>
      </c>
      <c r="H964" s="14" t="s">
        <v>15</v>
      </c>
      <c r="I964" s="14" t="s">
        <v>16</v>
      </c>
      <c r="J964" s="13" t="s">
        <v>339</v>
      </c>
      <c r="K964" s="13" t="s">
        <v>1000</v>
      </c>
      <c r="L964" s="14"/>
      <c r="M964" s="15" t="s">
        <v>732</v>
      </c>
      <c r="N964" s="14" t="s">
        <v>97</v>
      </c>
      <c r="O964" s="16">
        <v>68.91</v>
      </c>
      <c r="P964" s="14" t="s">
        <v>834</v>
      </c>
      <c r="Q964" s="14" t="s">
        <v>19</v>
      </c>
    </row>
    <row r="965" spans="1:17" ht="50.25" customHeight="1" x14ac:dyDescent="0.25">
      <c r="A965" s="24">
        <v>2023</v>
      </c>
      <c r="B965" s="10">
        <v>10860</v>
      </c>
      <c r="C965" s="11" t="s">
        <v>956</v>
      </c>
      <c r="D965" s="11" t="s">
        <v>1787</v>
      </c>
      <c r="E965" s="12">
        <v>4222701</v>
      </c>
      <c r="F965" s="11" t="s">
        <v>1660</v>
      </c>
      <c r="G965" s="11" t="s">
        <v>1787</v>
      </c>
      <c r="H965" s="14" t="s">
        <v>15</v>
      </c>
      <c r="I965" s="14" t="s">
        <v>16</v>
      </c>
      <c r="J965" s="13" t="s">
        <v>339</v>
      </c>
      <c r="K965" s="13" t="s">
        <v>1000</v>
      </c>
      <c r="L965" s="14"/>
      <c r="M965" s="15" t="s">
        <v>318</v>
      </c>
      <c r="N965" s="14" t="s">
        <v>1788</v>
      </c>
      <c r="O965" s="16">
        <v>11.285</v>
      </c>
      <c r="P965" s="14" t="s">
        <v>834</v>
      </c>
      <c r="Q965" s="14" t="s">
        <v>19</v>
      </c>
    </row>
    <row r="966" spans="1:17" ht="50.25" customHeight="1" x14ac:dyDescent="0.25">
      <c r="A966" s="24">
        <v>2023</v>
      </c>
      <c r="B966" s="10">
        <v>10861</v>
      </c>
      <c r="C966" s="11" t="s">
        <v>956</v>
      </c>
      <c r="D966" s="11" t="s">
        <v>1789</v>
      </c>
      <c r="E966" s="12">
        <v>4222701</v>
      </c>
      <c r="F966" s="11" t="s">
        <v>1660</v>
      </c>
      <c r="G966" s="11" t="s">
        <v>1789</v>
      </c>
      <c r="H966" s="14" t="s">
        <v>15</v>
      </c>
      <c r="I966" s="14" t="s">
        <v>16</v>
      </c>
      <c r="J966" s="13" t="s">
        <v>339</v>
      </c>
      <c r="K966" s="13" t="s">
        <v>1662</v>
      </c>
      <c r="L966" s="14"/>
      <c r="M966" s="15" t="s">
        <v>318</v>
      </c>
      <c r="N966" s="14" t="s">
        <v>319</v>
      </c>
      <c r="O966" s="16">
        <v>5.2690000000000001</v>
      </c>
      <c r="P966" s="14" t="s">
        <v>834</v>
      </c>
      <c r="Q966" s="14" t="s">
        <v>19</v>
      </c>
    </row>
    <row r="967" spans="1:17" ht="50.25" customHeight="1" x14ac:dyDescent="0.25">
      <c r="A967" s="24">
        <v>2023</v>
      </c>
      <c r="B967" s="10">
        <v>10862</v>
      </c>
      <c r="C967" s="11" t="s">
        <v>956</v>
      </c>
      <c r="D967" s="11" t="s">
        <v>1790</v>
      </c>
      <c r="E967" s="12">
        <v>4222701</v>
      </c>
      <c r="F967" s="11" t="s">
        <v>1660</v>
      </c>
      <c r="G967" s="13" t="s">
        <v>1791</v>
      </c>
      <c r="H967" s="14" t="s">
        <v>15</v>
      </c>
      <c r="I967" s="14" t="s">
        <v>26</v>
      </c>
      <c r="J967" s="13" t="s">
        <v>339</v>
      </c>
      <c r="K967" s="13" t="s">
        <v>352</v>
      </c>
      <c r="L967" s="14"/>
      <c r="M967" s="15" t="s">
        <v>800</v>
      </c>
      <c r="N967" s="14" t="s">
        <v>146</v>
      </c>
      <c r="O967" s="16">
        <v>9.1180000000000003</v>
      </c>
      <c r="P967" s="14" t="s">
        <v>834</v>
      </c>
      <c r="Q967" s="14" t="s">
        <v>19</v>
      </c>
    </row>
    <row r="968" spans="1:17" ht="50.25" customHeight="1" x14ac:dyDescent="0.25">
      <c r="A968" s="24">
        <v>2023</v>
      </c>
      <c r="B968" s="10">
        <v>10863</v>
      </c>
      <c r="C968" s="11" t="s">
        <v>956</v>
      </c>
      <c r="D968" s="11" t="s">
        <v>1792</v>
      </c>
      <c r="E968" s="12">
        <v>4222701</v>
      </c>
      <c r="F968" s="11" t="s">
        <v>1660</v>
      </c>
      <c r="G968" s="13" t="s">
        <v>1793</v>
      </c>
      <c r="H968" s="14" t="s">
        <v>15</v>
      </c>
      <c r="I968" s="14" t="s">
        <v>26</v>
      </c>
      <c r="J968" s="13" t="s">
        <v>339</v>
      </c>
      <c r="K968" s="13" t="s">
        <v>1000</v>
      </c>
      <c r="L968" s="14"/>
      <c r="M968" s="15" t="s">
        <v>800</v>
      </c>
      <c r="N968" s="14" t="s">
        <v>146</v>
      </c>
      <c r="O968" s="16">
        <v>6.9749999999999996</v>
      </c>
      <c r="P968" s="14" t="s">
        <v>834</v>
      </c>
      <c r="Q968" s="14" t="s">
        <v>19</v>
      </c>
    </row>
    <row r="969" spans="1:17" ht="50.25" customHeight="1" x14ac:dyDescent="0.25">
      <c r="A969" s="24">
        <v>2023</v>
      </c>
      <c r="B969" s="10">
        <v>10864</v>
      </c>
      <c r="C969" s="11" t="s">
        <v>956</v>
      </c>
      <c r="D969" s="11" t="s">
        <v>1794</v>
      </c>
      <c r="E969" s="12">
        <v>4222701</v>
      </c>
      <c r="F969" s="11" t="s">
        <v>1660</v>
      </c>
      <c r="G969" s="13" t="s">
        <v>1795</v>
      </c>
      <c r="H969" s="14" t="s">
        <v>15</v>
      </c>
      <c r="I969" s="14" t="s">
        <v>16</v>
      </c>
      <c r="J969" s="13" t="s">
        <v>339</v>
      </c>
      <c r="K969" s="13" t="s">
        <v>1000</v>
      </c>
      <c r="L969" s="14"/>
      <c r="M969" s="15" t="s">
        <v>431</v>
      </c>
      <c r="N969" s="14" t="s">
        <v>49</v>
      </c>
      <c r="O969" s="16">
        <v>3.03</v>
      </c>
      <c r="P969" s="14" t="s">
        <v>834</v>
      </c>
      <c r="Q969" s="14" t="s">
        <v>19</v>
      </c>
    </row>
    <row r="970" spans="1:17" ht="50.25" customHeight="1" x14ac:dyDescent="0.25">
      <c r="A970" s="24">
        <v>2023</v>
      </c>
      <c r="B970" s="10">
        <v>10865</v>
      </c>
      <c r="C970" s="11" t="s">
        <v>956</v>
      </c>
      <c r="D970" s="11" t="s">
        <v>1796</v>
      </c>
      <c r="E970" s="12">
        <v>4222701</v>
      </c>
      <c r="F970" s="11" t="s">
        <v>1660</v>
      </c>
      <c r="G970" s="13" t="s">
        <v>1797</v>
      </c>
      <c r="H970" s="14" t="s">
        <v>15</v>
      </c>
      <c r="I970" s="14" t="s">
        <v>26</v>
      </c>
      <c r="J970" s="13" t="s">
        <v>339</v>
      </c>
      <c r="K970" s="13" t="s">
        <v>1000</v>
      </c>
      <c r="L970" s="14"/>
      <c r="M970" s="15" t="s">
        <v>158</v>
      </c>
      <c r="N970" s="14" t="s">
        <v>146</v>
      </c>
      <c r="O970" s="16">
        <v>30.69</v>
      </c>
      <c r="P970" s="14" t="s">
        <v>834</v>
      </c>
      <c r="Q970" s="14" t="s">
        <v>19</v>
      </c>
    </row>
    <row r="971" spans="1:17" ht="50.25" customHeight="1" x14ac:dyDescent="0.25">
      <c r="A971" s="24">
        <v>2023</v>
      </c>
      <c r="B971" s="10">
        <v>10866</v>
      </c>
      <c r="C971" s="11" t="s">
        <v>956</v>
      </c>
      <c r="D971" s="11" t="s">
        <v>1798</v>
      </c>
      <c r="E971" s="12">
        <v>4222701</v>
      </c>
      <c r="F971" s="11" t="s">
        <v>1660</v>
      </c>
      <c r="G971" s="13" t="s">
        <v>1799</v>
      </c>
      <c r="H971" s="14" t="s">
        <v>15</v>
      </c>
      <c r="I971" s="14" t="s">
        <v>26</v>
      </c>
      <c r="J971" s="13" t="s">
        <v>339</v>
      </c>
      <c r="K971" s="13" t="s">
        <v>1662</v>
      </c>
      <c r="L971" s="14"/>
      <c r="M971" s="15" t="s">
        <v>1116</v>
      </c>
      <c r="N971" s="14" t="s">
        <v>146</v>
      </c>
      <c r="O971" s="16">
        <v>12.73</v>
      </c>
      <c r="P971" s="14" t="s">
        <v>834</v>
      </c>
      <c r="Q971" s="14" t="s">
        <v>19</v>
      </c>
    </row>
    <row r="972" spans="1:17" ht="50.25" customHeight="1" x14ac:dyDescent="0.25">
      <c r="A972" s="24">
        <v>2023</v>
      </c>
      <c r="B972" s="10">
        <v>10867</v>
      </c>
      <c r="C972" s="11" t="s">
        <v>956</v>
      </c>
      <c r="D972" s="11" t="s">
        <v>1800</v>
      </c>
      <c r="E972" s="12">
        <v>4222701</v>
      </c>
      <c r="F972" s="11" t="s">
        <v>1660</v>
      </c>
      <c r="G972" s="13" t="s">
        <v>1801</v>
      </c>
      <c r="H972" s="14" t="s">
        <v>15</v>
      </c>
      <c r="I972" s="14" t="s">
        <v>26</v>
      </c>
      <c r="J972" s="13" t="s">
        <v>339</v>
      </c>
      <c r="K972" s="13" t="s">
        <v>1000</v>
      </c>
      <c r="L972" s="14"/>
      <c r="M972" s="15" t="s">
        <v>570</v>
      </c>
      <c r="N972" s="14" t="s">
        <v>146</v>
      </c>
      <c r="O972" s="16">
        <v>31.62</v>
      </c>
      <c r="P972" s="14" t="s">
        <v>834</v>
      </c>
      <c r="Q972" s="14" t="s">
        <v>19</v>
      </c>
    </row>
    <row r="973" spans="1:17" ht="50.25" customHeight="1" x14ac:dyDescent="0.25">
      <c r="A973" s="24">
        <v>2023</v>
      </c>
      <c r="B973" s="10">
        <v>10868</v>
      </c>
      <c r="C973" s="11" t="s">
        <v>956</v>
      </c>
      <c r="D973" s="11" t="s">
        <v>1802</v>
      </c>
      <c r="E973" s="12">
        <v>4222701</v>
      </c>
      <c r="F973" s="11" t="s">
        <v>1660</v>
      </c>
      <c r="G973" s="13" t="s">
        <v>1803</v>
      </c>
      <c r="H973" s="14" t="s">
        <v>15</v>
      </c>
      <c r="I973" s="14" t="s">
        <v>26</v>
      </c>
      <c r="J973" s="13" t="s">
        <v>339</v>
      </c>
      <c r="K973" s="13" t="s">
        <v>1000</v>
      </c>
      <c r="L973" s="14"/>
      <c r="M973" s="15" t="s">
        <v>474</v>
      </c>
      <c r="N973" s="14" t="s">
        <v>97</v>
      </c>
      <c r="O973" s="16">
        <v>28.5</v>
      </c>
      <c r="P973" s="14" t="s">
        <v>834</v>
      </c>
      <c r="Q973" s="14" t="s">
        <v>19</v>
      </c>
    </row>
    <row r="974" spans="1:17" ht="50.25" customHeight="1" x14ac:dyDescent="0.25">
      <c r="A974" s="24">
        <v>2023</v>
      </c>
      <c r="B974" s="10">
        <v>10869</v>
      </c>
      <c r="C974" s="11" t="s">
        <v>956</v>
      </c>
      <c r="D974" s="11" t="s">
        <v>1804</v>
      </c>
      <c r="E974" s="12">
        <v>4222701</v>
      </c>
      <c r="F974" s="11" t="s">
        <v>1660</v>
      </c>
      <c r="G974" s="13" t="s">
        <v>1805</v>
      </c>
      <c r="H974" s="14" t="s">
        <v>15</v>
      </c>
      <c r="I974" s="14" t="s">
        <v>16</v>
      </c>
      <c r="J974" s="13" t="s">
        <v>339</v>
      </c>
      <c r="K974" s="13" t="s">
        <v>1000</v>
      </c>
      <c r="L974" s="14"/>
      <c r="M974" s="15" t="s">
        <v>577</v>
      </c>
      <c r="N974" s="14" t="s">
        <v>70</v>
      </c>
      <c r="O974" s="16">
        <v>24.062000000000001</v>
      </c>
      <c r="P974" s="14" t="s">
        <v>834</v>
      </c>
      <c r="Q974" s="14" t="s">
        <v>19</v>
      </c>
    </row>
    <row r="975" spans="1:17" ht="50.25" customHeight="1" x14ac:dyDescent="0.25">
      <c r="A975" s="24">
        <v>2023</v>
      </c>
      <c r="B975" s="10">
        <v>10870</v>
      </c>
      <c r="C975" s="11" t="s">
        <v>956</v>
      </c>
      <c r="D975" s="11" t="s">
        <v>1806</v>
      </c>
      <c r="E975" s="12">
        <v>4222701</v>
      </c>
      <c r="F975" s="11" t="s">
        <v>1660</v>
      </c>
      <c r="G975" s="13" t="s">
        <v>1807</v>
      </c>
      <c r="H975" s="14" t="s">
        <v>15</v>
      </c>
      <c r="I975" s="14" t="s">
        <v>26</v>
      </c>
      <c r="J975" s="13" t="s">
        <v>339</v>
      </c>
      <c r="K975" s="13" t="s">
        <v>1662</v>
      </c>
      <c r="L975" s="14"/>
      <c r="M975" s="15" t="s">
        <v>325</v>
      </c>
      <c r="N975" s="14" t="s">
        <v>180</v>
      </c>
      <c r="O975" s="16">
        <v>21.646000000000001</v>
      </c>
      <c r="P975" s="14" t="s">
        <v>834</v>
      </c>
      <c r="Q975" s="14" t="s">
        <v>19</v>
      </c>
    </row>
    <row r="976" spans="1:17" ht="50.25" customHeight="1" x14ac:dyDescent="0.25">
      <c r="A976" s="24">
        <v>2023</v>
      </c>
      <c r="B976" s="10">
        <v>10871</v>
      </c>
      <c r="C976" s="11" t="s">
        <v>956</v>
      </c>
      <c r="D976" s="11" t="s">
        <v>1808</v>
      </c>
      <c r="E976" s="12">
        <v>4222701</v>
      </c>
      <c r="F976" s="11" t="s">
        <v>1660</v>
      </c>
      <c r="G976" s="13" t="s">
        <v>1809</v>
      </c>
      <c r="H976" s="14" t="s">
        <v>15</v>
      </c>
      <c r="I976" s="14" t="s">
        <v>16</v>
      </c>
      <c r="J976" s="13" t="s">
        <v>339</v>
      </c>
      <c r="K976" s="13" t="s">
        <v>1000</v>
      </c>
      <c r="L976" s="14"/>
      <c r="M976" s="15" t="s">
        <v>64</v>
      </c>
      <c r="N976" s="14" t="s">
        <v>49</v>
      </c>
      <c r="O976" s="16">
        <v>346.15</v>
      </c>
      <c r="P976" s="14" t="s">
        <v>834</v>
      </c>
      <c r="Q976" s="14" t="s">
        <v>19</v>
      </c>
    </row>
    <row r="977" spans="1:17" ht="50.25" customHeight="1" x14ac:dyDescent="0.25">
      <c r="A977" s="9">
        <v>2023</v>
      </c>
      <c r="B977" s="10">
        <v>10872</v>
      </c>
      <c r="C977" s="11" t="s">
        <v>582</v>
      </c>
      <c r="D977" s="11" t="s">
        <v>1810</v>
      </c>
      <c r="E977" s="12">
        <v>4213800</v>
      </c>
      <c r="F977" s="11" t="s">
        <v>764</v>
      </c>
      <c r="G977" s="11" t="s">
        <v>1810</v>
      </c>
      <c r="H977" s="55" t="s">
        <v>84</v>
      </c>
      <c r="I977" s="14" t="s">
        <v>26</v>
      </c>
      <c r="J977" s="43" t="s">
        <v>339</v>
      </c>
      <c r="K977" s="17" t="s">
        <v>352</v>
      </c>
      <c r="L977" s="12"/>
      <c r="M977" s="15" t="s">
        <v>236</v>
      </c>
      <c r="N977" s="14" t="s">
        <v>75</v>
      </c>
      <c r="O977" s="16">
        <v>2.0499999999999998</v>
      </c>
      <c r="P977" s="30" t="s">
        <v>834</v>
      </c>
      <c r="Q977" s="30" t="s">
        <v>19</v>
      </c>
    </row>
    <row r="978" spans="1:17" ht="50.25" customHeight="1" x14ac:dyDescent="0.25">
      <c r="A978" s="9">
        <v>2023</v>
      </c>
      <c r="B978" s="10">
        <v>10873</v>
      </c>
      <c r="C978" s="11" t="s">
        <v>582</v>
      </c>
      <c r="D978" s="11" t="s">
        <v>1811</v>
      </c>
      <c r="E978" s="12">
        <v>4213800</v>
      </c>
      <c r="F978" s="11" t="s">
        <v>764</v>
      </c>
      <c r="G978" s="13" t="s">
        <v>1811</v>
      </c>
      <c r="H978" s="14" t="s">
        <v>15</v>
      </c>
      <c r="I978" s="14" t="s">
        <v>26</v>
      </c>
      <c r="J978" s="13" t="s">
        <v>339</v>
      </c>
      <c r="K978" s="13" t="s">
        <v>352</v>
      </c>
      <c r="L978" s="14"/>
      <c r="M978" s="15" t="s">
        <v>206</v>
      </c>
      <c r="N978" s="14" t="s">
        <v>207</v>
      </c>
      <c r="O978" s="16">
        <v>3.8650000000000002</v>
      </c>
      <c r="P978" s="14" t="s">
        <v>834</v>
      </c>
      <c r="Q978" s="14" t="s">
        <v>19</v>
      </c>
    </row>
    <row r="979" spans="1:17" ht="50.25" customHeight="1" x14ac:dyDescent="0.25">
      <c r="A979" s="9">
        <v>2023</v>
      </c>
      <c r="B979" s="10">
        <v>10874</v>
      </c>
      <c r="C979" s="11" t="s">
        <v>582</v>
      </c>
      <c r="D979" s="11" t="s">
        <v>1812</v>
      </c>
      <c r="E979" s="12">
        <v>4213800</v>
      </c>
      <c r="F979" s="11" t="s">
        <v>764</v>
      </c>
      <c r="G979" s="17" t="s">
        <v>1813</v>
      </c>
      <c r="H979" s="14" t="s">
        <v>84</v>
      </c>
      <c r="I979" s="14" t="s">
        <v>26</v>
      </c>
      <c r="J979" s="13" t="s">
        <v>339</v>
      </c>
      <c r="K979" s="13" t="s">
        <v>352</v>
      </c>
      <c r="L979" s="14"/>
      <c r="M979" s="26" t="s">
        <v>124</v>
      </c>
      <c r="N979" s="23" t="s">
        <v>49</v>
      </c>
      <c r="O979" s="16">
        <v>8</v>
      </c>
      <c r="P979" s="14" t="s">
        <v>834</v>
      </c>
      <c r="Q979" s="14" t="s">
        <v>19</v>
      </c>
    </row>
    <row r="980" spans="1:17" ht="50.25" customHeight="1" x14ac:dyDescent="0.25">
      <c r="A980" s="9">
        <v>2023</v>
      </c>
      <c r="B980" s="10">
        <v>10875</v>
      </c>
      <c r="C980" s="11" t="s">
        <v>582</v>
      </c>
      <c r="D980" s="11" t="s">
        <v>1814</v>
      </c>
      <c r="E980" s="12">
        <v>4213800</v>
      </c>
      <c r="F980" s="11" t="s">
        <v>764</v>
      </c>
      <c r="G980" s="17" t="s">
        <v>1815</v>
      </c>
      <c r="H980" s="14" t="s">
        <v>84</v>
      </c>
      <c r="I980" s="14" t="s">
        <v>26</v>
      </c>
      <c r="J980" s="13" t="s">
        <v>339</v>
      </c>
      <c r="K980" s="13" t="s">
        <v>603</v>
      </c>
      <c r="L980" s="14"/>
      <c r="M980" s="26" t="s">
        <v>474</v>
      </c>
      <c r="N980" s="14" t="s">
        <v>97</v>
      </c>
      <c r="O980" s="16">
        <v>1.1000000000000001</v>
      </c>
      <c r="P980" s="14" t="s">
        <v>834</v>
      </c>
      <c r="Q980" s="14" t="s">
        <v>19</v>
      </c>
    </row>
    <row r="981" spans="1:17" ht="50.25" customHeight="1" x14ac:dyDescent="0.25">
      <c r="A981" s="9">
        <v>2023</v>
      </c>
      <c r="B981" s="10">
        <v>10876</v>
      </c>
      <c r="C981" s="11" t="s">
        <v>582</v>
      </c>
      <c r="D981" s="11" t="s">
        <v>1816</v>
      </c>
      <c r="E981" s="12">
        <v>4213800</v>
      </c>
      <c r="F981" s="11" t="s">
        <v>764</v>
      </c>
      <c r="G981" s="13" t="s">
        <v>1816</v>
      </c>
      <c r="H981" s="14" t="s">
        <v>15</v>
      </c>
      <c r="I981" s="14" t="s">
        <v>26</v>
      </c>
      <c r="J981" s="13" t="s">
        <v>339</v>
      </c>
      <c r="K981" s="13" t="s">
        <v>352</v>
      </c>
      <c r="L981" s="14"/>
      <c r="M981" s="15" t="s">
        <v>984</v>
      </c>
      <c r="N981" s="14" t="s">
        <v>108</v>
      </c>
      <c r="O981" s="16">
        <v>1.3</v>
      </c>
      <c r="P981" s="14" t="s">
        <v>834</v>
      </c>
      <c r="Q981" s="14" t="s">
        <v>19</v>
      </c>
    </row>
    <row r="982" spans="1:17" ht="50.25" customHeight="1" x14ac:dyDescent="0.25">
      <c r="A982" s="9">
        <v>2023</v>
      </c>
      <c r="B982" s="10">
        <v>10877</v>
      </c>
      <c r="C982" s="11" t="s">
        <v>582</v>
      </c>
      <c r="D982" s="11" t="s">
        <v>1817</v>
      </c>
      <c r="E982" s="12">
        <v>4213800</v>
      </c>
      <c r="F982" s="11" t="s">
        <v>764</v>
      </c>
      <c r="G982" s="13" t="s">
        <v>1817</v>
      </c>
      <c r="H982" s="14" t="s">
        <v>15</v>
      </c>
      <c r="I982" s="14" t="s">
        <v>26</v>
      </c>
      <c r="J982" s="13" t="s">
        <v>339</v>
      </c>
      <c r="K982" s="13" t="s">
        <v>352</v>
      </c>
      <c r="L982" s="14"/>
      <c r="M982" s="15" t="s">
        <v>984</v>
      </c>
      <c r="N982" s="14" t="s">
        <v>108</v>
      </c>
      <c r="O982" s="16">
        <v>1.8660000000000001</v>
      </c>
      <c r="P982" s="14" t="s">
        <v>834</v>
      </c>
      <c r="Q982" s="14" t="s">
        <v>19</v>
      </c>
    </row>
    <row r="983" spans="1:17" ht="50.25" customHeight="1" x14ac:dyDescent="0.25">
      <c r="A983" s="9">
        <v>2023</v>
      </c>
      <c r="B983" s="10">
        <v>10878</v>
      </c>
      <c r="C983" s="11" t="s">
        <v>582</v>
      </c>
      <c r="D983" s="11" t="s">
        <v>1818</v>
      </c>
      <c r="E983" s="12">
        <v>4213800</v>
      </c>
      <c r="F983" s="11" t="s">
        <v>764</v>
      </c>
      <c r="G983" s="11" t="s">
        <v>1818</v>
      </c>
      <c r="H983" s="55" t="s">
        <v>84</v>
      </c>
      <c r="I983" s="14" t="s">
        <v>26</v>
      </c>
      <c r="J983" s="43" t="s">
        <v>339</v>
      </c>
      <c r="K983" s="17" t="s">
        <v>352</v>
      </c>
      <c r="L983" s="12"/>
      <c r="M983" s="15" t="s">
        <v>41</v>
      </c>
      <c r="N983" s="14" t="s">
        <v>21</v>
      </c>
      <c r="O983" s="16">
        <v>4.9139999999999997</v>
      </c>
      <c r="P983" s="30" t="s">
        <v>834</v>
      </c>
      <c r="Q983" s="30" t="s">
        <v>19</v>
      </c>
    </row>
    <row r="984" spans="1:17" ht="50.25" customHeight="1" x14ac:dyDescent="0.25">
      <c r="A984" s="24">
        <v>2023</v>
      </c>
      <c r="B984" s="10">
        <v>10879</v>
      </c>
      <c r="C984" s="11" t="s">
        <v>956</v>
      </c>
      <c r="D984" s="11" t="s">
        <v>1819</v>
      </c>
      <c r="E984" s="12">
        <v>4222701</v>
      </c>
      <c r="F984" s="11" t="s">
        <v>1660</v>
      </c>
      <c r="G984" s="13" t="s">
        <v>1820</v>
      </c>
      <c r="H984" s="14" t="s">
        <v>84</v>
      </c>
      <c r="I984" s="14" t="s">
        <v>26</v>
      </c>
      <c r="J984" s="13" t="s">
        <v>339</v>
      </c>
      <c r="K984" s="13" t="s">
        <v>352</v>
      </c>
      <c r="L984" s="14"/>
      <c r="M984" s="15" t="s">
        <v>41</v>
      </c>
      <c r="N984" s="14" t="s">
        <v>21</v>
      </c>
      <c r="O984" s="16">
        <v>16</v>
      </c>
      <c r="P984" s="14" t="s">
        <v>834</v>
      </c>
      <c r="Q984" s="14" t="s">
        <v>19</v>
      </c>
    </row>
    <row r="985" spans="1:17" ht="50.25" customHeight="1" x14ac:dyDescent="0.25">
      <c r="A985" s="9">
        <v>2023</v>
      </c>
      <c r="B985" s="10">
        <v>10880</v>
      </c>
      <c r="C985" s="11" t="s">
        <v>582</v>
      </c>
      <c r="D985" s="11" t="s">
        <v>1821</v>
      </c>
      <c r="E985" s="12">
        <v>4213800</v>
      </c>
      <c r="F985" s="11" t="s">
        <v>764</v>
      </c>
      <c r="G985" s="11" t="s">
        <v>1822</v>
      </c>
      <c r="H985" s="55" t="s">
        <v>15</v>
      </c>
      <c r="I985" s="14" t="s">
        <v>26</v>
      </c>
      <c r="J985" s="43" t="s">
        <v>339</v>
      </c>
      <c r="K985" s="17" t="s">
        <v>352</v>
      </c>
      <c r="L985" s="12"/>
      <c r="M985" s="15" t="s">
        <v>41</v>
      </c>
      <c r="N985" s="14" t="s">
        <v>21</v>
      </c>
      <c r="O985" s="16">
        <v>16.274999999999999</v>
      </c>
      <c r="P985" s="30" t="s">
        <v>834</v>
      </c>
      <c r="Q985" s="30" t="s">
        <v>19</v>
      </c>
    </row>
    <row r="986" spans="1:17" ht="50.25" customHeight="1" x14ac:dyDescent="0.25">
      <c r="A986" s="9">
        <v>2023</v>
      </c>
      <c r="B986" s="10">
        <v>10881</v>
      </c>
      <c r="C986" s="11" t="s">
        <v>956</v>
      </c>
      <c r="D986" s="23" t="s">
        <v>1823</v>
      </c>
      <c r="E986" s="12">
        <v>4222701</v>
      </c>
      <c r="F986" s="11" t="s">
        <v>1660</v>
      </c>
      <c r="G986" s="23" t="s">
        <v>1823</v>
      </c>
      <c r="H986" s="14" t="s">
        <v>84</v>
      </c>
      <c r="I986" s="14" t="s">
        <v>26</v>
      </c>
      <c r="J986" s="13" t="s">
        <v>339</v>
      </c>
      <c r="K986" s="13" t="s">
        <v>352</v>
      </c>
      <c r="L986" s="19"/>
      <c r="M986" s="26" t="s">
        <v>124</v>
      </c>
      <c r="N986" s="14" t="s">
        <v>49</v>
      </c>
      <c r="O986" s="16">
        <v>6.1310000000000002</v>
      </c>
      <c r="P986" s="14" t="s">
        <v>834</v>
      </c>
      <c r="Q986" s="14" t="s">
        <v>19</v>
      </c>
    </row>
    <row r="987" spans="1:17" ht="50.25" customHeight="1" x14ac:dyDescent="0.25">
      <c r="A987" s="9">
        <v>2023</v>
      </c>
      <c r="B987" s="10">
        <v>10882</v>
      </c>
      <c r="C987" s="11" t="s">
        <v>582</v>
      </c>
      <c r="D987" s="11" t="s">
        <v>1824</v>
      </c>
      <c r="E987" s="32">
        <v>4212000</v>
      </c>
      <c r="F987" s="11" t="s">
        <v>965</v>
      </c>
      <c r="G987" s="11" t="s">
        <v>1824</v>
      </c>
      <c r="H987" s="14" t="s">
        <v>25</v>
      </c>
      <c r="I987" s="14" t="s">
        <v>26</v>
      </c>
      <c r="J987" s="13" t="s">
        <v>339</v>
      </c>
      <c r="K987" s="13" t="s">
        <v>352</v>
      </c>
      <c r="L987" s="14"/>
      <c r="M987" s="26" t="s">
        <v>124</v>
      </c>
      <c r="N987" s="14" t="s">
        <v>49</v>
      </c>
      <c r="O987" s="16">
        <v>51</v>
      </c>
      <c r="P987" s="14" t="s">
        <v>834</v>
      </c>
      <c r="Q987" s="14" t="s">
        <v>19</v>
      </c>
    </row>
    <row r="988" spans="1:17" ht="50.25" customHeight="1" x14ac:dyDescent="0.25">
      <c r="A988" s="24">
        <v>2023</v>
      </c>
      <c r="B988" s="10">
        <v>10883</v>
      </c>
      <c r="C988" s="11" t="s">
        <v>1062</v>
      </c>
      <c r="D988" s="11" t="s">
        <v>1825</v>
      </c>
      <c r="E988" s="12">
        <v>4222701</v>
      </c>
      <c r="F988" s="11" t="s">
        <v>1660</v>
      </c>
      <c r="G988" s="13" t="s">
        <v>1826</v>
      </c>
      <c r="H988" s="14" t="s">
        <v>15</v>
      </c>
      <c r="I988" s="14" t="s">
        <v>26</v>
      </c>
      <c r="J988" s="13" t="s">
        <v>339</v>
      </c>
      <c r="K988" s="13" t="s">
        <v>1065</v>
      </c>
      <c r="L988" s="14"/>
      <c r="M988" s="15" t="s">
        <v>20</v>
      </c>
      <c r="N988" s="14" t="s">
        <v>21</v>
      </c>
      <c r="O988" s="16">
        <v>24</v>
      </c>
      <c r="P988" s="14" t="s">
        <v>834</v>
      </c>
      <c r="Q988" s="14" t="s">
        <v>19</v>
      </c>
    </row>
    <row r="989" spans="1:17" ht="50.25" customHeight="1" x14ac:dyDescent="0.25">
      <c r="A989" s="24">
        <v>2023</v>
      </c>
      <c r="B989" s="10">
        <v>10884</v>
      </c>
      <c r="C989" s="11" t="s">
        <v>1062</v>
      </c>
      <c r="D989" s="11" t="s">
        <v>1827</v>
      </c>
      <c r="E989" s="12">
        <v>4222701</v>
      </c>
      <c r="F989" s="11" t="s">
        <v>1660</v>
      </c>
      <c r="G989" s="13" t="s">
        <v>1828</v>
      </c>
      <c r="H989" s="14" t="s">
        <v>15</v>
      </c>
      <c r="I989" s="14" t="s">
        <v>26</v>
      </c>
      <c r="J989" s="13" t="s">
        <v>339</v>
      </c>
      <c r="K989" s="13" t="s">
        <v>1065</v>
      </c>
      <c r="L989" s="14"/>
      <c r="M989" s="15" t="s">
        <v>20</v>
      </c>
      <c r="N989" s="14" t="s">
        <v>21</v>
      </c>
      <c r="O989" s="16">
        <v>1.395</v>
      </c>
      <c r="P989" s="14" t="s">
        <v>834</v>
      </c>
      <c r="Q989" s="14" t="s">
        <v>19</v>
      </c>
    </row>
    <row r="990" spans="1:17" ht="50.25" customHeight="1" x14ac:dyDescent="0.25">
      <c r="A990" s="9">
        <v>2023</v>
      </c>
      <c r="B990" s="10">
        <v>10885</v>
      </c>
      <c r="C990" s="23" t="s">
        <v>956</v>
      </c>
      <c r="D990" s="23" t="s">
        <v>1829</v>
      </c>
      <c r="E990" s="32">
        <v>4222701</v>
      </c>
      <c r="F990" s="23" t="s">
        <v>1660</v>
      </c>
      <c r="G990" s="23" t="s">
        <v>1829</v>
      </c>
      <c r="H990" s="19" t="s">
        <v>15</v>
      </c>
      <c r="I990" s="19" t="s">
        <v>26</v>
      </c>
      <c r="J990" s="17" t="s">
        <v>339</v>
      </c>
      <c r="K990" s="17" t="s">
        <v>352</v>
      </c>
      <c r="L990" s="19"/>
      <c r="M990" s="19" t="s">
        <v>251</v>
      </c>
      <c r="N990" s="19" t="s">
        <v>207</v>
      </c>
      <c r="O990" s="41">
        <v>21.8</v>
      </c>
      <c r="P990" s="19" t="s">
        <v>834</v>
      </c>
      <c r="Q990" s="19" t="s">
        <v>19</v>
      </c>
    </row>
    <row r="991" spans="1:17" ht="50.25" customHeight="1" x14ac:dyDescent="0.25">
      <c r="A991" s="9">
        <v>2023</v>
      </c>
      <c r="B991" s="10">
        <v>10886</v>
      </c>
      <c r="C991" s="11" t="s">
        <v>582</v>
      </c>
      <c r="D991" s="11" t="s">
        <v>1830</v>
      </c>
      <c r="E991" s="12">
        <v>4213800</v>
      </c>
      <c r="F991" s="11" t="s">
        <v>764</v>
      </c>
      <c r="G991" s="11" t="s">
        <v>1830</v>
      </c>
      <c r="H991" s="55" t="s">
        <v>25</v>
      </c>
      <c r="I991" s="14" t="s">
        <v>26</v>
      </c>
      <c r="J991" s="43" t="s">
        <v>339</v>
      </c>
      <c r="K991" s="23" t="s">
        <v>352</v>
      </c>
      <c r="L991" s="12"/>
      <c r="M991" s="15" t="s">
        <v>41</v>
      </c>
      <c r="N991" s="14" t="s">
        <v>21</v>
      </c>
      <c r="O991" s="16">
        <v>4.9139999999999997</v>
      </c>
      <c r="P991" s="30" t="s">
        <v>834</v>
      </c>
      <c r="Q991" s="30" t="s">
        <v>19</v>
      </c>
    </row>
    <row r="992" spans="1:17" ht="50.25" customHeight="1" x14ac:dyDescent="0.25">
      <c r="A992" s="9">
        <v>2023</v>
      </c>
      <c r="B992" s="10">
        <v>10887</v>
      </c>
      <c r="C992" s="11" t="s">
        <v>582</v>
      </c>
      <c r="D992" s="23" t="s">
        <v>1831</v>
      </c>
      <c r="E992" s="12">
        <v>4222701</v>
      </c>
      <c r="F992" s="11" t="s">
        <v>1660</v>
      </c>
      <c r="G992" s="23" t="s">
        <v>1831</v>
      </c>
      <c r="H992" s="55" t="s">
        <v>15</v>
      </c>
      <c r="I992" s="14" t="s">
        <v>26</v>
      </c>
      <c r="J992" s="13" t="s">
        <v>339</v>
      </c>
      <c r="K992" s="13" t="s">
        <v>352</v>
      </c>
      <c r="L992" s="14"/>
      <c r="M992" s="23" t="s">
        <v>64</v>
      </c>
      <c r="N992" s="40" t="s">
        <v>49</v>
      </c>
      <c r="O992" s="16">
        <v>16.384</v>
      </c>
      <c r="P992" s="30" t="s">
        <v>834</v>
      </c>
      <c r="Q992" s="30" t="s">
        <v>19</v>
      </c>
    </row>
    <row r="993" spans="1:17" ht="50.25" customHeight="1" x14ac:dyDescent="0.25">
      <c r="A993" s="9">
        <v>2023</v>
      </c>
      <c r="B993" s="10">
        <v>10888</v>
      </c>
      <c r="C993" s="11" t="s">
        <v>582</v>
      </c>
      <c r="D993" s="23" t="s">
        <v>1832</v>
      </c>
      <c r="E993" s="12">
        <v>4222701</v>
      </c>
      <c r="F993" s="11" t="s">
        <v>1660</v>
      </c>
      <c r="G993" s="23" t="s">
        <v>1832</v>
      </c>
      <c r="H993" s="55" t="s">
        <v>15</v>
      </c>
      <c r="I993" s="14" t="s">
        <v>26</v>
      </c>
      <c r="J993" s="13" t="s">
        <v>339</v>
      </c>
      <c r="K993" s="13" t="s">
        <v>352</v>
      </c>
      <c r="L993" s="14"/>
      <c r="M993" s="23" t="s">
        <v>64</v>
      </c>
      <c r="N993" s="40" t="s">
        <v>49</v>
      </c>
      <c r="O993" s="16">
        <v>1</v>
      </c>
      <c r="P993" s="30" t="s">
        <v>834</v>
      </c>
      <c r="Q993" s="30" t="s">
        <v>19</v>
      </c>
    </row>
    <row r="994" spans="1:17" ht="50.25" customHeight="1" x14ac:dyDescent="0.25">
      <c r="A994" s="9">
        <v>2023</v>
      </c>
      <c r="B994" s="10">
        <v>10889</v>
      </c>
      <c r="C994" s="11" t="s">
        <v>582</v>
      </c>
      <c r="D994" s="23" t="s">
        <v>1833</v>
      </c>
      <c r="E994" s="12">
        <v>4213800</v>
      </c>
      <c r="F994" s="11" t="s">
        <v>764</v>
      </c>
      <c r="G994" s="23" t="s">
        <v>1833</v>
      </c>
      <c r="H994" s="55" t="s">
        <v>25</v>
      </c>
      <c r="I994" s="14" t="s">
        <v>26</v>
      </c>
      <c r="J994" s="43" t="s">
        <v>339</v>
      </c>
      <c r="K994" s="17" t="s">
        <v>352</v>
      </c>
      <c r="L994" s="14"/>
      <c r="M994" s="14" t="s">
        <v>64</v>
      </c>
      <c r="N994" s="14" t="s">
        <v>49</v>
      </c>
      <c r="O994" s="16">
        <v>1.1519999999999999</v>
      </c>
      <c r="P994" s="30" t="s">
        <v>834</v>
      </c>
      <c r="Q994" s="30" t="s">
        <v>19</v>
      </c>
    </row>
    <row r="995" spans="1:17" ht="50.25" customHeight="1" x14ac:dyDescent="0.25">
      <c r="A995" s="9">
        <v>2023</v>
      </c>
      <c r="B995" s="10">
        <v>10890</v>
      </c>
      <c r="C995" s="11" t="s">
        <v>582</v>
      </c>
      <c r="D995" s="23" t="s">
        <v>1834</v>
      </c>
      <c r="E995" s="12">
        <v>4213800</v>
      </c>
      <c r="F995" s="11" t="s">
        <v>764</v>
      </c>
      <c r="G995" s="23" t="s">
        <v>1834</v>
      </c>
      <c r="H995" s="55" t="s">
        <v>25</v>
      </c>
      <c r="I995" s="14" t="s">
        <v>26</v>
      </c>
      <c r="J995" s="43" t="s">
        <v>339</v>
      </c>
      <c r="K995" s="17" t="s">
        <v>352</v>
      </c>
      <c r="L995" s="14"/>
      <c r="M995" s="14" t="s">
        <v>64</v>
      </c>
      <c r="N995" s="14" t="s">
        <v>49</v>
      </c>
      <c r="O995" s="16">
        <v>1.4339999999999999</v>
      </c>
      <c r="P995" s="30" t="s">
        <v>834</v>
      </c>
      <c r="Q995" s="30" t="s">
        <v>19</v>
      </c>
    </row>
    <row r="996" spans="1:17" ht="50.25" customHeight="1" x14ac:dyDescent="0.25">
      <c r="A996" s="9">
        <v>2023</v>
      </c>
      <c r="B996" s="10">
        <v>10891</v>
      </c>
      <c r="C996" s="11" t="s">
        <v>582</v>
      </c>
      <c r="D996" s="23" t="s">
        <v>1835</v>
      </c>
      <c r="E996" s="12">
        <v>4213800</v>
      </c>
      <c r="F996" s="11" t="s">
        <v>764</v>
      </c>
      <c r="G996" s="23" t="s">
        <v>1836</v>
      </c>
      <c r="H996" s="55" t="s">
        <v>25</v>
      </c>
      <c r="I996" s="14" t="s">
        <v>26</v>
      </c>
      <c r="J996" s="43" t="s">
        <v>339</v>
      </c>
      <c r="K996" s="17" t="s">
        <v>352</v>
      </c>
      <c r="L996" s="14"/>
      <c r="M996" s="14" t="s">
        <v>64</v>
      </c>
      <c r="N996" s="14" t="s">
        <v>49</v>
      </c>
      <c r="O996" s="16">
        <v>1.774</v>
      </c>
      <c r="P996" s="30" t="s">
        <v>834</v>
      </c>
      <c r="Q996" s="30" t="s">
        <v>19</v>
      </c>
    </row>
    <row r="997" spans="1:17" ht="50.25" customHeight="1" x14ac:dyDescent="0.25">
      <c r="A997" s="9">
        <v>2023</v>
      </c>
      <c r="B997" s="10">
        <v>10892</v>
      </c>
      <c r="C997" s="11" t="s">
        <v>582</v>
      </c>
      <c r="D997" s="23" t="s">
        <v>1837</v>
      </c>
      <c r="E997" s="12">
        <v>4213800</v>
      </c>
      <c r="F997" s="11" t="s">
        <v>764</v>
      </c>
      <c r="G997" s="23" t="s">
        <v>1837</v>
      </c>
      <c r="H997" s="55" t="s">
        <v>25</v>
      </c>
      <c r="I997" s="14" t="s">
        <v>26</v>
      </c>
      <c r="J997" s="43" t="s">
        <v>339</v>
      </c>
      <c r="K997" s="17" t="s">
        <v>352</v>
      </c>
      <c r="L997" s="14"/>
      <c r="M997" s="14" t="s">
        <v>64</v>
      </c>
      <c r="N997" s="14" t="s">
        <v>49</v>
      </c>
      <c r="O997" s="16">
        <v>1.903</v>
      </c>
      <c r="P997" s="30" t="s">
        <v>834</v>
      </c>
      <c r="Q997" s="30" t="s">
        <v>19</v>
      </c>
    </row>
    <row r="998" spans="1:17" ht="50.25" customHeight="1" x14ac:dyDescent="0.25">
      <c r="A998" s="9">
        <v>2023</v>
      </c>
      <c r="B998" s="10">
        <v>10893</v>
      </c>
      <c r="C998" s="11" t="s">
        <v>956</v>
      </c>
      <c r="D998" s="23" t="s">
        <v>1838</v>
      </c>
      <c r="E998" s="12">
        <v>4213800</v>
      </c>
      <c r="F998" s="11" t="s">
        <v>764</v>
      </c>
      <c r="G998" s="23" t="s">
        <v>1838</v>
      </c>
      <c r="H998" s="55" t="s">
        <v>15</v>
      </c>
      <c r="I998" s="14" t="s">
        <v>26</v>
      </c>
      <c r="J998" s="43" t="s">
        <v>339</v>
      </c>
      <c r="K998" s="17" t="s">
        <v>352</v>
      </c>
      <c r="L998" s="14"/>
      <c r="M998" s="14" t="s">
        <v>64</v>
      </c>
      <c r="N998" s="14" t="s">
        <v>49</v>
      </c>
      <c r="O998" s="16">
        <v>1.9450000000000001</v>
      </c>
      <c r="P998" s="30" t="s">
        <v>834</v>
      </c>
      <c r="Q998" s="30" t="s">
        <v>19</v>
      </c>
    </row>
    <row r="999" spans="1:17" ht="50.25" customHeight="1" x14ac:dyDescent="0.25">
      <c r="A999" s="9">
        <v>2023</v>
      </c>
      <c r="B999" s="10">
        <v>10894</v>
      </c>
      <c r="C999" s="11" t="s">
        <v>956</v>
      </c>
      <c r="D999" s="11" t="s">
        <v>1839</v>
      </c>
      <c r="E999" s="12">
        <v>4222701</v>
      </c>
      <c r="F999" s="11" t="s">
        <v>1660</v>
      </c>
      <c r="G999" s="11" t="s">
        <v>1839</v>
      </c>
      <c r="H999" s="55" t="s">
        <v>84</v>
      </c>
      <c r="I999" s="14" t="s">
        <v>16</v>
      </c>
      <c r="J999" s="43" t="s">
        <v>339</v>
      </c>
      <c r="K999" s="17" t="s">
        <v>352</v>
      </c>
      <c r="L999" s="14"/>
      <c r="M999" s="15" t="s">
        <v>64</v>
      </c>
      <c r="N999" s="14" t="s">
        <v>49</v>
      </c>
      <c r="O999" s="16">
        <v>115.7</v>
      </c>
      <c r="P999" s="30" t="s">
        <v>834</v>
      </c>
      <c r="Q999" s="30" t="s">
        <v>19</v>
      </c>
    </row>
    <row r="1000" spans="1:17" ht="50.25" customHeight="1" x14ac:dyDescent="0.25">
      <c r="A1000" s="9">
        <v>2023</v>
      </c>
      <c r="B1000" s="10">
        <v>10895</v>
      </c>
      <c r="C1000" s="11" t="s">
        <v>956</v>
      </c>
      <c r="D1000" s="11" t="s">
        <v>1840</v>
      </c>
      <c r="E1000" s="12">
        <v>4222701</v>
      </c>
      <c r="F1000" s="11" t="s">
        <v>1660</v>
      </c>
      <c r="G1000" s="11" t="s">
        <v>1840</v>
      </c>
      <c r="H1000" s="14" t="s">
        <v>15</v>
      </c>
      <c r="I1000" s="14" t="s">
        <v>26</v>
      </c>
      <c r="J1000" s="13" t="s">
        <v>339</v>
      </c>
      <c r="K1000" s="17" t="s">
        <v>352</v>
      </c>
      <c r="L1000" s="14"/>
      <c r="M1000" s="15" t="s">
        <v>64</v>
      </c>
      <c r="N1000" s="14" t="s">
        <v>49</v>
      </c>
      <c r="O1000" s="16">
        <v>199.75200000000001</v>
      </c>
      <c r="P1000" s="14" t="s">
        <v>834</v>
      </c>
      <c r="Q1000" s="14" t="s">
        <v>19</v>
      </c>
    </row>
    <row r="1001" spans="1:17" ht="50.25" customHeight="1" x14ac:dyDescent="0.25">
      <c r="A1001" s="9">
        <v>2023</v>
      </c>
      <c r="B1001" s="10">
        <v>10896</v>
      </c>
      <c r="C1001" s="11" t="s">
        <v>956</v>
      </c>
      <c r="D1001" s="11" t="s">
        <v>1841</v>
      </c>
      <c r="E1001" s="12">
        <v>4222701</v>
      </c>
      <c r="F1001" s="11" t="s">
        <v>1660</v>
      </c>
      <c r="G1001" s="11" t="s">
        <v>1841</v>
      </c>
      <c r="H1001" s="14" t="s">
        <v>15</v>
      </c>
      <c r="I1001" s="14" t="s">
        <v>26</v>
      </c>
      <c r="J1001" s="13" t="s">
        <v>339</v>
      </c>
      <c r="K1001" s="17" t="s">
        <v>352</v>
      </c>
      <c r="L1001" s="14"/>
      <c r="M1001" s="15" t="s">
        <v>64</v>
      </c>
      <c r="N1001" s="14" t="s">
        <v>49</v>
      </c>
      <c r="O1001" s="16">
        <v>42.868000000000002</v>
      </c>
      <c r="P1001" s="14" t="s">
        <v>834</v>
      </c>
      <c r="Q1001" s="14" t="s">
        <v>19</v>
      </c>
    </row>
    <row r="1002" spans="1:17" ht="50.25" customHeight="1" x14ac:dyDescent="0.25">
      <c r="A1002" s="9">
        <v>2023</v>
      </c>
      <c r="B1002" s="10">
        <v>10897</v>
      </c>
      <c r="C1002" s="11" t="s">
        <v>582</v>
      </c>
      <c r="D1002" s="23" t="s">
        <v>1842</v>
      </c>
      <c r="E1002" s="12">
        <v>4213800</v>
      </c>
      <c r="F1002" s="11" t="s">
        <v>764</v>
      </c>
      <c r="G1002" s="23" t="s">
        <v>1842</v>
      </c>
      <c r="H1002" s="55" t="s">
        <v>15</v>
      </c>
      <c r="I1002" s="14" t="s">
        <v>26</v>
      </c>
      <c r="J1002" s="43" t="s">
        <v>339</v>
      </c>
      <c r="K1002" s="17" t="s">
        <v>352</v>
      </c>
      <c r="L1002" s="14"/>
      <c r="M1002" s="14" t="s">
        <v>64</v>
      </c>
      <c r="N1002" s="14" t="s">
        <v>49</v>
      </c>
      <c r="O1002" s="16">
        <v>2.4180000000000001</v>
      </c>
      <c r="P1002" s="30" t="s">
        <v>834</v>
      </c>
      <c r="Q1002" s="30" t="s">
        <v>19</v>
      </c>
    </row>
    <row r="1003" spans="1:17" ht="50.25" customHeight="1" x14ac:dyDescent="0.25">
      <c r="A1003" s="9">
        <v>2023</v>
      </c>
      <c r="B1003" s="10">
        <v>10898</v>
      </c>
      <c r="C1003" s="11" t="s">
        <v>582</v>
      </c>
      <c r="D1003" s="23" t="s">
        <v>1843</v>
      </c>
      <c r="E1003" s="12">
        <v>4213800</v>
      </c>
      <c r="F1003" s="11" t="s">
        <v>764</v>
      </c>
      <c r="G1003" s="23" t="s">
        <v>1843</v>
      </c>
      <c r="H1003" s="55" t="s">
        <v>15</v>
      </c>
      <c r="I1003" s="14" t="s">
        <v>26</v>
      </c>
      <c r="J1003" s="43" t="s">
        <v>339</v>
      </c>
      <c r="K1003" s="17" t="s">
        <v>352</v>
      </c>
      <c r="L1003" s="14"/>
      <c r="M1003" s="14" t="s">
        <v>64</v>
      </c>
      <c r="N1003" s="14" t="s">
        <v>49</v>
      </c>
      <c r="O1003" s="16">
        <v>2.7170000000000001</v>
      </c>
      <c r="P1003" s="30" t="s">
        <v>834</v>
      </c>
      <c r="Q1003" s="30" t="s">
        <v>19</v>
      </c>
    </row>
    <row r="1004" spans="1:17" ht="50.25" customHeight="1" x14ac:dyDescent="0.25">
      <c r="A1004" s="9">
        <v>2023</v>
      </c>
      <c r="B1004" s="10">
        <v>10899</v>
      </c>
      <c r="C1004" s="11" t="s">
        <v>824</v>
      </c>
      <c r="D1004" s="23" t="s">
        <v>1844</v>
      </c>
      <c r="E1004" s="12">
        <v>4213800</v>
      </c>
      <c r="F1004" s="11" t="s">
        <v>764</v>
      </c>
      <c r="G1004" s="23" t="s">
        <v>1844</v>
      </c>
      <c r="H1004" s="55" t="s">
        <v>84</v>
      </c>
      <c r="I1004" s="14" t="s">
        <v>26</v>
      </c>
      <c r="J1004" s="43" t="s">
        <v>339</v>
      </c>
      <c r="K1004" s="17" t="s">
        <v>352</v>
      </c>
      <c r="L1004" s="14"/>
      <c r="M1004" s="14" t="s">
        <v>64</v>
      </c>
      <c r="N1004" s="14" t="s">
        <v>49</v>
      </c>
      <c r="O1004" s="16">
        <v>3.0880000000000001</v>
      </c>
      <c r="P1004" s="30" t="s">
        <v>834</v>
      </c>
      <c r="Q1004" s="30" t="s">
        <v>19</v>
      </c>
    </row>
    <row r="1005" spans="1:17" ht="50.25" customHeight="1" x14ac:dyDescent="0.25">
      <c r="A1005" s="9">
        <v>2023</v>
      </c>
      <c r="B1005" s="10">
        <v>10900</v>
      </c>
      <c r="C1005" s="11" t="s">
        <v>582</v>
      </c>
      <c r="D1005" s="23" t="s">
        <v>1845</v>
      </c>
      <c r="E1005" s="12">
        <v>4213800</v>
      </c>
      <c r="F1005" s="11" t="s">
        <v>764</v>
      </c>
      <c r="G1005" s="23" t="s">
        <v>1845</v>
      </c>
      <c r="H1005" s="55" t="s">
        <v>84</v>
      </c>
      <c r="I1005" s="14" t="s">
        <v>26</v>
      </c>
      <c r="J1005" s="43" t="s">
        <v>339</v>
      </c>
      <c r="K1005" s="17" t="s">
        <v>352</v>
      </c>
      <c r="L1005" s="14"/>
      <c r="M1005" s="14" t="s">
        <v>64</v>
      </c>
      <c r="N1005" s="14" t="s">
        <v>49</v>
      </c>
      <c r="O1005" s="16">
        <v>4.2549999999999999</v>
      </c>
      <c r="P1005" s="30" t="s">
        <v>834</v>
      </c>
      <c r="Q1005" s="30" t="s">
        <v>19</v>
      </c>
    </row>
    <row r="1006" spans="1:17" ht="50.25" customHeight="1" x14ac:dyDescent="0.25">
      <c r="A1006" s="9">
        <v>2023</v>
      </c>
      <c r="B1006" s="10">
        <v>10901</v>
      </c>
      <c r="C1006" s="11" t="s">
        <v>582</v>
      </c>
      <c r="D1006" s="23" t="s">
        <v>1846</v>
      </c>
      <c r="E1006" s="12">
        <v>4222701</v>
      </c>
      <c r="F1006" s="11" t="s">
        <v>1660</v>
      </c>
      <c r="G1006" s="23" t="s">
        <v>1846</v>
      </c>
      <c r="H1006" s="14" t="s">
        <v>15</v>
      </c>
      <c r="I1006" s="14" t="s">
        <v>26</v>
      </c>
      <c r="J1006" s="13" t="s">
        <v>339</v>
      </c>
      <c r="K1006" s="13" t="s">
        <v>352</v>
      </c>
      <c r="L1006" s="17"/>
      <c r="M1006" s="14" t="s">
        <v>64</v>
      </c>
      <c r="N1006" s="14" t="s">
        <v>49</v>
      </c>
      <c r="O1006" s="16">
        <v>5.6619999999999999</v>
      </c>
      <c r="P1006" s="14" t="s">
        <v>834</v>
      </c>
      <c r="Q1006" s="14" t="s">
        <v>19</v>
      </c>
    </row>
    <row r="1007" spans="1:17" ht="50.25" customHeight="1" x14ac:dyDescent="0.25">
      <c r="A1007" s="9">
        <v>2023</v>
      </c>
      <c r="B1007" s="10">
        <v>10902</v>
      </c>
      <c r="C1007" s="11" t="s">
        <v>582</v>
      </c>
      <c r="D1007" s="23" t="s">
        <v>1847</v>
      </c>
      <c r="E1007" s="12">
        <v>4222701</v>
      </c>
      <c r="F1007" s="11" t="s">
        <v>1660</v>
      </c>
      <c r="G1007" s="23" t="s">
        <v>1847</v>
      </c>
      <c r="H1007" s="14" t="s">
        <v>15</v>
      </c>
      <c r="I1007" s="14" t="s">
        <v>26</v>
      </c>
      <c r="J1007" s="13" t="s">
        <v>339</v>
      </c>
      <c r="K1007" s="13" t="s">
        <v>352</v>
      </c>
      <c r="L1007" s="17"/>
      <c r="M1007" s="14" t="s">
        <v>64</v>
      </c>
      <c r="N1007" s="14" t="s">
        <v>49</v>
      </c>
      <c r="O1007" s="16">
        <v>10.025</v>
      </c>
      <c r="P1007" s="14" t="s">
        <v>834</v>
      </c>
      <c r="Q1007" s="14" t="s">
        <v>19</v>
      </c>
    </row>
    <row r="1008" spans="1:17" ht="50.25" customHeight="1" x14ac:dyDescent="0.25">
      <c r="A1008" s="9">
        <v>2023</v>
      </c>
      <c r="B1008" s="10">
        <v>10903</v>
      </c>
      <c r="C1008" s="11" t="s">
        <v>582</v>
      </c>
      <c r="D1008" s="11" t="s">
        <v>1848</v>
      </c>
      <c r="E1008" s="12">
        <v>4222701</v>
      </c>
      <c r="F1008" s="11" t="s">
        <v>1660</v>
      </c>
      <c r="G1008" s="11" t="s">
        <v>1848</v>
      </c>
      <c r="H1008" s="14" t="s">
        <v>84</v>
      </c>
      <c r="I1008" s="14" t="s">
        <v>26</v>
      </c>
      <c r="J1008" s="13" t="s">
        <v>339</v>
      </c>
      <c r="K1008" s="13" t="s">
        <v>352</v>
      </c>
      <c r="L1008" s="17"/>
      <c r="M1008" s="14" t="s">
        <v>64</v>
      </c>
      <c r="N1008" s="14" t="s">
        <v>49</v>
      </c>
      <c r="O1008" s="16">
        <v>32.976999999999997</v>
      </c>
      <c r="P1008" s="14" t="s">
        <v>834</v>
      </c>
      <c r="Q1008" s="14" t="s">
        <v>19</v>
      </c>
    </row>
    <row r="1009" spans="1:17" ht="50.25" customHeight="1" x14ac:dyDescent="0.25">
      <c r="A1009" s="9">
        <v>2023</v>
      </c>
      <c r="B1009" s="10">
        <v>10904</v>
      </c>
      <c r="C1009" s="11" t="s">
        <v>582</v>
      </c>
      <c r="D1009" s="11" t="s">
        <v>1849</v>
      </c>
      <c r="E1009" s="12">
        <v>4222701</v>
      </c>
      <c r="F1009" s="11" t="s">
        <v>1660</v>
      </c>
      <c r="G1009" s="11" t="s">
        <v>1849</v>
      </c>
      <c r="H1009" s="14" t="s">
        <v>84</v>
      </c>
      <c r="I1009" s="14" t="s">
        <v>26</v>
      </c>
      <c r="J1009" s="13" t="s">
        <v>339</v>
      </c>
      <c r="K1009" s="13" t="s">
        <v>352</v>
      </c>
      <c r="L1009" s="17"/>
      <c r="M1009" s="14" t="s">
        <v>64</v>
      </c>
      <c r="N1009" s="14" t="s">
        <v>49</v>
      </c>
      <c r="O1009" s="16">
        <v>12.711</v>
      </c>
      <c r="P1009" s="14" t="s">
        <v>834</v>
      </c>
      <c r="Q1009" s="14" t="s">
        <v>19</v>
      </c>
    </row>
    <row r="1010" spans="1:17" ht="50.25" customHeight="1" x14ac:dyDescent="0.25">
      <c r="A1010" s="9">
        <v>2023</v>
      </c>
      <c r="B1010" s="10">
        <v>10905</v>
      </c>
      <c r="C1010" s="11" t="s">
        <v>582</v>
      </c>
      <c r="D1010" s="11" t="s">
        <v>1850</v>
      </c>
      <c r="E1010" s="12">
        <v>4222701</v>
      </c>
      <c r="F1010" s="11" t="s">
        <v>1660</v>
      </c>
      <c r="G1010" s="11" t="s">
        <v>1850</v>
      </c>
      <c r="H1010" s="14" t="s">
        <v>84</v>
      </c>
      <c r="I1010" s="14" t="s">
        <v>26</v>
      </c>
      <c r="J1010" s="13" t="s">
        <v>339</v>
      </c>
      <c r="K1010" s="13" t="s">
        <v>352</v>
      </c>
      <c r="L1010" s="17"/>
      <c r="M1010" s="14" t="s">
        <v>64</v>
      </c>
      <c r="N1010" s="14" t="s">
        <v>49</v>
      </c>
      <c r="O1010" s="16">
        <v>9.5960000000000001</v>
      </c>
      <c r="P1010" s="14" t="s">
        <v>834</v>
      </c>
      <c r="Q1010" s="14" t="s">
        <v>19</v>
      </c>
    </row>
    <row r="1011" spans="1:17" ht="50.25" customHeight="1" x14ac:dyDescent="0.25">
      <c r="A1011" s="24">
        <v>2023</v>
      </c>
      <c r="B1011" s="10">
        <v>10906</v>
      </c>
      <c r="C1011" s="11" t="s">
        <v>956</v>
      </c>
      <c r="D1011" s="11" t="s">
        <v>1851</v>
      </c>
      <c r="E1011" s="12">
        <v>4222701</v>
      </c>
      <c r="F1011" s="11" t="s">
        <v>1660</v>
      </c>
      <c r="G1011" s="13" t="s">
        <v>1851</v>
      </c>
      <c r="H1011" s="14" t="s">
        <v>84</v>
      </c>
      <c r="I1011" s="14" t="s">
        <v>26</v>
      </c>
      <c r="J1011" s="13" t="s">
        <v>339</v>
      </c>
      <c r="K1011" s="13" t="s">
        <v>352</v>
      </c>
      <c r="L1011" s="14"/>
      <c r="M1011" s="15" t="s">
        <v>1120</v>
      </c>
      <c r="N1011" s="14" t="s">
        <v>108</v>
      </c>
      <c r="O1011" s="16">
        <v>3.85</v>
      </c>
      <c r="P1011" s="14" t="s">
        <v>834</v>
      </c>
      <c r="Q1011" s="14" t="s">
        <v>19</v>
      </c>
    </row>
    <row r="1012" spans="1:17" ht="50.25" customHeight="1" x14ac:dyDescent="0.25">
      <c r="A1012" s="9">
        <v>2023</v>
      </c>
      <c r="B1012" s="10">
        <v>10907</v>
      </c>
      <c r="C1012" s="11" t="s">
        <v>582</v>
      </c>
      <c r="D1012" s="23" t="s">
        <v>1852</v>
      </c>
      <c r="E1012" s="12">
        <v>4213800</v>
      </c>
      <c r="F1012" s="11" t="s">
        <v>764</v>
      </c>
      <c r="G1012" s="23" t="s">
        <v>1852</v>
      </c>
      <c r="H1012" s="14" t="s">
        <v>84</v>
      </c>
      <c r="I1012" s="14" t="s">
        <v>26</v>
      </c>
      <c r="J1012" s="43" t="s">
        <v>339</v>
      </c>
      <c r="K1012" s="17" t="s">
        <v>352</v>
      </c>
      <c r="L1012" s="14"/>
      <c r="M1012" s="14" t="s">
        <v>69</v>
      </c>
      <c r="N1012" s="14" t="s">
        <v>70</v>
      </c>
      <c r="O1012" s="16">
        <v>1.018</v>
      </c>
      <c r="P1012" s="30" t="s">
        <v>834</v>
      </c>
      <c r="Q1012" s="30" t="s">
        <v>19</v>
      </c>
    </row>
    <row r="1013" spans="1:17" ht="50.25" customHeight="1" x14ac:dyDescent="0.25">
      <c r="A1013" s="9">
        <v>2023</v>
      </c>
      <c r="B1013" s="10">
        <v>10908</v>
      </c>
      <c r="C1013" s="11" t="s">
        <v>582</v>
      </c>
      <c r="D1013" s="23" t="s">
        <v>1852</v>
      </c>
      <c r="E1013" s="12">
        <v>4213800</v>
      </c>
      <c r="F1013" s="11" t="s">
        <v>764</v>
      </c>
      <c r="G1013" s="23" t="s">
        <v>1852</v>
      </c>
      <c r="H1013" s="14" t="s">
        <v>84</v>
      </c>
      <c r="I1013" s="14" t="s">
        <v>26</v>
      </c>
      <c r="J1013" s="43" t="s">
        <v>339</v>
      </c>
      <c r="K1013" s="17" t="s">
        <v>352</v>
      </c>
      <c r="L1013" s="14"/>
      <c r="M1013" s="14" t="s">
        <v>69</v>
      </c>
      <c r="N1013" s="14" t="s">
        <v>70</v>
      </c>
      <c r="O1013" s="16">
        <v>1.653</v>
      </c>
      <c r="P1013" s="30" t="s">
        <v>834</v>
      </c>
      <c r="Q1013" s="30" t="s">
        <v>19</v>
      </c>
    </row>
    <row r="1014" spans="1:17" ht="50.25" customHeight="1" x14ac:dyDescent="0.25">
      <c r="A1014" s="9">
        <v>2023</v>
      </c>
      <c r="B1014" s="10">
        <v>10909</v>
      </c>
      <c r="C1014" s="11" t="s">
        <v>582</v>
      </c>
      <c r="D1014" s="11" t="s">
        <v>1853</v>
      </c>
      <c r="E1014" s="12">
        <v>4213800</v>
      </c>
      <c r="F1014" s="11" t="s">
        <v>764</v>
      </c>
      <c r="G1014" s="11" t="s">
        <v>1853</v>
      </c>
      <c r="H1014" s="55" t="s">
        <v>15</v>
      </c>
      <c r="I1014" s="14" t="s">
        <v>26</v>
      </c>
      <c r="J1014" s="43" t="s">
        <v>339</v>
      </c>
      <c r="K1014" s="17" t="s">
        <v>352</v>
      </c>
      <c r="L1014" s="12"/>
      <c r="M1014" s="14" t="s">
        <v>69</v>
      </c>
      <c r="N1014" s="14" t="s">
        <v>70</v>
      </c>
      <c r="O1014" s="16">
        <v>2.3620000000000001</v>
      </c>
      <c r="P1014" s="30" t="s">
        <v>834</v>
      </c>
      <c r="Q1014" s="30" t="s">
        <v>19</v>
      </c>
    </row>
    <row r="1015" spans="1:17" ht="50.25" customHeight="1" x14ac:dyDescent="0.25">
      <c r="A1015" s="9">
        <v>2023</v>
      </c>
      <c r="B1015" s="10">
        <v>10910</v>
      </c>
      <c r="C1015" s="11" t="s">
        <v>582</v>
      </c>
      <c r="D1015" s="11" t="s">
        <v>1854</v>
      </c>
      <c r="E1015" s="12">
        <v>4213800</v>
      </c>
      <c r="F1015" s="11" t="s">
        <v>764</v>
      </c>
      <c r="G1015" s="11" t="s">
        <v>1854</v>
      </c>
      <c r="H1015" s="55" t="s">
        <v>15</v>
      </c>
      <c r="I1015" s="14" t="s">
        <v>26</v>
      </c>
      <c r="J1015" s="43" t="s">
        <v>339</v>
      </c>
      <c r="K1015" s="17" t="s">
        <v>352</v>
      </c>
      <c r="L1015" s="12"/>
      <c r="M1015" s="14" t="s">
        <v>69</v>
      </c>
      <c r="N1015" s="14" t="s">
        <v>70</v>
      </c>
      <c r="O1015" s="16">
        <v>2.5739999999999998</v>
      </c>
      <c r="P1015" s="30" t="s">
        <v>834</v>
      </c>
      <c r="Q1015" s="30" t="s">
        <v>19</v>
      </c>
    </row>
    <row r="1016" spans="1:17" ht="50.25" customHeight="1" x14ac:dyDescent="0.25">
      <c r="A1016" s="9">
        <v>2023</v>
      </c>
      <c r="B1016" s="10">
        <v>10911</v>
      </c>
      <c r="C1016" s="11" t="s">
        <v>582</v>
      </c>
      <c r="D1016" s="11" t="s">
        <v>1855</v>
      </c>
      <c r="E1016" s="12">
        <v>4213800</v>
      </c>
      <c r="F1016" s="11" t="s">
        <v>764</v>
      </c>
      <c r="G1016" s="11" t="s">
        <v>1855</v>
      </c>
      <c r="H1016" s="55" t="s">
        <v>15</v>
      </c>
      <c r="I1016" s="14" t="s">
        <v>26</v>
      </c>
      <c r="J1016" s="43" t="s">
        <v>339</v>
      </c>
      <c r="K1016" s="17" t="s">
        <v>352</v>
      </c>
      <c r="L1016" s="12"/>
      <c r="M1016" s="14" t="s">
        <v>69</v>
      </c>
      <c r="N1016" s="14" t="s">
        <v>70</v>
      </c>
      <c r="O1016" s="16">
        <v>4.9880000000000004</v>
      </c>
      <c r="P1016" s="30" t="s">
        <v>834</v>
      </c>
      <c r="Q1016" s="30" t="s">
        <v>19</v>
      </c>
    </row>
    <row r="1017" spans="1:17" ht="50.25" customHeight="1" x14ac:dyDescent="0.25">
      <c r="A1017" s="9">
        <v>2023</v>
      </c>
      <c r="B1017" s="10">
        <v>10912</v>
      </c>
      <c r="C1017" s="11" t="s">
        <v>582</v>
      </c>
      <c r="D1017" s="11" t="s">
        <v>1856</v>
      </c>
      <c r="E1017" s="12">
        <v>4213800</v>
      </c>
      <c r="F1017" s="11" t="s">
        <v>764</v>
      </c>
      <c r="G1017" s="11" t="s">
        <v>1856</v>
      </c>
      <c r="H1017" s="55" t="s">
        <v>15</v>
      </c>
      <c r="I1017" s="14" t="s">
        <v>26</v>
      </c>
      <c r="J1017" s="43" t="s">
        <v>339</v>
      </c>
      <c r="K1017" s="17" t="s">
        <v>352</v>
      </c>
      <c r="L1017" s="12"/>
      <c r="M1017" s="14" t="s">
        <v>69</v>
      </c>
      <c r="N1017" s="14" t="s">
        <v>70</v>
      </c>
      <c r="O1017" s="16">
        <v>90.655000000000001</v>
      </c>
      <c r="P1017" s="30" t="s">
        <v>834</v>
      </c>
      <c r="Q1017" s="30" t="s">
        <v>19</v>
      </c>
    </row>
    <row r="1018" spans="1:17" ht="50.25" customHeight="1" x14ac:dyDescent="0.25">
      <c r="A1018" s="9">
        <v>2023</v>
      </c>
      <c r="B1018" s="10">
        <v>10913</v>
      </c>
      <c r="C1018" s="11" t="s">
        <v>582</v>
      </c>
      <c r="D1018" s="11" t="s">
        <v>1857</v>
      </c>
      <c r="E1018" s="12">
        <v>4213800</v>
      </c>
      <c r="F1018" s="11" t="s">
        <v>764</v>
      </c>
      <c r="G1018" s="11" t="s">
        <v>1857</v>
      </c>
      <c r="H1018" s="14" t="s">
        <v>84</v>
      </c>
      <c r="I1018" s="14" t="s">
        <v>26</v>
      </c>
      <c r="J1018" s="43" t="s">
        <v>339</v>
      </c>
      <c r="K1018" s="17" t="s">
        <v>352</v>
      </c>
      <c r="L1018" s="14"/>
      <c r="M1018" s="15" t="s">
        <v>107</v>
      </c>
      <c r="N1018" s="14" t="s">
        <v>108</v>
      </c>
      <c r="O1018" s="16">
        <v>2.0369999999999999</v>
      </c>
      <c r="P1018" s="14" t="s">
        <v>834</v>
      </c>
      <c r="Q1018" s="14" t="s">
        <v>19</v>
      </c>
    </row>
    <row r="1019" spans="1:17" ht="50.25" customHeight="1" x14ac:dyDescent="0.25">
      <c r="A1019" s="9">
        <v>2023</v>
      </c>
      <c r="B1019" s="10">
        <v>10914</v>
      </c>
      <c r="C1019" s="11" t="s">
        <v>582</v>
      </c>
      <c r="D1019" s="11" t="s">
        <v>1858</v>
      </c>
      <c r="E1019" s="12">
        <v>4213800</v>
      </c>
      <c r="F1019" s="11" t="s">
        <v>764</v>
      </c>
      <c r="G1019" s="11" t="s">
        <v>1858</v>
      </c>
      <c r="H1019" s="14" t="s">
        <v>84</v>
      </c>
      <c r="I1019" s="14" t="s">
        <v>26</v>
      </c>
      <c r="J1019" s="43" t="s">
        <v>339</v>
      </c>
      <c r="K1019" s="17" t="s">
        <v>352</v>
      </c>
      <c r="L1019" s="14"/>
      <c r="M1019" s="14" t="s">
        <v>69</v>
      </c>
      <c r="N1019" s="14" t="s">
        <v>70</v>
      </c>
      <c r="O1019" s="16">
        <v>7.1260000000000003</v>
      </c>
      <c r="P1019" s="14" t="s">
        <v>834</v>
      </c>
      <c r="Q1019" s="14" t="s">
        <v>19</v>
      </c>
    </row>
    <row r="1020" spans="1:17" ht="50.25" customHeight="1" x14ac:dyDescent="0.25">
      <c r="A1020" s="9">
        <v>2023</v>
      </c>
      <c r="B1020" s="10">
        <v>10915</v>
      </c>
      <c r="C1020" s="11" t="s">
        <v>439</v>
      </c>
      <c r="D1020" s="11" t="s">
        <v>1859</v>
      </c>
      <c r="E1020" s="12">
        <v>9329899</v>
      </c>
      <c r="F1020" s="11" t="s">
        <v>552</v>
      </c>
      <c r="G1020" s="11" t="s">
        <v>1860</v>
      </c>
      <c r="H1020" s="14" t="s">
        <v>15</v>
      </c>
      <c r="I1020" s="14" t="s">
        <v>26</v>
      </c>
      <c r="J1020" s="13" t="s">
        <v>339</v>
      </c>
      <c r="K1020" s="13" t="s">
        <v>455</v>
      </c>
      <c r="L1020" s="32"/>
      <c r="M1020" s="14" t="s">
        <v>138</v>
      </c>
      <c r="N1020" s="14" t="s">
        <v>49</v>
      </c>
      <c r="O1020" s="16">
        <v>96</v>
      </c>
      <c r="P1020" s="14" t="s">
        <v>755</v>
      </c>
      <c r="Q1020" s="14" t="s">
        <v>756</v>
      </c>
    </row>
    <row r="1021" spans="1:17" ht="50.25" customHeight="1" x14ac:dyDescent="0.25">
      <c r="A1021" s="9">
        <v>2023</v>
      </c>
      <c r="B1021" s="10">
        <v>10916</v>
      </c>
      <c r="C1021" s="11" t="s">
        <v>439</v>
      </c>
      <c r="D1021" s="11" t="s">
        <v>1861</v>
      </c>
      <c r="E1021" s="12">
        <v>9329899</v>
      </c>
      <c r="F1021" s="11" t="s">
        <v>552</v>
      </c>
      <c r="G1021" s="11" t="s">
        <v>1862</v>
      </c>
      <c r="H1021" s="14" t="s">
        <v>15</v>
      </c>
      <c r="I1021" s="14" t="s">
        <v>26</v>
      </c>
      <c r="J1021" s="13" t="s">
        <v>339</v>
      </c>
      <c r="K1021" s="13" t="s">
        <v>1011</v>
      </c>
      <c r="L1021" s="32"/>
      <c r="M1021" s="14" t="s">
        <v>138</v>
      </c>
      <c r="N1021" s="14" t="s">
        <v>49</v>
      </c>
      <c r="O1021" s="16">
        <v>33.884</v>
      </c>
      <c r="P1021" s="14" t="s">
        <v>755</v>
      </c>
      <c r="Q1021" s="14" t="s">
        <v>756</v>
      </c>
    </row>
    <row r="1022" spans="1:17" ht="50.25" customHeight="1" x14ac:dyDescent="0.25">
      <c r="A1022" s="9">
        <v>2023</v>
      </c>
      <c r="B1022" s="10">
        <v>10917</v>
      </c>
      <c r="C1022" s="11" t="s">
        <v>956</v>
      </c>
      <c r="D1022" s="11" t="s">
        <v>1863</v>
      </c>
      <c r="E1022" s="12">
        <v>4222701</v>
      </c>
      <c r="F1022" s="11" t="s">
        <v>1660</v>
      </c>
      <c r="G1022" s="11" t="s">
        <v>1863</v>
      </c>
      <c r="H1022" s="55" t="s">
        <v>84</v>
      </c>
      <c r="I1022" s="14" t="s">
        <v>16</v>
      </c>
      <c r="J1022" s="43" t="s">
        <v>339</v>
      </c>
      <c r="K1022" s="17" t="s">
        <v>352</v>
      </c>
      <c r="L1022" s="14"/>
      <c r="M1022" s="15" t="s">
        <v>48</v>
      </c>
      <c r="N1022" s="14" t="s">
        <v>49</v>
      </c>
      <c r="O1022" s="16">
        <v>2.7</v>
      </c>
      <c r="P1022" s="30" t="s">
        <v>834</v>
      </c>
      <c r="Q1022" s="30" t="s">
        <v>19</v>
      </c>
    </row>
    <row r="1023" spans="1:17" ht="50.25" customHeight="1" x14ac:dyDescent="0.25">
      <c r="A1023" s="9">
        <v>2023</v>
      </c>
      <c r="B1023" s="10">
        <v>10918</v>
      </c>
      <c r="C1023" s="11" t="s">
        <v>956</v>
      </c>
      <c r="D1023" s="11" t="s">
        <v>1864</v>
      </c>
      <c r="E1023" s="12">
        <v>4222701</v>
      </c>
      <c r="F1023" s="11" t="s">
        <v>1660</v>
      </c>
      <c r="G1023" s="11" t="s">
        <v>1864</v>
      </c>
      <c r="H1023" s="55" t="s">
        <v>15</v>
      </c>
      <c r="I1023" s="14" t="s">
        <v>16</v>
      </c>
      <c r="J1023" s="43" t="s">
        <v>339</v>
      </c>
      <c r="K1023" s="17" t="s">
        <v>352</v>
      </c>
      <c r="L1023" s="14"/>
      <c r="M1023" s="15" t="s">
        <v>48</v>
      </c>
      <c r="N1023" s="14" t="s">
        <v>49</v>
      </c>
      <c r="O1023" s="16">
        <v>369.464</v>
      </c>
      <c r="P1023" s="30" t="s">
        <v>834</v>
      </c>
      <c r="Q1023" s="30" t="s">
        <v>19</v>
      </c>
    </row>
    <row r="1024" spans="1:17" ht="50.25" customHeight="1" x14ac:dyDescent="0.25">
      <c r="A1024" s="9">
        <v>2023</v>
      </c>
      <c r="B1024" s="10">
        <v>10919</v>
      </c>
      <c r="C1024" s="11" t="s">
        <v>582</v>
      </c>
      <c r="D1024" s="11" t="s">
        <v>1865</v>
      </c>
      <c r="E1024" s="12">
        <v>4213800</v>
      </c>
      <c r="F1024" s="11" t="s">
        <v>764</v>
      </c>
      <c r="G1024" s="11" t="s">
        <v>1818</v>
      </c>
      <c r="H1024" s="55" t="s">
        <v>15</v>
      </c>
      <c r="I1024" s="14" t="s">
        <v>26</v>
      </c>
      <c r="J1024" s="43" t="s">
        <v>339</v>
      </c>
      <c r="K1024" s="17" t="s">
        <v>352</v>
      </c>
      <c r="L1024" s="12"/>
      <c r="M1024" s="15" t="s">
        <v>48</v>
      </c>
      <c r="N1024" s="14" t="s">
        <v>49</v>
      </c>
      <c r="O1024" s="16">
        <v>3.234</v>
      </c>
      <c r="P1024" s="30" t="s">
        <v>834</v>
      </c>
      <c r="Q1024" s="30" t="s">
        <v>19</v>
      </c>
    </row>
    <row r="1025" spans="1:17" ht="50.25" customHeight="1" x14ac:dyDescent="0.25">
      <c r="A1025" s="9">
        <v>2023</v>
      </c>
      <c r="B1025" s="10">
        <v>10920</v>
      </c>
      <c r="C1025" s="11" t="s">
        <v>582</v>
      </c>
      <c r="D1025" s="11" t="s">
        <v>1866</v>
      </c>
      <c r="E1025" s="12">
        <v>4213800</v>
      </c>
      <c r="F1025" s="11" t="s">
        <v>764</v>
      </c>
      <c r="G1025" s="11" t="s">
        <v>1818</v>
      </c>
      <c r="H1025" s="55" t="s">
        <v>25</v>
      </c>
      <c r="I1025" s="14" t="s">
        <v>26</v>
      </c>
      <c r="J1025" s="43" t="s">
        <v>339</v>
      </c>
      <c r="K1025" s="17" t="s">
        <v>352</v>
      </c>
      <c r="L1025" s="12"/>
      <c r="M1025" s="15" t="s">
        <v>48</v>
      </c>
      <c r="N1025" s="14" t="s">
        <v>49</v>
      </c>
      <c r="O1025" s="16">
        <v>6.0179999999999998</v>
      </c>
      <c r="P1025" s="30" t="s">
        <v>834</v>
      </c>
      <c r="Q1025" s="30" t="s">
        <v>19</v>
      </c>
    </row>
    <row r="1026" spans="1:17" ht="50.25" customHeight="1" x14ac:dyDescent="0.25">
      <c r="A1026" s="9">
        <v>2023</v>
      </c>
      <c r="B1026" s="10">
        <v>10921</v>
      </c>
      <c r="C1026" s="11" t="s">
        <v>582</v>
      </c>
      <c r="D1026" s="11" t="s">
        <v>1867</v>
      </c>
      <c r="E1026" s="12">
        <v>4222701</v>
      </c>
      <c r="F1026" s="11" t="s">
        <v>1660</v>
      </c>
      <c r="G1026" s="11" t="s">
        <v>1867</v>
      </c>
      <c r="H1026" s="14" t="s">
        <v>15</v>
      </c>
      <c r="I1026" s="14" t="s">
        <v>26</v>
      </c>
      <c r="J1026" s="13" t="s">
        <v>339</v>
      </c>
      <c r="K1026" s="17" t="s">
        <v>352</v>
      </c>
      <c r="L1026" s="14"/>
      <c r="M1026" s="15" t="s">
        <v>795</v>
      </c>
      <c r="N1026" s="14" t="s">
        <v>146</v>
      </c>
      <c r="O1026" s="16">
        <v>1.2230000000000001</v>
      </c>
      <c r="P1026" s="14" t="s">
        <v>834</v>
      </c>
      <c r="Q1026" s="14" t="s">
        <v>19</v>
      </c>
    </row>
    <row r="1027" spans="1:17" ht="50.25" customHeight="1" x14ac:dyDescent="0.25">
      <c r="A1027" s="9">
        <v>2023</v>
      </c>
      <c r="B1027" s="10">
        <v>10924</v>
      </c>
      <c r="C1027" s="11" t="s">
        <v>582</v>
      </c>
      <c r="D1027" s="11" t="s">
        <v>1868</v>
      </c>
      <c r="E1027" s="12">
        <v>4222701</v>
      </c>
      <c r="F1027" s="11" t="s">
        <v>1660</v>
      </c>
      <c r="G1027" s="11" t="s">
        <v>1868</v>
      </c>
      <c r="H1027" s="14" t="s">
        <v>15</v>
      </c>
      <c r="I1027" s="14" t="s">
        <v>26</v>
      </c>
      <c r="J1027" s="13" t="s">
        <v>339</v>
      </c>
      <c r="K1027" s="17" t="s">
        <v>352</v>
      </c>
      <c r="L1027" s="14"/>
      <c r="M1027" s="15" t="s">
        <v>800</v>
      </c>
      <c r="N1027" s="14" t="s">
        <v>146</v>
      </c>
      <c r="O1027" s="16">
        <v>3.85</v>
      </c>
      <c r="P1027" s="14" t="s">
        <v>834</v>
      </c>
      <c r="Q1027" s="14" t="s">
        <v>19</v>
      </c>
    </row>
    <row r="1028" spans="1:17" ht="50.25" customHeight="1" x14ac:dyDescent="0.25">
      <c r="A1028" s="9">
        <v>2023</v>
      </c>
      <c r="B1028" s="10">
        <v>10925</v>
      </c>
      <c r="C1028" s="11" t="s">
        <v>582</v>
      </c>
      <c r="D1028" s="11" t="s">
        <v>1869</v>
      </c>
      <c r="E1028" s="12">
        <v>4213800</v>
      </c>
      <c r="F1028" s="11" t="s">
        <v>764</v>
      </c>
      <c r="G1028" s="11" t="s">
        <v>1869</v>
      </c>
      <c r="H1028" s="14" t="s">
        <v>15</v>
      </c>
      <c r="I1028" s="14" t="s">
        <v>26</v>
      </c>
      <c r="J1028" s="13" t="s">
        <v>339</v>
      </c>
      <c r="K1028" s="17" t="s">
        <v>352</v>
      </c>
      <c r="L1028" s="14"/>
      <c r="M1028" s="15" t="s">
        <v>803</v>
      </c>
      <c r="N1028" s="14" t="s">
        <v>70</v>
      </c>
      <c r="O1028" s="16">
        <v>2.6760000000000002</v>
      </c>
      <c r="P1028" s="14" t="s">
        <v>834</v>
      </c>
      <c r="Q1028" s="14" t="s">
        <v>19</v>
      </c>
    </row>
    <row r="1029" spans="1:17" ht="50.25" customHeight="1" x14ac:dyDescent="0.25">
      <c r="A1029" s="9">
        <v>2023</v>
      </c>
      <c r="B1029" s="10">
        <v>10926</v>
      </c>
      <c r="C1029" s="11" t="s">
        <v>582</v>
      </c>
      <c r="D1029" s="11" t="s">
        <v>1870</v>
      </c>
      <c r="E1029" s="12">
        <v>4213800</v>
      </c>
      <c r="F1029" s="11" t="s">
        <v>764</v>
      </c>
      <c r="G1029" s="11" t="s">
        <v>1870</v>
      </c>
      <c r="H1029" s="14" t="s">
        <v>15</v>
      </c>
      <c r="I1029" s="14" t="s">
        <v>26</v>
      </c>
      <c r="J1029" s="13" t="s">
        <v>339</v>
      </c>
      <c r="K1029" s="17" t="s">
        <v>352</v>
      </c>
      <c r="L1029" s="14"/>
      <c r="M1029" s="15" t="s">
        <v>321</v>
      </c>
      <c r="N1029" s="14" t="s">
        <v>49</v>
      </c>
      <c r="O1029" s="16">
        <v>1.8979999999999999</v>
      </c>
      <c r="P1029" s="14" t="s">
        <v>834</v>
      </c>
      <c r="Q1029" s="14" t="s">
        <v>19</v>
      </c>
    </row>
    <row r="1030" spans="1:17" ht="50.25" customHeight="1" x14ac:dyDescent="0.25">
      <c r="A1030" s="9">
        <v>2023</v>
      </c>
      <c r="B1030" s="10">
        <v>10927</v>
      </c>
      <c r="C1030" s="11" t="s">
        <v>582</v>
      </c>
      <c r="D1030" s="11" t="s">
        <v>1871</v>
      </c>
      <c r="E1030" s="12">
        <v>4213800</v>
      </c>
      <c r="F1030" s="11" t="s">
        <v>764</v>
      </c>
      <c r="G1030" s="11" t="s">
        <v>1871</v>
      </c>
      <c r="H1030" s="14" t="s">
        <v>15</v>
      </c>
      <c r="I1030" s="14" t="s">
        <v>26</v>
      </c>
      <c r="J1030" s="13" t="s">
        <v>339</v>
      </c>
      <c r="K1030" s="17" t="s">
        <v>352</v>
      </c>
      <c r="L1030" s="14"/>
      <c r="M1030" s="15" t="s">
        <v>321</v>
      </c>
      <c r="N1030" s="14" t="s">
        <v>49</v>
      </c>
      <c r="O1030" s="16">
        <v>3.7040000000000002</v>
      </c>
      <c r="P1030" s="14" t="s">
        <v>834</v>
      </c>
      <c r="Q1030" s="14" t="s">
        <v>19</v>
      </c>
    </row>
    <row r="1031" spans="1:17" ht="50.25" customHeight="1" x14ac:dyDescent="0.25">
      <c r="A1031" s="9">
        <v>2023</v>
      </c>
      <c r="B1031" s="10">
        <v>10928</v>
      </c>
      <c r="C1031" s="11" t="s">
        <v>582</v>
      </c>
      <c r="D1031" s="11" t="s">
        <v>1872</v>
      </c>
      <c r="E1031" s="12">
        <v>4213800</v>
      </c>
      <c r="F1031" s="11" t="s">
        <v>764</v>
      </c>
      <c r="G1031" s="11" t="s">
        <v>1872</v>
      </c>
      <c r="H1031" s="14" t="s">
        <v>15</v>
      </c>
      <c r="I1031" s="14" t="s">
        <v>26</v>
      </c>
      <c r="J1031" s="13" t="s">
        <v>339</v>
      </c>
      <c r="K1031" s="17" t="s">
        <v>352</v>
      </c>
      <c r="L1031" s="14"/>
      <c r="M1031" s="15" t="s">
        <v>321</v>
      </c>
      <c r="N1031" s="14" t="s">
        <v>49</v>
      </c>
      <c r="O1031" s="16">
        <v>4.6970000000000001</v>
      </c>
      <c r="P1031" s="14" t="s">
        <v>834</v>
      </c>
      <c r="Q1031" s="14" t="s">
        <v>19</v>
      </c>
    </row>
    <row r="1032" spans="1:17" ht="50.25" customHeight="1" x14ac:dyDescent="0.25">
      <c r="A1032" s="9">
        <v>2023</v>
      </c>
      <c r="B1032" s="10">
        <v>10929</v>
      </c>
      <c r="C1032" s="11" t="s">
        <v>582</v>
      </c>
      <c r="D1032" s="11" t="s">
        <v>1873</v>
      </c>
      <c r="E1032" s="12">
        <v>4213800</v>
      </c>
      <c r="F1032" s="11" t="s">
        <v>764</v>
      </c>
      <c r="G1032" s="11" t="s">
        <v>1873</v>
      </c>
      <c r="H1032" s="14" t="s">
        <v>84</v>
      </c>
      <c r="I1032" s="14" t="s">
        <v>26</v>
      </c>
      <c r="J1032" s="13" t="s">
        <v>339</v>
      </c>
      <c r="K1032" s="17" t="s">
        <v>352</v>
      </c>
      <c r="L1032" s="14"/>
      <c r="M1032" s="15" t="s">
        <v>321</v>
      </c>
      <c r="N1032" s="14" t="s">
        <v>49</v>
      </c>
      <c r="O1032" s="16">
        <v>4.9379999999999997</v>
      </c>
      <c r="P1032" s="14" t="s">
        <v>834</v>
      </c>
      <c r="Q1032" s="14" t="s">
        <v>19</v>
      </c>
    </row>
    <row r="1033" spans="1:17" ht="50.25" customHeight="1" x14ac:dyDescent="0.25">
      <c r="A1033" s="9">
        <v>2023</v>
      </c>
      <c r="B1033" s="10">
        <v>10930</v>
      </c>
      <c r="C1033" s="11" t="s">
        <v>582</v>
      </c>
      <c r="D1033" s="11" t="s">
        <v>1874</v>
      </c>
      <c r="E1033" s="12">
        <v>4222701</v>
      </c>
      <c r="F1033" s="11" t="s">
        <v>1660</v>
      </c>
      <c r="G1033" s="11" t="s">
        <v>1875</v>
      </c>
      <c r="H1033" s="14" t="s">
        <v>84</v>
      </c>
      <c r="I1033" s="14" t="s">
        <v>26</v>
      </c>
      <c r="J1033" s="13" t="s">
        <v>339</v>
      </c>
      <c r="K1033" s="17" t="s">
        <v>352</v>
      </c>
      <c r="L1033" s="14"/>
      <c r="M1033" s="15" t="s">
        <v>810</v>
      </c>
      <c r="N1033" s="14" t="s">
        <v>108</v>
      </c>
      <c r="O1033" s="16">
        <v>1.637</v>
      </c>
      <c r="P1033" s="14" t="s">
        <v>834</v>
      </c>
      <c r="Q1033" s="14" t="s">
        <v>19</v>
      </c>
    </row>
    <row r="1034" spans="1:17" ht="50.25" customHeight="1" x14ac:dyDescent="0.25">
      <c r="A1034" s="9">
        <v>2023</v>
      </c>
      <c r="B1034" s="10">
        <v>10931</v>
      </c>
      <c r="C1034" s="11" t="s">
        <v>582</v>
      </c>
      <c r="D1034" s="11" t="s">
        <v>1876</v>
      </c>
      <c r="E1034" s="12">
        <v>4222701</v>
      </c>
      <c r="F1034" s="11" t="s">
        <v>1660</v>
      </c>
      <c r="G1034" s="11" t="s">
        <v>1877</v>
      </c>
      <c r="H1034" s="14" t="s">
        <v>84</v>
      </c>
      <c r="I1034" s="14" t="s">
        <v>26</v>
      </c>
      <c r="J1034" s="13" t="s">
        <v>339</v>
      </c>
      <c r="K1034" s="17" t="s">
        <v>352</v>
      </c>
      <c r="L1034" s="14"/>
      <c r="M1034" s="15" t="s">
        <v>810</v>
      </c>
      <c r="N1034" s="14" t="s">
        <v>108</v>
      </c>
      <c r="O1034" s="16">
        <v>1.8939999999999999</v>
      </c>
      <c r="P1034" s="14" t="s">
        <v>834</v>
      </c>
      <c r="Q1034" s="14" t="s">
        <v>19</v>
      </c>
    </row>
    <row r="1035" spans="1:17" ht="50.25" customHeight="1" x14ac:dyDescent="0.25">
      <c r="A1035" s="9">
        <v>2023</v>
      </c>
      <c r="B1035" s="10">
        <v>10932</v>
      </c>
      <c r="C1035" s="11" t="s">
        <v>582</v>
      </c>
      <c r="D1035" s="11" t="s">
        <v>1878</v>
      </c>
      <c r="E1035" s="12">
        <v>4213800</v>
      </c>
      <c r="F1035" s="11" t="s">
        <v>764</v>
      </c>
      <c r="G1035" s="11" t="s">
        <v>1879</v>
      </c>
      <c r="H1035" s="14" t="s">
        <v>15</v>
      </c>
      <c r="I1035" s="14" t="s">
        <v>26</v>
      </c>
      <c r="J1035" s="13" t="s">
        <v>339</v>
      </c>
      <c r="K1035" s="17" t="s">
        <v>352</v>
      </c>
      <c r="L1035" s="14"/>
      <c r="M1035" s="15" t="s">
        <v>230</v>
      </c>
      <c r="N1035" s="14" t="s">
        <v>21</v>
      </c>
      <c r="O1035" s="16">
        <v>1.3049999999999999</v>
      </c>
      <c r="P1035" s="14" t="s">
        <v>834</v>
      </c>
      <c r="Q1035" s="14" t="s">
        <v>19</v>
      </c>
    </row>
    <row r="1036" spans="1:17" ht="50.25" customHeight="1" x14ac:dyDescent="0.25">
      <c r="A1036" s="9">
        <v>2023</v>
      </c>
      <c r="B1036" s="10">
        <v>10933</v>
      </c>
      <c r="C1036" s="11" t="s">
        <v>582</v>
      </c>
      <c r="D1036" s="11" t="s">
        <v>1880</v>
      </c>
      <c r="E1036" s="12">
        <v>4222701</v>
      </c>
      <c r="F1036" s="11" t="s">
        <v>1660</v>
      </c>
      <c r="G1036" s="11" t="s">
        <v>1881</v>
      </c>
      <c r="H1036" s="55" t="s">
        <v>84</v>
      </c>
      <c r="I1036" s="14" t="s">
        <v>26</v>
      </c>
      <c r="J1036" s="13" t="s">
        <v>339</v>
      </c>
      <c r="K1036" s="14"/>
      <c r="L1036" s="49" t="s">
        <v>27</v>
      </c>
      <c r="M1036" s="14" t="s">
        <v>64</v>
      </c>
      <c r="N1036" s="14" t="s">
        <v>49</v>
      </c>
      <c r="O1036" s="16">
        <v>39</v>
      </c>
      <c r="P1036" s="30" t="s">
        <v>834</v>
      </c>
      <c r="Q1036" s="30" t="s">
        <v>19</v>
      </c>
    </row>
    <row r="1037" spans="1:17" ht="50.25" customHeight="1" x14ac:dyDescent="0.25">
      <c r="A1037" s="9">
        <v>2023</v>
      </c>
      <c r="B1037" s="10">
        <v>10934</v>
      </c>
      <c r="C1037" s="11" t="s">
        <v>582</v>
      </c>
      <c r="D1037" s="11" t="s">
        <v>1810</v>
      </c>
      <c r="E1037" s="12">
        <v>4213800</v>
      </c>
      <c r="F1037" s="11" t="s">
        <v>764</v>
      </c>
      <c r="G1037" s="11" t="s">
        <v>1810</v>
      </c>
      <c r="H1037" s="55" t="s">
        <v>84</v>
      </c>
      <c r="I1037" s="14" t="s">
        <v>26</v>
      </c>
      <c r="J1037" s="43" t="s">
        <v>339</v>
      </c>
      <c r="K1037" s="17" t="s">
        <v>352</v>
      </c>
      <c r="L1037" s="12"/>
      <c r="M1037" s="15" t="s">
        <v>236</v>
      </c>
      <c r="N1037" s="14" t="s">
        <v>75</v>
      </c>
      <c r="O1037" s="16">
        <v>2.0499999999999998</v>
      </c>
      <c r="P1037" s="30" t="s">
        <v>834</v>
      </c>
      <c r="Q1037" s="30" t="s">
        <v>19</v>
      </c>
    </row>
    <row r="1038" spans="1:17" ht="50.25" customHeight="1" x14ac:dyDescent="0.25">
      <c r="A1038" s="9">
        <v>2023</v>
      </c>
      <c r="B1038" s="10">
        <v>10935</v>
      </c>
      <c r="C1038" s="11" t="s">
        <v>582</v>
      </c>
      <c r="D1038" s="11" t="s">
        <v>1882</v>
      </c>
      <c r="E1038" s="12">
        <v>4213800</v>
      </c>
      <c r="F1038" s="11" t="s">
        <v>764</v>
      </c>
      <c r="G1038" s="11" t="s">
        <v>1883</v>
      </c>
      <c r="H1038" s="55" t="s">
        <v>84</v>
      </c>
      <c r="I1038" s="14" t="s">
        <v>26</v>
      </c>
      <c r="J1038" s="43" t="s">
        <v>339</v>
      </c>
      <c r="K1038" s="17" t="s">
        <v>352</v>
      </c>
      <c r="L1038" s="12"/>
      <c r="M1038" s="15" t="s">
        <v>629</v>
      </c>
      <c r="N1038" s="14" t="s">
        <v>207</v>
      </c>
      <c r="O1038" s="16">
        <v>3.21</v>
      </c>
      <c r="P1038" s="30" t="s">
        <v>834</v>
      </c>
      <c r="Q1038" s="30" t="s">
        <v>19</v>
      </c>
    </row>
    <row r="1039" spans="1:17" ht="50.25" customHeight="1" x14ac:dyDescent="0.25">
      <c r="A1039" s="9">
        <v>2023</v>
      </c>
      <c r="B1039" s="10">
        <v>10936</v>
      </c>
      <c r="C1039" s="11" t="s">
        <v>582</v>
      </c>
      <c r="D1039" s="11" t="s">
        <v>1884</v>
      </c>
      <c r="E1039" s="12">
        <v>4222701</v>
      </c>
      <c r="F1039" s="11" t="s">
        <v>1660</v>
      </c>
      <c r="G1039" s="11" t="s">
        <v>1884</v>
      </c>
      <c r="H1039" s="30" t="s">
        <v>15</v>
      </c>
      <c r="I1039" s="14" t="s">
        <v>26</v>
      </c>
      <c r="J1039" s="13" t="s">
        <v>339</v>
      </c>
      <c r="K1039" s="17" t="s">
        <v>352</v>
      </c>
      <c r="L1039" s="17"/>
      <c r="M1039" s="14" t="s">
        <v>360</v>
      </c>
      <c r="N1039" s="14" t="s">
        <v>70</v>
      </c>
      <c r="O1039" s="16">
        <v>6.1</v>
      </c>
      <c r="P1039" s="30" t="s">
        <v>834</v>
      </c>
      <c r="Q1039" s="30" t="s">
        <v>19</v>
      </c>
    </row>
    <row r="1040" spans="1:17" ht="50.25" customHeight="1" x14ac:dyDescent="0.25">
      <c r="A1040" s="9">
        <v>2023</v>
      </c>
      <c r="B1040" s="10">
        <v>10937</v>
      </c>
      <c r="C1040" s="11" t="s">
        <v>582</v>
      </c>
      <c r="D1040" s="11" t="s">
        <v>1885</v>
      </c>
      <c r="E1040" s="12">
        <v>4213800</v>
      </c>
      <c r="F1040" s="11" t="s">
        <v>764</v>
      </c>
      <c r="G1040" s="11" t="s">
        <v>1885</v>
      </c>
      <c r="H1040" s="55" t="s">
        <v>15</v>
      </c>
      <c r="I1040" s="14" t="s">
        <v>26</v>
      </c>
      <c r="J1040" s="43" t="s">
        <v>339</v>
      </c>
      <c r="K1040" s="17" t="s">
        <v>352</v>
      </c>
      <c r="L1040" s="12"/>
      <c r="M1040" s="15" t="s">
        <v>133</v>
      </c>
      <c r="N1040" s="14" t="s">
        <v>21</v>
      </c>
      <c r="O1040" s="16">
        <v>2.665</v>
      </c>
      <c r="P1040" s="30" t="s">
        <v>834</v>
      </c>
      <c r="Q1040" s="30" t="s">
        <v>19</v>
      </c>
    </row>
    <row r="1041" spans="1:17" ht="50.25" customHeight="1" x14ac:dyDescent="0.25">
      <c r="A1041" s="9">
        <v>2023</v>
      </c>
      <c r="B1041" s="10">
        <v>10938</v>
      </c>
      <c r="C1041" s="11" t="s">
        <v>582</v>
      </c>
      <c r="D1041" s="11" t="s">
        <v>1886</v>
      </c>
      <c r="E1041" s="12">
        <v>4213800</v>
      </c>
      <c r="F1041" s="11" t="s">
        <v>764</v>
      </c>
      <c r="G1041" s="11" t="s">
        <v>1886</v>
      </c>
      <c r="H1041" s="55" t="s">
        <v>84</v>
      </c>
      <c r="I1041" s="14" t="s">
        <v>26</v>
      </c>
      <c r="J1041" s="43" t="s">
        <v>339</v>
      </c>
      <c r="K1041" s="17" t="s">
        <v>352</v>
      </c>
      <c r="L1041" s="12"/>
      <c r="M1041" s="15" t="s">
        <v>133</v>
      </c>
      <c r="N1041" s="14" t="s">
        <v>21</v>
      </c>
      <c r="O1041" s="16">
        <v>3.15</v>
      </c>
      <c r="P1041" s="30" t="s">
        <v>834</v>
      </c>
      <c r="Q1041" s="30" t="s">
        <v>19</v>
      </c>
    </row>
    <row r="1042" spans="1:17" ht="50.25" customHeight="1" x14ac:dyDescent="0.25">
      <c r="A1042" s="9">
        <v>2023</v>
      </c>
      <c r="B1042" s="10">
        <v>10939</v>
      </c>
      <c r="C1042" s="11" t="s">
        <v>582</v>
      </c>
      <c r="D1042" s="11" t="s">
        <v>1887</v>
      </c>
      <c r="E1042" s="12">
        <v>4213800</v>
      </c>
      <c r="F1042" s="11" t="s">
        <v>764</v>
      </c>
      <c r="G1042" s="11" t="s">
        <v>1887</v>
      </c>
      <c r="H1042" s="55" t="s">
        <v>84</v>
      </c>
      <c r="I1042" s="14" t="s">
        <v>26</v>
      </c>
      <c r="J1042" s="43" t="s">
        <v>339</v>
      </c>
      <c r="K1042" s="17" t="s">
        <v>352</v>
      </c>
      <c r="L1042" s="12"/>
      <c r="M1042" s="15" t="s">
        <v>133</v>
      </c>
      <c r="N1042" s="14" t="s">
        <v>21</v>
      </c>
      <c r="O1042" s="16">
        <v>3.5030000000000001</v>
      </c>
      <c r="P1042" s="30" t="s">
        <v>834</v>
      </c>
      <c r="Q1042" s="30" t="s">
        <v>19</v>
      </c>
    </row>
    <row r="1043" spans="1:17" ht="50.25" customHeight="1" x14ac:dyDescent="0.25">
      <c r="A1043" s="9">
        <v>2023</v>
      </c>
      <c r="B1043" s="10">
        <v>10940</v>
      </c>
      <c r="C1043" s="11" t="s">
        <v>582</v>
      </c>
      <c r="D1043" s="11" t="s">
        <v>1888</v>
      </c>
      <c r="E1043" s="12">
        <v>4213800</v>
      </c>
      <c r="F1043" s="11" t="s">
        <v>764</v>
      </c>
      <c r="G1043" s="11" t="s">
        <v>1888</v>
      </c>
      <c r="H1043" s="55" t="s">
        <v>25</v>
      </c>
      <c r="I1043" s="14" t="s">
        <v>26</v>
      </c>
      <c r="J1043" s="43" t="s">
        <v>339</v>
      </c>
      <c r="K1043" s="17" t="s">
        <v>352</v>
      </c>
      <c r="L1043" s="12"/>
      <c r="M1043" s="15" t="s">
        <v>415</v>
      </c>
      <c r="N1043" s="14" t="s">
        <v>146</v>
      </c>
      <c r="O1043" s="16">
        <v>2.0609999999999999</v>
      </c>
      <c r="P1043" s="30" t="s">
        <v>834</v>
      </c>
      <c r="Q1043" s="30" t="s">
        <v>19</v>
      </c>
    </row>
    <row r="1044" spans="1:17" ht="50.25" customHeight="1" x14ac:dyDescent="0.25">
      <c r="A1044" s="9">
        <v>2023</v>
      </c>
      <c r="B1044" s="10">
        <v>10941</v>
      </c>
      <c r="C1044" s="11" t="s">
        <v>582</v>
      </c>
      <c r="D1044" s="11" t="s">
        <v>1889</v>
      </c>
      <c r="E1044" s="12">
        <v>4213800</v>
      </c>
      <c r="F1044" s="11" t="s">
        <v>764</v>
      </c>
      <c r="G1044" s="11" t="s">
        <v>1889</v>
      </c>
      <c r="H1044" s="55" t="s">
        <v>15</v>
      </c>
      <c r="I1044" s="14" t="s">
        <v>26</v>
      </c>
      <c r="J1044" s="43" t="s">
        <v>339</v>
      </c>
      <c r="K1044" s="17" t="s">
        <v>352</v>
      </c>
      <c r="L1044" s="12"/>
      <c r="M1044" s="15" t="s">
        <v>845</v>
      </c>
      <c r="N1044" s="14" t="s">
        <v>319</v>
      </c>
      <c r="O1044" s="16">
        <v>1.262</v>
      </c>
      <c r="P1044" s="30" t="s">
        <v>834</v>
      </c>
      <c r="Q1044" s="30" t="s">
        <v>19</v>
      </c>
    </row>
    <row r="1045" spans="1:17" ht="50.25" customHeight="1" x14ac:dyDescent="0.25">
      <c r="A1045" s="9">
        <v>2023</v>
      </c>
      <c r="B1045" s="10">
        <v>10942</v>
      </c>
      <c r="C1045" s="11" t="s">
        <v>956</v>
      </c>
      <c r="D1045" s="11" t="s">
        <v>1890</v>
      </c>
      <c r="E1045" s="12">
        <v>4222701</v>
      </c>
      <c r="F1045" s="11" t="s">
        <v>1660</v>
      </c>
      <c r="G1045" s="17" t="s">
        <v>1890</v>
      </c>
      <c r="H1045" s="55" t="s">
        <v>15</v>
      </c>
      <c r="I1045" s="14" t="s">
        <v>16</v>
      </c>
      <c r="J1045" s="13" t="s">
        <v>339</v>
      </c>
      <c r="K1045" s="17" t="s">
        <v>352</v>
      </c>
      <c r="L1045" s="49"/>
      <c r="M1045" s="19" t="s">
        <v>845</v>
      </c>
      <c r="N1045" s="19" t="s">
        <v>319</v>
      </c>
      <c r="O1045" s="16">
        <v>24.45</v>
      </c>
      <c r="P1045" s="53" t="s">
        <v>834</v>
      </c>
      <c r="Q1045" s="26" t="s">
        <v>19</v>
      </c>
    </row>
    <row r="1046" spans="1:17" ht="50.25" customHeight="1" x14ac:dyDescent="0.25">
      <c r="A1046" s="9">
        <v>2023</v>
      </c>
      <c r="B1046" s="10">
        <v>10943</v>
      </c>
      <c r="C1046" s="11" t="s">
        <v>582</v>
      </c>
      <c r="D1046" s="11" t="s">
        <v>1891</v>
      </c>
      <c r="E1046" s="12">
        <v>4213800</v>
      </c>
      <c r="F1046" s="11" t="s">
        <v>764</v>
      </c>
      <c r="G1046" s="11" t="s">
        <v>1891</v>
      </c>
      <c r="H1046" s="55" t="s">
        <v>84</v>
      </c>
      <c r="I1046" s="14" t="s">
        <v>26</v>
      </c>
      <c r="J1046" s="43" t="s">
        <v>339</v>
      </c>
      <c r="K1046" s="17" t="s">
        <v>352</v>
      </c>
      <c r="L1046" s="12"/>
      <c r="M1046" s="15" t="s">
        <v>300</v>
      </c>
      <c r="N1046" s="14" t="s">
        <v>75</v>
      </c>
      <c r="O1046" s="16">
        <v>55.148000000000003</v>
      </c>
      <c r="P1046" s="30" t="s">
        <v>834</v>
      </c>
      <c r="Q1046" s="30" t="s">
        <v>19</v>
      </c>
    </row>
    <row r="1047" spans="1:17" ht="50.25" customHeight="1" x14ac:dyDescent="0.25">
      <c r="A1047" s="9">
        <v>2023</v>
      </c>
      <c r="B1047" s="10">
        <v>10944</v>
      </c>
      <c r="C1047" s="11" t="s">
        <v>582</v>
      </c>
      <c r="D1047" s="11" t="s">
        <v>1892</v>
      </c>
      <c r="E1047" s="12">
        <v>4213800</v>
      </c>
      <c r="F1047" s="11" t="s">
        <v>764</v>
      </c>
      <c r="G1047" s="11" t="s">
        <v>1892</v>
      </c>
      <c r="H1047" s="55" t="s">
        <v>15</v>
      </c>
      <c r="I1047" s="14" t="s">
        <v>26</v>
      </c>
      <c r="J1047" s="43" t="s">
        <v>339</v>
      </c>
      <c r="K1047" s="17" t="s">
        <v>352</v>
      </c>
      <c r="L1047" s="12"/>
      <c r="M1047" s="15" t="s">
        <v>848</v>
      </c>
      <c r="N1047" s="14" t="s">
        <v>108</v>
      </c>
      <c r="O1047" s="16">
        <v>2.78</v>
      </c>
      <c r="P1047" s="30" t="s">
        <v>834</v>
      </c>
      <c r="Q1047" s="30" t="s">
        <v>19</v>
      </c>
    </row>
    <row r="1048" spans="1:17" ht="50.25" customHeight="1" x14ac:dyDescent="0.25">
      <c r="A1048" s="9">
        <v>2023</v>
      </c>
      <c r="B1048" s="10">
        <v>10945</v>
      </c>
      <c r="C1048" s="11" t="s">
        <v>582</v>
      </c>
      <c r="D1048" s="11" t="s">
        <v>1893</v>
      </c>
      <c r="E1048" s="12">
        <v>4213800</v>
      </c>
      <c r="F1048" s="11" t="s">
        <v>764</v>
      </c>
      <c r="G1048" s="11" t="s">
        <v>1893</v>
      </c>
      <c r="H1048" s="55" t="s">
        <v>84</v>
      </c>
      <c r="I1048" s="14" t="s">
        <v>26</v>
      </c>
      <c r="J1048" s="43" t="s">
        <v>339</v>
      </c>
      <c r="K1048" s="17" t="s">
        <v>352</v>
      </c>
      <c r="L1048" s="12"/>
      <c r="M1048" s="15" t="s">
        <v>367</v>
      </c>
      <c r="N1048" s="14" t="s">
        <v>97</v>
      </c>
      <c r="O1048" s="16">
        <v>11.833</v>
      </c>
      <c r="P1048" s="30" t="s">
        <v>834</v>
      </c>
      <c r="Q1048" s="30" t="s">
        <v>19</v>
      </c>
    </row>
    <row r="1049" spans="1:17" ht="50.25" customHeight="1" x14ac:dyDescent="0.25">
      <c r="A1049" s="9">
        <v>2023</v>
      </c>
      <c r="B1049" s="10">
        <v>10946</v>
      </c>
      <c r="C1049" s="11" t="s">
        <v>582</v>
      </c>
      <c r="D1049" s="11" t="s">
        <v>1894</v>
      </c>
      <c r="E1049" s="12">
        <v>4213800</v>
      </c>
      <c r="F1049" s="11" t="s">
        <v>764</v>
      </c>
      <c r="G1049" s="11" t="s">
        <v>1894</v>
      </c>
      <c r="H1049" s="55" t="s">
        <v>84</v>
      </c>
      <c r="I1049" s="14" t="s">
        <v>26</v>
      </c>
      <c r="J1049" s="43" t="s">
        <v>339</v>
      </c>
      <c r="K1049" s="17" t="s">
        <v>352</v>
      </c>
      <c r="L1049" s="12"/>
      <c r="M1049" s="15" t="s">
        <v>474</v>
      </c>
      <c r="N1049" s="14" t="s">
        <v>97</v>
      </c>
      <c r="O1049" s="16">
        <v>1.1990000000000001</v>
      </c>
      <c r="P1049" s="30" t="s">
        <v>834</v>
      </c>
      <c r="Q1049" s="30" t="s">
        <v>19</v>
      </c>
    </row>
    <row r="1050" spans="1:17" ht="50.25" customHeight="1" x14ac:dyDescent="0.25">
      <c r="A1050" s="9">
        <v>2023</v>
      </c>
      <c r="B1050" s="10">
        <v>10947</v>
      </c>
      <c r="C1050" s="11" t="s">
        <v>582</v>
      </c>
      <c r="D1050" s="11" t="s">
        <v>1895</v>
      </c>
      <c r="E1050" s="12">
        <v>4213800</v>
      </c>
      <c r="F1050" s="11" t="s">
        <v>764</v>
      </c>
      <c r="G1050" s="11" t="s">
        <v>1895</v>
      </c>
      <c r="H1050" s="14" t="s">
        <v>25</v>
      </c>
      <c r="I1050" s="14" t="s">
        <v>26</v>
      </c>
      <c r="J1050" s="13" t="s">
        <v>339</v>
      </c>
      <c r="K1050" s="17" t="s">
        <v>352</v>
      </c>
      <c r="L1050" s="14"/>
      <c r="M1050" s="15" t="s">
        <v>604</v>
      </c>
      <c r="N1050" s="14" t="s">
        <v>207</v>
      </c>
      <c r="O1050" s="16">
        <v>1.89</v>
      </c>
      <c r="P1050" s="14" t="s">
        <v>834</v>
      </c>
      <c r="Q1050" s="14" t="s">
        <v>19</v>
      </c>
    </row>
    <row r="1051" spans="1:17" ht="50.25" customHeight="1" x14ac:dyDescent="0.25">
      <c r="A1051" s="9">
        <v>2023</v>
      </c>
      <c r="B1051" s="10">
        <v>10948</v>
      </c>
      <c r="C1051" s="11" t="s">
        <v>582</v>
      </c>
      <c r="D1051" s="11" t="s">
        <v>1896</v>
      </c>
      <c r="E1051" s="12">
        <v>4213800</v>
      </c>
      <c r="F1051" s="11" t="s">
        <v>764</v>
      </c>
      <c r="G1051" s="11" t="s">
        <v>1896</v>
      </c>
      <c r="H1051" s="14" t="s">
        <v>15</v>
      </c>
      <c r="I1051" s="14" t="s">
        <v>26</v>
      </c>
      <c r="J1051" s="13" t="s">
        <v>339</v>
      </c>
      <c r="K1051" s="17" t="s">
        <v>352</v>
      </c>
      <c r="L1051" s="14"/>
      <c r="M1051" s="15" t="s">
        <v>604</v>
      </c>
      <c r="N1051" s="14" t="s">
        <v>207</v>
      </c>
      <c r="O1051" s="16">
        <v>2.069</v>
      </c>
      <c r="P1051" s="14" t="s">
        <v>834</v>
      </c>
      <c r="Q1051" s="14" t="s">
        <v>19</v>
      </c>
    </row>
    <row r="1052" spans="1:17" ht="50.25" customHeight="1" x14ac:dyDescent="0.25">
      <c r="A1052" s="9">
        <v>2023</v>
      </c>
      <c r="B1052" s="10">
        <v>10949</v>
      </c>
      <c r="C1052" s="11" t="s">
        <v>582</v>
      </c>
      <c r="D1052" s="11" t="s">
        <v>1897</v>
      </c>
      <c r="E1052" s="12">
        <v>4213800</v>
      </c>
      <c r="F1052" s="11" t="s">
        <v>764</v>
      </c>
      <c r="G1052" s="11" t="s">
        <v>1897</v>
      </c>
      <c r="H1052" s="14" t="s">
        <v>25</v>
      </c>
      <c r="I1052" s="14" t="s">
        <v>26</v>
      </c>
      <c r="J1052" s="13" t="s">
        <v>339</v>
      </c>
      <c r="K1052" s="17" t="s">
        <v>352</v>
      </c>
      <c r="L1052" s="14"/>
      <c r="M1052" s="15" t="s">
        <v>604</v>
      </c>
      <c r="N1052" s="14" t="s">
        <v>207</v>
      </c>
      <c r="O1052" s="16">
        <v>2.2639999999999998</v>
      </c>
      <c r="P1052" s="14" t="s">
        <v>834</v>
      </c>
      <c r="Q1052" s="14" t="s">
        <v>19</v>
      </c>
    </row>
    <row r="1053" spans="1:17" ht="50.25" customHeight="1" x14ac:dyDescent="0.25">
      <c r="A1053" s="9">
        <v>2023</v>
      </c>
      <c r="B1053" s="10">
        <v>10950</v>
      </c>
      <c r="C1053" s="11" t="s">
        <v>582</v>
      </c>
      <c r="D1053" s="11" t="s">
        <v>1898</v>
      </c>
      <c r="E1053" s="12">
        <v>4213800</v>
      </c>
      <c r="F1053" s="11" t="s">
        <v>764</v>
      </c>
      <c r="G1053" s="11" t="s">
        <v>1898</v>
      </c>
      <c r="H1053" s="14" t="s">
        <v>25</v>
      </c>
      <c r="I1053" s="14" t="s">
        <v>26</v>
      </c>
      <c r="J1053" s="13" t="s">
        <v>339</v>
      </c>
      <c r="K1053" s="17" t="s">
        <v>352</v>
      </c>
      <c r="L1053" s="14"/>
      <c r="M1053" s="15" t="s">
        <v>604</v>
      </c>
      <c r="N1053" s="14" t="s">
        <v>207</v>
      </c>
      <c r="O1053" s="16">
        <v>7.0289999999999999</v>
      </c>
      <c r="P1053" s="14" t="s">
        <v>834</v>
      </c>
      <c r="Q1053" s="14" t="s">
        <v>19</v>
      </c>
    </row>
    <row r="1054" spans="1:17" ht="50.25" customHeight="1" x14ac:dyDescent="0.25">
      <c r="A1054" s="24">
        <v>2023</v>
      </c>
      <c r="B1054" s="10">
        <v>10951</v>
      </c>
      <c r="C1054" s="11" t="s">
        <v>956</v>
      </c>
      <c r="D1054" s="11" t="s">
        <v>1899</v>
      </c>
      <c r="E1054" s="12">
        <v>4222701</v>
      </c>
      <c r="F1054" s="11" t="s">
        <v>1660</v>
      </c>
      <c r="G1054" s="13" t="s">
        <v>1899</v>
      </c>
      <c r="H1054" s="14" t="s">
        <v>84</v>
      </c>
      <c r="I1054" s="14" t="s">
        <v>26</v>
      </c>
      <c r="J1054" s="13" t="s">
        <v>339</v>
      </c>
      <c r="K1054" s="13" t="s">
        <v>352</v>
      </c>
      <c r="L1054" s="14"/>
      <c r="M1054" s="15" t="s">
        <v>604</v>
      </c>
      <c r="N1054" s="14" t="s">
        <v>207</v>
      </c>
      <c r="O1054" s="16">
        <v>7</v>
      </c>
      <c r="P1054" s="14" t="s">
        <v>834</v>
      </c>
      <c r="Q1054" s="14" t="s">
        <v>19</v>
      </c>
    </row>
    <row r="1055" spans="1:17" ht="50.25" customHeight="1" x14ac:dyDescent="0.25">
      <c r="A1055" s="9">
        <v>2023</v>
      </c>
      <c r="B1055" s="10">
        <v>10952</v>
      </c>
      <c r="C1055" s="11" t="s">
        <v>582</v>
      </c>
      <c r="D1055" s="11" t="s">
        <v>1900</v>
      </c>
      <c r="E1055" s="12">
        <v>4213800</v>
      </c>
      <c r="F1055" s="11" t="s">
        <v>764</v>
      </c>
      <c r="G1055" s="11" t="s">
        <v>1900</v>
      </c>
      <c r="H1055" s="14" t="s">
        <v>84</v>
      </c>
      <c r="I1055" s="14" t="s">
        <v>26</v>
      </c>
      <c r="J1055" s="13" t="s">
        <v>339</v>
      </c>
      <c r="K1055" s="17" t="s">
        <v>352</v>
      </c>
      <c r="L1055" s="14"/>
      <c r="M1055" s="15" t="s">
        <v>408</v>
      </c>
      <c r="N1055" s="14" t="s">
        <v>108</v>
      </c>
      <c r="O1055" s="16">
        <v>2.734</v>
      </c>
      <c r="P1055" s="14" t="s">
        <v>834</v>
      </c>
      <c r="Q1055" s="14" t="s">
        <v>19</v>
      </c>
    </row>
    <row r="1056" spans="1:17" ht="50.25" customHeight="1" x14ac:dyDescent="0.25">
      <c r="A1056" s="9">
        <v>2023</v>
      </c>
      <c r="B1056" s="10">
        <v>10953</v>
      </c>
      <c r="C1056" s="11" t="s">
        <v>582</v>
      </c>
      <c r="D1056" s="11" t="s">
        <v>1901</v>
      </c>
      <c r="E1056" s="12">
        <v>4213800</v>
      </c>
      <c r="F1056" s="11" t="s">
        <v>764</v>
      </c>
      <c r="G1056" s="11" t="s">
        <v>1901</v>
      </c>
      <c r="H1056" s="14" t="s">
        <v>84</v>
      </c>
      <c r="I1056" s="14" t="s">
        <v>26</v>
      </c>
      <c r="J1056" s="13" t="s">
        <v>339</v>
      </c>
      <c r="K1056" s="17" t="s">
        <v>352</v>
      </c>
      <c r="L1056" s="14"/>
      <c r="M1056" s="15" t="s">
        <v>408</v>
      </c>
      <c r="N1056" s="14" t="s">
        <v>108</v>
      </c>
      <c r="O1056" s="16">
        <v>3.919</v>
      </c>
      <c r="P1056" s="14" t="s">
        <v>834</v>
      </c>
      <c r="Q1056" s="14" t="s">
        <v>19</v>
      </c>
    </row>
    <row r="1057" spans="1:17" ht="50.25" customHeight="1" x14ac:dyDescent="0.25">
      <c r="A1057" s="24">
        <v>2023</v>
      </c>
      <c r="B1057" s="10">
        <v>10954</v>
      </c>
      <c r="C1057" s="11" t="s">
        <v>956</v>
      </c>
      <c r="D1057" s="11" t="s">
        <v>1902</v>
      </c>
      <c r="E1057" s="12">
        <v>4222701</v>
      </c>
      <c r="F1057" s="11" t="s">
        <v>1660</v>
      </c>
      <c r="G1057" s="13" t="s">
        <v>1902</v>
      </c>
      <c r="H1057" s="14" t="s">
        <v>15</v>
      </c>
      <c r="I1057" s="14" t="s">
        <v>26</v>
      </c>
      <c r="J1057" s="13" t="s">
        <v>339</v>
      </c>
      <c r="K1057" s="13" t="s">
        <v>352</v>
      </c>
      <c r="L1057" s="14"/>
      <c r="M1057" s="15" t="s">
        <v>609</v>
      </c>
      <c r="N1057" s="14" t="s">
        <v>70</v>
      </c>
      <c r="O1057" s="16">
        <v>1.792</v>
      </c>
      <c r="P1057" s="14" t="s">
        <v>834</v>
      </c>
      <c r="Q1057" s="14" t="s">
        <v>19</v>
      </c>
    </row>
    <row r="1058" spans="1:17" ht="50.25" customHeight="1" x14ac:dyDescent="0.25">
      <c r="A1058" s="9">
        <v>2023</v>
      </c>
      <c r="B1058" s="10">
        <v>10955</v>
      </c>
      <c r="C1058" s="11" t="s">
        <v>582</v>
      </c>
      <c r="D1058" s="11" t="s">
        <v>1903</v>
      </c>
      <c r="E1058" s="12">
        <v>4213800</v>
      </c>
      <c r="F1058" s="11" t="s">
        <v>764</v>
      </c>
      <c r="G1058" s="11" t="s">
        <v>1903</v>
      </c>
      <c r="H1058" s="14" t="s">
        <v>84</v>
      </c>
      <c r="I1058" s="14" t="s">
        <v>26</v>
      </c>
      <c r="J1058" s="13" t="s">
        <v>339</v>
      </c>
      <c r="K1058" s="17" t="s">
        <v>352</v>
      </c>
      <c r="L1058" s="14"/>
      <c r="M1058" s="15" t="s">
        <v>867</v>
      </c>
      <c r="N1058" s="14" t="s">
        <v>75</v>
      </c>
      <c r="O1058" s="16">
        <v>1.72</v>
      </c>
      <c r="P1058" s="14" t="s">
        <v>834</v>
      </c>
      <c r="Q1058" s="14" t="s">
        <v>19</v>
      </c>
    </row>
    <row r="1059" spans="1:17" ht="50.25" customHeight="1" x14ac:dyDescent="0.25">
      <c r="A1059" s="9">
        <v>2023</v>
      </c>
      <c r="B1059" s="10">
        <v>10956</v>
      </c>
      <c r="C1059" s="11" t="s">
        <v>582</v>
      </c>
      <c r="D1059" s="11" t="s">
        <v>1904</v>
      </c>
      <c r="E1059" s="12">
        <v>4213800</v>
      </c>
      <c r="F1059" s="11" t="s">
        <v>764</v>
      </c>
      <c r="G1059" s="11" t="s">
        <v>1904</v>
      </c>
      <c r="H1059" s="14" t="s">
        <v>25</v>
      </c>
      <c r="I1059" s="14" t="s">
        <v>26</v>
      </c>
      <c r="J1059" s="13" t="s">
        <v>339</v>
      </c>
      <c r="K1059" s="17" t="s">
        <v>352</v>
      </c>
      <c r="L1059" s="14"/>
      <c r="M1059" s="15" t="s">
        <v>867</v>
      </c>
      <c r="N1059" s="14" t="s">
        <v>75</v>
      </c>
      <c r="O1059" s="16">
        <v>2.3519999999999999</v>
      </c>
      <c r="P1059" s="14" t="s">
        <v>834</v>
      </c>
      <c r="Q1059" s="14" t="s">
        <v>19</v>
      </c>
    </row>
    <row r="1060" spans="1:17" ht="50.25" customHeight="1" x14ac:dyDescent="0.25">
      <c r="A1060" s="9">
        <v>2023</v>
      </c>
      <c r="B1060" s="10">
        <v>10957</v>
      </c>
      <c r="C1060" s="11" t="s">
        <v>582</v>
      </c>
      <c r="D1060" s="11" t="s">
        <v>1905</v>
      </c>
      <c r="E1060" s="12">
        <v>4213800</v>
      </c>
      <c r="F1060" s="11" t="s">
        <v>764</v>
      </c>
      <c r="G1060" s="11" t="s">
        <v>1905</v>
      </c>
      <c r="H1060" s="14" t="s">
        <v>84</v>
      </c>
      <c r="I1060" s="14" t="s">
        <v>26</v>
      </c>
      <c r="J1060" s="13" t="s">
        <v>339</v>
      </c>
      <c r="K1060" s="17" t="s">
        <v>352</v>
      </c>
      <c r="L1060" s="14"/>
      <c r="M1060" s="15" t="s">
        <v>325</v>
      </c>
      <c r="N1060" s="14" t="s">
        <v>180</v>
      </c>
      <c r="O1060" s="16">
        <v>4.0199999999999996</v>
      </c>
      <c r="P1060" s="14" t="s">
        <v>834</v>
      </c>
      <c r="Q1060" s="14" t="s">
        <v>19</v>
      </c>
    </row>
    <row r="1061" spans="1:17" ht="50.25" customHeight="1" x14ac:dyDescent="0.25">
      <c r="A1061" s="9">
        <v>2023</v>
      </c>
      <c r="B1061" s="10">
        <v>10958</v>
      </c>
      <c r="C1061" s="11" t="s">
        <v>956</v>
      </c>
      <c r="D1061" s="11" t="s">
        <v>1906</v>
      </c>
      <c r="E1061" s="12">
        <v>4222701</v>
      </c>
      <c r="F1061" s="11" t="s">
        <v>1660</v>
      </c>
      <c r="G1061" s="11" t="s">
        <v>1906</v>
      </c>
      <c r="H1061" s="30" t="s">
        <v>25</v>
      </c>
      <c r="I1061" s="14" t="s">
        <v>26</v>
      </c>
      <c r="J1061" s="13" t="s">
        <v>339</v>
      </c>
      <c r="K1061" s="17" t="s">
        <v>1662</v>
      </c>
      <c r="L1061" s="17"/>
      <c r="M1061" s="14" t="s">
        <v>878</v>
      </c>
      <c r="N1061" s="14" t="s">
        <v>108</v>
      </c>
      <c r="O1061" s="16">
        <v>2.1789999999999998</v>
      </c>
      <c r="P1061" s="30" t="s">
        <v>834</v>
      </c>
      <c r="Q1061" s="30" t="s">
        <v>19</v>
      </c>
    </row>
    <row r="1062" spans="1:17" ht="50.25" customHeight="1" x14ac:dyDescent="0.25">
      <c r="A1062" s="9">
        <v>2023</v>
      </c>
      <c r="B1062" s="10">
        <v>10957</v>
      </c>
      <c r="C1062" s="11" t="s">
        <v>582</v>
      </c>
      <c r="D1062" s="11" t="s">
        <v>1907</v>
      </c>
      <c r="E1062" s="12">
        <v>4213800</v>
      </c>
      <c r="F1062" s="11" t="s">
        <v>764</v>
      </c>
      <c r="G1062" s="11" t="s">
        <v>1907</v>
      </c>
      <c r="H1062" s="14" t="s">
        <v>84</v>
      </c>
      <c r="I1062" s="14" t="s">
        <v>26</v>
      </c>
      <c r="J1062" s="13" t="s">
        <v>339</v>
      </c>
      <c r="K1062" s="17" t="s">
        <v>352</v>
      </c>
      <c r="L1062" s="14"/>
      <c r="M1062" s="14" t="s">
        <v>878</v>
      </c>
      <c r="N1062" s="14" t="s">
        <v>108</v>
      </c>
      <c r="O1062" s="16">
        <v>2.19</v>
      </c>
      <c r="P1062" s="14" t="s">
        <v>834</v>
      </c>
      <c r="Q1062" s="14" t="s">
        <v>19</v>
      </c>
    </row>
    <row r="1063" spans="1:17" ht="50.25" customHeight="1" x14ac:dyDescent="0.25">
      <c r="A1063" s="9">
        <v>2023</v>
      </c>
      <c r="B1063" s="10">
        <v>10957</v>
      </c>
      <c r="C1063" s="11" t="s">
        <v>582</v>
      </c>
      <c r="D1063" s="11" t="s">
        <v>1908</v>
      </c>
      <c r="E1063" s="12">
        <v>4213800</v>
      </c>
      <c r="F1063" s="11" t="s">
        <v>764</v>
      </c>
      <c r="G1063" s="11" t="s">
        <v>1908</v>
      </c>
      <c r="H1063" s="14" t="s">
        <v>84</v>
      </c>
      <c r="I1063" s="14" t="s">
        <v>26</v>
      </c>
      <c r="J1063" s="13" t="s">
        <v>339</v>
      </c>
      <c r="K1063" s="17" t="s">
        <v>352</v>
      </c>
      <c r="L1063" s="14"/>
      <c r="M1063" s="14" t="s">
        <v>878</v>
      </c>
      <c r="N1063" s="14" t="s">
        <v>108</v>
      </c>
      <c r="O1063" s="16">
        <v>3.254</v>
      </c>
      <c r="P1063" s="14" t="s">
        <v>834</v>
      </c>
      <c r="Q1063" s="14" t="s">
        <v>19</v>
      </c>
    </row>
    <row r="1064" spans="1:17" ht="50.25" customHeight="1" x14ac:dyDescent="0.25">
      <c r="A1064" s="24">
        <v>2023</v>
      </c>
      <c r="B1064" s="10">
        <v>10951</v>
      </c>
      <c r="C1064" s="11" t="s">
        <v>582</v>
      </c>
      <c r="D1064" s="11" t="s">
        <v>1909</v>
      </c>
      <c r="E1064" s="12">
        <v>4222701</v>
      </c>
      <c r="F1064" s="11" t="s">
        <v>1660</v>
      </c>
      <c r="G1064" s="13" t="s">
        <v>1909</v>
      </c>
      <c r="H1064" s="14" t="s">
        <v>15</v>
      </c>
      <c r="I1064" s="14" t="s">
        <v>26</v>
      </c>
      <c r="J1064" s="13" t="s">
        <v>339</v>
      </c>
      <c r="K1064" s="13" t="s">
        <v>352</v>
      </c>
      <c r="L1064" s="14"/>
      <c r="M1064" s="15" t="s">
        <v>60</v>
      </c>
      <c r="N1064" s="14" t="s">
        <v>49</v>
      </c>
      <c r="O1064" s="16">
        <v>11.61</v>
      </c>
      <c r="P1064" s="14" t="s">
        <v>834</v>
      </c>
      <c r="Q1064" s="14" t="s">
        <v>19</v>
      </c>
    </row>
    <row r="1065" spans="1:17" ht="50.25" customHeight="1" x14ac:dyDescent="0.25">
      <c r="A1065" s="9">
        <v>2023</v>
      </c>
      <c r="B1065" s="10">
        <v>10952</v>
      </c>
      <c r="C1065" s="11" t="s">
        <v>582</v>
      </c>
      <c r="D1065" s="23" t="s">
        <v>1910</v>
      </c>
      <c r="E1065" s="12">
        <v>4222701</v>
      </c>
      <c r="F1065" s="11" t="s">
        <v>1660</v>
      </c>
      <c r="G1065" s="23" t="s">
        <v>1911</v>
      </c>
      <c r="H1065" s="14" t="s">
        <v>15</v>
      </c>
      <c r="I1065" s="14" t="s">
        <v>26</v>
      </c>
      <c r="J1065" s="13" t="s">
        <v>339</v>
      </c>
      <c r="K1065" s="13" t="s">
        <v>352</v>
      </c>
      <c r="L1065" s="19"/>
      <c r="M1065" s="19" t="s">
        <v>64</v>
      </c>
      <c r="N1065" s="14" t="s">
        <v>49</v>
      </c>
      <c r="O1065" s="16">
        <v>28.552499999999998</v>
      </c>
      <c r="P1065" s="14" t="s">
        <v>834</v>
      </c>
      <c r="Q1065" s="14" t="s">
        <v>19</v>
      </c>
    </row>
    <row r="1066" spans="1:17" ht="50.25" customHeight="1" x14ac:dyDescent="0.25">
      <c r="A1066" s="9">
        <v>2023</v>
      </c>
      <c r="B1066" s="10">
        <v>10952</v>
      </c>
      <c r="C1066" s="11" t="s">
        <v>582</v>
      </c>
      <c r="D1066" s="23" t="s">
        <v>1912</v>
      </c>
      <c r="E1066" s="12">
        <v>4222701</v>
      </c>
      <c r="F1066" s="11" t="s">
        <v>1660</v>
      </c>
      <c r="G1066" s="23" t="s">
        <v>1911</v>
      </c>
      <c r="H1066" s="14" t="s">
        <v>15</v>
      </c>
      <c r="I1066" s="14" t="s">
        <v>26</v>
      </c>
      <c r="J1066" s="13" t="s">
        <v>339</v>
      </c>
      <c r="K1066" s="13" t="s">
        <v>352</v>
      </c>
      <c r="L1066" s="19"/>
      <c r="M1066" s="19" t="s">
        <v>124</v>
      </c>
      <c r="N1066" s="14" t="s">
        <v>49</v>
      </c>
      <c r="O1066" s="16">
        <v>28.552499999999998</v>
      </c>
      <c r="P1066" s="14" t="s">
        <v>834</v>
      </c>
      <c r="Q1066" s="14" t="s">
        <v>19</v>
      </c>
    </row>
    <row r="1067" spans="1:17" ht="50.25" customHeight="1" x14ac:dyDescent="0.25">
      <c r="A1067" s="9">
        <v>2023</v>
      </c>
      <c r="B1067" s="10">
        <v>10953</v>
      </c>
      <c r="C1067" s="11" t="s">
        <v>563</v>
      </c>
      <c r="D1067" s="11" t="s">
        <v>1913</v>
      </c>
      <c r="E1067" s="12">
        <v>4213800</v>
      </c>
      <c r="F1067" s="11" t="s">
        <v>764</v>
      </c>
      <c r="G1067" s="11" t="s">
        <v>1913</v>
      </c>
      <c r="H1067" s="14" t="s">
        <v>84</v>
      </c>
      <c r="I1067" s="14" t="s">
        <v>26</v>
      </c>
      <c r="J1067" s="13" t="s">
        <v>339</v>
      </c>
      <c r="K1067" s="13" t="s">
        <v>566</v>
      </c>
      <c r="L1067" s="32"/>
      <c r="M1067" s="14" t="s">
        <v>64</v>
      </c>
      <c r="N1067" s="14" t="s">
        <v>49</v>
      </c>
      <c r="O1067" s="16">
        <v>34</v>
      </c>
      <c r="P1067" s="14" t="s">
        <v>834</v>
      </c>
      <c r="Q1067" s="14" t="s">
        <v>19</v>
      </c>
    </row>
    <row r="1068" spans="1:17" ht="50.25" customHeight="1" x14ac:dyDescent="0.25">
      <c r="A1068" s="9">
        <v>2023</v>
      </c>
      <c r="B1068" s="10">
        <v>10954</v>
      </c>
      <c r="C1068" s="11" t="s">
        <v>563</v>
      </c>
      <c r="D1068" s="11" t="s">
        <v>1914</v>
      </c>
      <c r="E1068" s="12">
        <v>4213800</v>
      </c>
      <c r="F1068" s="11" t="s">
        <v>764</v>
      </c>
      <c r="G1068" s="11" t="s">
        <v>1914</v>
      </c>
      <c r="H1068" s="14" t="s">
        <v>15</v>
      </c>
      <c r="I1068" s="14" t="s">
        <v>26</v>
      </c>
      <c r="J1068" s="13" t="s">
        <v>339</v>
      </c>
      <c r="K1068" s="13" t="s">
        <v>566</v>
      </c>
      <c r="L1068" s="32"/>
      <c r="M1068" s="14" t="s">
        <v>64</v>
      </c>
      <c r="N1068" s="14" t="s">
        <v>49</v>
      </c>
      <c r="O1068" s="16">
        <v>1</v>
      </c>
      <c r="P1068" s="14" t="s">
        <v>834</v>
      </c>
      <c r="Q1068" s="14" t="s">
        <v>19</v>
      </c>
    </row>
    <row r="1069" spans="1:17" ht="50.25" customHeight="1" x14ac:dyDescent="0.25">
      <c r="A1069" s="24">
        <v>2023</v>
      </c>
      <c r="B1069" s="10">
        <v>10955</v>
      </c>
      <c r="C1069" s="11" t="s">
        <v>475</v>
      </c>
      <c r="D1069" s="17" t="s">
        <v>1915</v>
      </c>
      <c r="E1069" s="20">
        <v>4213800</v>
      </c>
      <c r="F1069" s="11" t="s">
        <v>764</v>
      </c>
      <c r="G1069" s="17" t="s">
        <v>1916</v>
      </c>
      <c r="H1069" s="55" t="s">
        <v>15</v>
      </c>
      <c r="I1069" s="17" t="s">
        <v>26</v>
      </c>
      <c r="J1069" s="43" t="s">
        <v>339</v>
      </c>
      <c r="K1069" s="13" t="s">
        <v>479</v>
      </c>
      <c r="L1069" s="17"/>
      <c r="M1069" s="39" t="s">
        <v>107</v>
      </c>
      <c r="N1069" s="13" t="s">
        <v>108</v>
      </c>
      <c r="O1069" s="21">
        <v>2.5</v>
      </c>
      <c r="P1069" s="30" t="s">
        <v>834</v>
      </c>
      <c r="Q1069" s="30" t="s">
        <v>19</v>
      </c>
    </row>
    <row r="1070" spans="1:17" ht="50.25" customHeight="1" x14ac:dyDescent="0.25">
      <c r="A1070" s="9">
        <v>2023</v>
      </c>
      <c r="B1070" s="10">
        <v>10956</v>
      </c>
      <c r="C1070" s="11" t="s">
        <v>824</v>
      </c>
      <c r="D1070" s="23" t="s">
        <v>1917</v>
      </c>
      <c r="E1070" s="12">
        <v>4213800</v>
      </c>
      <c r="F1070" s="11" t="s">
        <v>764</v>
      </c>
      <c r="G1070" s="23" t="s">
        <v>1917</v>
      </c>
      <c r="H1070" s="27" t="s">
        <v>84</v>
      </c>
      <c r="I1070" s="14" t="s">
        <v>26</v>
      </c>
      <c r="J1070" s="43" t="s">
        <v>339</v>
      </c>
      <c r="K1070" s="13" t="s">
        <v>352</v>
      </c>
      <c r="L1070" s="14"/>
      <c r="M1070" s="14" t="s">
        <v>1098</v>
      </c>
      <c r="N1070" s="14" t="s">
        <v>180</v>
      </c>
      <c r="O1070" s="16">
        <v>5.2110000000000003</v>
      </c>
      <c r="P1070" s="27" t="s">
        <v>834</v>
      </c>
      <c r="Q1070" s="27" t="s">
        <v>19</v>
      </c>
    </row>
    <row r="1071" spans="1:17" ht="50.25" customHeight="1" x14ac:dyDescent="0.25">
      <c r="A1071" s="9">
        <v>2023</v>
      </c>
      <c r="B1071" s="10">
        <v>10957</v>
      </c>
      <c r="C1071" s="11" t="s">
        <v>1918</v>
      </c>
      <c r="D1071" s="13" t="s">
        <v>1919</v>
      </c>
      <c r="E1071" s="12">
        <v>4213800</v>
      </c>
      <c r="F1071" s="11" t="s">
        <v>764</v>
      </c>
      <c r="G1071" s="13" t="s">
        <v>1919</v>
      </c>
      <c r="H1071" s="55" t="s">
        <v>25</v>
      </c>
      <c r="I1071" s="14" t="s">
        <v>26</v>
      </c>
      <c r="J1071" s="43" t="s">
        <v>339</v>
      </c>
      <c r="K1071" s="17" t="s">
        <v>352</v>
      </c>
      <c r="L1071" s="14"/>
      <c r="M1071" s="15" t="s">
        <v>745</v>
      </c>
      <c r="N1071" s="14" t="s">
        <v>319</v>
      </c>
      <c r="O1071" s="16">
        <v>4.5250000000000004</v>
      </c>
      <c r="P1071" s="30" t="s">
        <v>834</v>
      </c>
      <c r="Q1071" s="30" t="s">
        <v>19</v>
      </c>
    </row>
    <row r="1072" spans="1:17" ht="50.25" customHeight="1" x14ac:dyDescent="0.25">
      <c r="A1072" s="9">
        <v>2023</v>
      </c>
      <c r="B1072" s="10">
        <v>10958</v>
      </c>
      <c r="C1072" s="11" t="s">
        <v>582</v>
      </c>
      <c r="D1072" s="23" t="s">
        <v>1920</v>
      </c>
      <c r="E1072" s="12">
        <v>4213800</v>
      </c>
      <c r="F1072" s="11" t="s">
        <v>764</v>
      </c>
      <c r="G1072" s="23" t="s">
        <v>1920</v>
      </c>
      <c r="H1072" s="55" t="s">
        <v>84</v>
      </c>
      <c r="I1072" s="14" t="s">
        <v>26</v>
      </c>
      <c r="J1072" s="43" t="s">
        <v>339</v>
      </c>
      <c r="K1072" s="13" t="s">
        <v>352</v>
      </c>
      <c r="L1072" s="14"/>
      <c r="M1072" s="15" t="s">
        <v>124</v>
      </c>
      <c r="N1072" s="14" t="s">
        <v>49</v>
      </c>
      <c r="O1072" s="16">
        <v>17.768000000000001</v>
      </c>
      <c r="P1072" s="30" t="s">
        <v>834</v>
      </c>
      <c r="Q1072" s="30" t="s">
        <v>19</v>
      </c>
    </row>
    <row r="1073" spans="1:17" ht="50.25" customHeight="1" x14ac:dyDescent="0.25">
      <c r="A1073" s="9">
        <v>2023</v>
      </c>
      <c r="B1073" s="10">
        <v>10959</v>
      </c>
      <c r="C1073" s="11" t="s">
        <v>582</v>
      </c>
      <c r="D1073" s="23" t="s">
        <v>1921</v>
      </c>
      <c r="E1073" s="12">
        <v>4213800</v>
      </c>
      <c r="F1073" s="11" t="s">
        <v>764</v>
      </c>
      <c r="G1073" s="23" t="s">
        <v>1922</v>
      </c>
      <c r="H1073" s="55" t="s">
        <v>84</v>
      </c>
      <c r="I1073" s="14" t="s">
        <v>26</v>
      </c>
      <c r="J1073" s="43" t="s">
        <v>339</v>
      </c>
      <c r="K1073" s="13" t="s">
        <v>352</v>
      </c>
      <c r="L1073" s="14"/>
      <c r="M1073" s="15" t="s">
        <v>124</v>
      </c>
      <c r="N1073" s="14" t="s">
        <v>49</v>
      </c>
      <c r="O1073" s="16">
        <v>1.7470000000000001</v>
      </c>
      <c r="P1073" s="30" t="s">
        <v>834</v>
      </c>
      <c r="Q1073" s="30" t="s">
        <v>19</v>
      </c>
    </row>
    <row r="1074" spans="1:17" ht="50.25" customHeight="1" x14ac:dyDescent="0.25">
      <c r="A1074" s="9">
        <v>2023</v>
      </c>
      <c r="B1074" s="10">
        <v>10960</v>
      </c>
      <c r="C1074" s="11" t="s">
        <v>582</v>
      </c>
      <c r="D1074" s="23" t="s">
        <v>1923</v>
      </c>
      <c r="E1074" s="12">
        <v>4213800</v>
      </c>
      <c r="F1074" s="11" t="s">
        <v>764</v>
      </c>
      <c r="G1074" s="23" t="s">
        <v>1924</v>
      </c>
      <c r="H1074" s="14" t="s">
        <v>15</v>
      </c>
      <c r="I1074" s="14" t="s">
        <v>26</v>
      </c>
      <c r="J1074" s="13" t="s">
        <v>339</v>
      </c>
      <c r="K1074" s="13" t="s">
        <v>352</v>
      </c>
      <c r="L1074" s="14"/>
      <c r="M1074" s="15" t="s">
        <v>48</v>
      </c>
      <c r="N1074" s="14" t="s">
        <v>49</v>
      </c>
      <c r="O1074" s="16">
        <v>34.299999999999997</v>
      </c>
      <c r="P1074" s="14" t="s">
        <v>834</v>
      </c>
      <c r="Q1074" s="14" t="s">
        <v>19</v>
      </c>
    </row>
    <row r="1075" spans="1:17" ht="50.25" customHeight="1" x14ac:dyDescent="0.25">
      <c r="A1075" s="9">
        <v>2023</v>
      </c>
      <c r="B1075" s="10">
        <v>10961</v>
      </c>
      <c r="C1075" s="11" t="s">
        <v>1925</v>
      </c>
      <c r="D1075" s="23" t="s">
        <v>1926</v>
      </c>
      <c r="E1075" s="12">
        <v>4213800</v>
      </c>
      <c r="F1075" s="11" t="s">
        <v>764</v>
      </c>
      <c r="G1075" s="23" t="s">
        <v>1927</v>
      </c>
      <c r="H1075" s="14" t="s">
        <v>25</v>
      </c>
      <c r="I1075" s="14" t="s">
        <v>26</v>
      </c>
      <c r="J1075" s="13" t="s">
        <v>339</v>
      </c>
      <c r="K1075" s="13" t="s">
        <v>352</v>
      </c>
      <c r="L1075" s="14"/>
      <c r="M1075" s="15" t="s">
        <v>848</v>
      </c>
      <c r="N1075" s="14" t="s">
        <v>108</v>
      </c>
      <c r="O1075" s="16">
        <v>1.27</v>
      </c>
      <c r="P1075" s="14" t="s">
        <v>834</v>
      </c>
      <c r="Q1075" s="14" t="s">
        <v>19</v>
      </c>
    </row>
    <row r="1076" spans="1:17" ht="50.25" customHeight="1" x14ac:dyDescent="0.25">
      <c r="A1076" s="9">
        <v>2023</v>
      </c>
      <c r="B1076" s="10">
        <v>10962</v>
      </c>
      <c r="C1076" s="11" t="s">
        <v>582</v>
      </c>
      <c r="D1076" s="23" t="s">
        <v>1928</v>
      </c>
      <c r="E1076" s="12">
        <v>4213800</v>
      </c>
      <c r="F1076" s="11" t="s">
        <v>764</v>
      </c>
      <c r="G1076" s="23" t="s">
        <v>1928</v>
      </c>
      <c r="H1076" s="14" t="s">
        <v>25</v>
      </c>
      <c r="I1076" s="14" t="s">
        <v>26</v>
      </c>
      <c r="J1076" s="13" t="s">
        <v>339</v>
      </c>
      <c r="K1076" s="13" t="s">
        <v>352</v>
      </c>
      <c r="L1076" s="14"/>
      <c r="M1076" s="26" t="s">
        <v>124</v>
      </c>
      <c r="N1076" s="23" t="s">
        <v>49</v>
      </c>
      <c r="O1076" s="16">
        <v>2.0190000000000001</v>
      </c>
      <c r="P1076" s="14" t="s">
        <v>834</v>
      </c>
      <c r="Q1076" s="14" t="s">
        <v>19</v>
      </c>
    </row>
    <row r="1077" spans="1:17" ht="50.25" customHeight="1" x14ac:dyDescent="0.25">
      <c r="A1077" s="9">
        <v>2023</v>
      </c>
      <c r="B1077" s="10">
        <v>10963</v>
      </c>
      <c r="C1077" s="11" t="s">
        <v>582</v>
      </c>
      <c r="D1077" s="23" t="s">
        <v>1929</v>
      </c>
      <c r="E1077" s="12">
        <v>4213800</v>
      </c>
      <c r="F1077" s="11" t="s">
        <v>764</v>
      </c>
      <c r="G1077" s="17" t="s">
        <v>1929</v>
      </c>
      <c r="H1077" s="14" t="s">
        <v>25</v>
      </c>
      <c r="I1077" s="14" t="s">
        <v>26</v>
      </c>
      <c r="J1077" s="13" t="s">
        <v>339</v>
      </c>
      <c r="K1077" s="13" t="s">
        <v>352</v>
      </c>
      <c r="L1077" s="14"/>
      <c r="M1077" s="26" t="s">
        <v>1116</v>
      </c>
      <c r="N1077" s="23" t="s">
        <v>146</v>
      </c>
      <c r="O1077" s="16">
        <v>1.113</v>
      </c>
      <c r="P1077" s="14" t="s">
        <v>834</v>
      </c>
      <c r="Q1077" s="14" t="s">
        <v>19</v>
      </c>
    </row>
    <row r="1078" spans="1:17" ht="50.25" customHeight="1" x14ac:dyDescent="0.25">
      <c r="A1078" s="9">
        <v>2023</v>
      </c>
      <c r="B1078" s="10">
        <v>10964</v>
      </c>
      <c r="C1078" s="11" t="s">
        <v>582</v>
      </c>
      <c r="D1078" s="23" t="s">
        <v>1930</v>
      </c>
      <c r="E1078" s="12">
        <v>4213800</v>
      </c>
      <c r="F1078" s="11" t="s">
        <v>764</v>
      </c>
      <c r="G1078" s="17" t="s">
        <v>1930</v>
      </c>
      <c r="H1078" s="55" t="s">
        <v>15</v>
      </c>
      <c r="I1078" s="14" t="s">
        <v>26</v>
      </c>
      <c r="J1078" s="13" t="s">
        <v>339</v>
      </c>
      <c r="K1078" s="13" t="s">
        <v>352</v>
      </c>
      <c r="L1078" s="14"/>
      <c r="M1078" s="26" t="s">
        <v>69</v>
      </c>
      <c r="N1078" s="19" t="s">
        <v>70</v>
      </c>
      <c r="O1078" s="16">
        <v>2.5</v>
      </c>
      <c r="P1078" s="30" t="s">
        <v>834</v>
      </c>
      <c r="Q1078" s="30" t="s">
        <v>19</v>
      </c>
    </row>
    <row r="1079" spans="1:17" ht="50.25" customHeight="1" x14ac:dyDescent="0.25">
      <c r="A1079" s="9">
        <v>2023</v>
      </c>
      <c r="B1079" s="10">
        <v>10965</v>
      </c>
      <c r="C1079" s="11" t="s">
        <v>824</v>
      </c>
      <c r="D1079" s="13" t="s">
        <v>1931</v>
      </c>
      <c r="E1079" s="12">
        <v>4213800</v>
      </c>
      <c r="F1079" s="11" t="s">
        <v>764</v>
      </c>
      <c r="G1079" s="13" t="s">
        <v>1932</v>
      </c>
      <c r="H1079" s="55" t="s">
        <v>84</v>
      </c>
      <c r="I1079" s="14" t="s">
        <v>26</v>
      </c>
      <c r="J1079" s="43" t="s">
        <v>339</v>
      </c>
      <c r="K1079" s="64" t="s">
        <v>1389</v>
      </c>
      <c r="L1079" s="14"/>
      <c r="M1079" s="15" t="s">
        <v>64</v>
      </c>
      <c r="N1079" s="14" t="s">
        <v>49</v>
      </c>
      <c r="O1079" s="16">
        <v>2.2349999999999999</v>
      </c>
      <c r="P1079" s="30" t="s">
        <v>834</v>
      </c>
      <c r="Q1079" s="30" t="s">
        <v>19</v>
      </c>
    </row>
    <row r="1080" spans="1:17" ht="50.25" customHeight="1" x14ac:dyDescent="0.25">
      <c r="A1080" s="9">
        <v>2023</v>
      </c>
      <c r="B1080" s="10">
        <v>10966</v>
      </c>
      <c r="C1080" s="11" t="s">
        <v>582</v>
      </c>
      <c r="D1080" s="11" t="s">
        <v>1933</v>
      </c>
      <c r="E1080" s="12">
        <v>4213800</v>
      </c>
      <c r="F1080" s="11" t="s">
        <v>764</v>
      </c>
      <c r="G1080" s="11" t="s">
        <v>1934</v>
      </c>
      <c r="H1080" s="14" t="s">
        <v>25</v>
      </c>
      <c r="I1080" s="14" t="s">
        <v>16</v>
      </c>
      <c r="J1080" s="13" t="s">
        <v>339</v>
      </c>
      <c r="K1080" s="13" t="s">
        <v>603</v>
      </c>
      <c r="L1080" s="14"/>
      <c r="M1080" s="23" t="s">
        <v>1228</v>
      </c>
      <c r="N1080" s="40" t="s">
        <v>180</v>
      </c>
      <c r="O1080" s="16">
        <v>3</v>
      </c>
      <c r="P1080" s="14" t="s">
        <v>834</v>
      </c>
      <c r="Q1080" s="14" t="s">
        <v>19</v>
      </c>
    </row>
    <row r="1081" spans="1:17" ht="50.25" customHeight="1" x14ac:dyDescent="0.25">
      <c r="A1081" s="24">
        <v>2023</v>
      </c>
      <c r="B1081" s="10">
        <v>10967</v>
      </c>
      <c r="C1081" s="11" t="s">
        <v>1066</v>
      </c>
      <c r="D1081" s="17" t="s">
        <v>1935</v>
      </c>
      <c r="E1081" s="20">
        <v>4213800</v>
      </c>
      <c r="F1081" s="11" t="s">
        <v>764</v>
      </c>
      <c r="G1081" s="17" t="s">
        <v>1936</v>
      </c>
      <c r="H1081" s="55" t="s">
        <v>25</v>
      </c>
      <c r="I1081" s="17" t="s">
        <v>26</v>
      </c>
      <c r="J1081" s="43" t="s">
        <v>339</v>
      </c>
      <c r="K1081" s="13" t="s">
        <v>892</v>
      </c>
      <c r="L1081" s="17"/>
      <c r="M1081" s="39" t="s">
        <v>74</v>
      </c>
      <c r="N1081" s="13" t="s">
        <v>75</v>
      </c>
      <c r="O1081" s="21">
        <v>6.5819999999999999</v>
      </c>
      <c r="P1081" s="30" t="s">
        <v>834</v>
      </c>
      <c r="Q1081" s="30" t="s">
        <v>19</v>
      </c>
    </row>
    <row r="1082" spans="1:17" ht="50.25" customHeight="1" x14ac:dyDescent="0.25">
      <c r="A1082" s="9">
        <v>2023</v>
      </c>
      <c r="B1082" s="10">
        <v>10968</v>
      </c>
      <c r="C1082" s="11" t="s">
        <v>582</v>
      </c>
      <c r="D1082" s="23" t="s">
        <v>1937</v>
      </c>
      <c r="E1082" s="12">
        <v>4213800</v>
      </c>
      <c r="F1082" s="11" t="s">
        <v>764</v>
      </c>
      <c r="G1082" s="23" t="s">
        <v>1938</v>
      </c>
      <c r="H1082" s="14" t="s">
        <v>84</v>
      </c>
      <c r="I1082" s="14" t="s">
        <v>26</v>
      </c>
      <c r="J1082" s="43" t="s">
        <v>339</v>
      </c>
      <c r="K1082" s="13" t="s">
        <v>352</v>
      </c>
      <c r="L1082" s="13"/>
      <c r="M1082" s="15" t="s">
        <v>196</v>
      </c>
      <c r="N1082" s="14" t="s">
        <v>180</v>
      </c>
      <c r="O1082" s="16">
        <v>6.4</v>
      </c>
      <c r="P1082" s="14" t="s">
        <v>834</v>
      </c>
      <c r="Q1082" s="14" t="s">
        <v>19</v>
      </c>
    </row>
    <row r="1083" spans="1:17" ht="50.25" customHeight="1" x14ac:dyDescent="0.25">
      <c r="A1083" s="9">
        <v>2023</v>
      </c>
      <c r="B1083" s="10">
        <v>10969</v>
      </c>
      <c r="C1083" s="11" t="s">
        <v>585</v>
      </c>
      <c r="D1083" s="11" t="s">
        <v>1939</v>
      </c>
      <c r="E1083" s="12">
        <v>4213800</v>
      </c>
      <c r="F1083" s="11" t="s">
        <v>764</v>
      </c>
      <c r="G1083" s="11" t="s">
        <v>1939</v>
      </c>
      <c r="H1083" s="55" t="s">
        <v>15</v>
      </c>
      <c r="I1083" s="19" t="s">
        <v>26</v>
      </c>
      <c r="J1083" s="43" t="s">
        <v>339</v>
      </c>
      <c r="K1083" s="13" t="s">
        <v>352</v>
      </c>
      <c r="L1083" s="19" t="s">
        <v>27</v>
      </c>
      <c r="M1083" s="15" t="s">
        <v>162</v>
      </c>
      <c r="N1083" s="14" t="s">
        <v>97</v>
      </c>
      <c r="O1083" s="16">
        <v>55.295999999999999</v>
      </c>
      <c r="P1083" s="30" t="s">
        <v>834</v>
      </c>
      <c r="Q1083" s="30" t="s">
        <v>19</v>
      </c>
    </row>
    <row r="1084" spans="1:17" ht="50.25" customHeight="1" x14ac:dyDescent="0.25">
      <c r="A1084" s="24">
        <v>2023</v>
      </c>
      <c r="B1084" s="10">
        <v>10970</v>
      </c>
      <c r="C1084" s="11" t="s">
        <v>582</v>
      </c>
      <c r="D1084" s="11" t="s">
        <v>1940</v>
      </c>
      <c r="E1084" s="12">
        <v>4213800</v>
      </c>
      <c r="F1084" s="11" t="s">
        <v>764</v>
      </c>
      <c r="G1084" s="13" t="s">
        <v>1941</v>
      </c>
      <c r="H1084" s="55" t="s">
        <v>84</v>
      </c>
      <c r="I1084" s="14" t="s">
        <v>26</v>
      </c>
      <c r="J1084" s="13" t="s">
        <v>339</v>
      </c>
      <c r="K1084" s="13" t="s">
        <v>603</v>
      </c>
      <c r="L1084" s="14"/>
      <c r="M1084" s="15" t="s">
        <v>285</v>
      </c>
      <c r="N1084" s="14" t="s">
        <v>97</v>
      </c>
      <c r="O1084" s="16">
        <v>1.2210000000000001</v>
      </c>
      <c r="P1084" s="30" t="s">
        <v>834</v>
      </c>
      <c r="Q1084" s="30" t="s">
        <v>19</v>
      </c>
    </row>
    <row r="1085" spans="1:17" ht="50.25" customHeight="1" x14ac:dyDescent="0.25">
      <c r="A1085" s="9">
        <v>2023</v>
      </c>
      <c r="B1085" s="10">
        <v>10971</v>
      </c>
      <c r="C1085" s="11" t="s">
        <v>582</v>
      </c>
      <c r="D1085" s="11" t="s">
        <v>1893</v>
      </c>
      <c r="E1085" s="12">
        <v>4213800</v>
      </c>
      <c r="F1085" s="11" t="s">
        <v>764</v>
      </c>
      <c r="G1085" s="11" t="s">
        <v>1893</v>
      </c>
      <c r="H1085" s="27" t="s">
        <v>84</v>
      </c>
      <c r="I1085" s="19" t="s">
        <v>26</v>
      </c>
      <c r="J1085" s="43" t="s">
        <v>339</v>
      </c>
      <c r="K1085" s="13" t="s">
        <v>352</v>
      </c>
      <c r="L1085" s="19"/>
      <c r="M1085" s="15" t="s">
        <v>367</v>
      </c>
      <c r="N1085" s="14" t="s">
        <v>97</v>
      </c>
      <c r="O1085" s="16">
        <v>11.833</v>
      </c>
      <c r="P1085" s="27" t="s">
        <v>834</v>
      </c>
      <c r="Q1085" s="27" t="s">
        <v>19</v>
      </c>
    </row>
    <row r="1086" spans="1:17" ht="50.25" customHeight="1" x14ac:dyDescent="0.25">
      <c r="A1086" s="9">
        <v>2023</v>
      </c>
      <c r="B1086" s="10">
        <v>10972</v>
      </c>
      <c r="C1086" s="11" t="s">
        <v>582</v>
      </c>
      <c r="D1086" s="11" t="s">
        <v>1942</v>
      </c>
      <c r="E1086" s="12">
        <v>4213800</v>
      </c>
      <c r="F1086" s="11" t="s">
        <v>764</v>
      </c>
      <c r="G1086" s="13" t="s">
        <v>1942</v>
      </c>
      <c r="H1086" s="14" t="s">
        <v>15</v>
      </c>
      <c r="I1086" s="14" t="s">
        <v>26</v>
      </c>
      <c r="J1086" s="13" t="s">
        <v>339</v>
      </c>
      <c r="K1086" s="13" t="s">
        <v>352</v>
      </c>
      <c r="L1086" s="14"/>
      <c r="M1086" s="15" t="s">
        <v>609</v>
      </c>
      <c r="N1086" s="14" t="s">
        <v>70</v>
      </c>
      <c r="O1086" s="16">
        <v>1.669</v>
      </c>
      <c r="P1086" s="14" t="s">
        <v>834</v>
      </c>
      <c r="Q1086" s="14" t="s">
        <v>19</v>
      </c>
    </row>
    <row r="1087" spans="1:17" ht="50.25" customHeight="1" x14ac:dyDescent="0.25">
      <c r="A1087" s="9">
        <v>2023</v>
      </c>
      <c r="B1087" s="10">
        <v>10973</v>
      </c>
      <c r="C1087" s="11" t="s">
        <v>582</v>
      </c>
      <c r="D1087" s="11" t="s">
        <v>1943</v>
      </c>
      <c r="E1087" s="12">
        <v>4213800</v>
      </c>
      <c r="F1087" s="11" t="s">
        <v>764</v>
      </c>
      <c r="G1087" s="11" t="s">
        <v>1943</v>
      </c>
      <c r="H1087" s="19" t="s">
        <v>15</v>
      </c>
      <c r="I1087" s="19" t="s">
        <v>26</v>
      </c>
      <c r="J1087" s="17" t="s">
        <v>339</v>
      </c>
      <c r="K1087" s="17" t="s">
        <v>352</v>
      </c>
      <c r="L1087" s="17"/>
      <c r="M1087" s="15" t="s">
        <v>48</v>
      </c>
      <c r="N1087" s="19" t="s">
        <v>49</v>
      </c>
      <c r="O1087" s="16">
        <v>3.129</v>
      </c>
      <c r="P1087" s="19" t="s">
        <v>834</v>
      </c>
      <c r="Q1087" s="19" t="s">
        <v>19</v>
      </c>
    </row>
    <row r="1088" spans="1:17" ht="50.25" customHeight="1" x14ac:dyDescent="0.25">
      <c r="A1088" s="9">
        <v>2023</v>
      </c>
      <c r="B1088" s="10">
        <v>10974</v>
      </c>
      <c r="C1088" s="11" t="s">
        <v>582</v>
      </c>
      <c r="D1088" s="11" t="s">
        <v>1944</v>
      </c>
      <c r="E1088" s="12">
        <v>4213800</v>
      </c>
      <c r="F1088" s="11" t="s">
        <v>764</v>
      </c>
      <c r="G1088" s="11" t="s">
        <v>1944</v>
      </c>
      <c r="H1088" s="14" t="s">
        <v>84</v>
      </c>
      <c r="I1088" s="14" t="s">
        <v>26</v>
      </c>
      <c r="J1088" s="43" t="s">
        <v>339</v>
      </c>
      <c r="K1088" s="17" t="s">
        <v>603</v>
      </c>
      <c r="L1088" s="14"/>
      <c r="M1088" s="15" t="s">
        <v>771</v>
      </c>
      <c r="N1088" s="13" t="s">
        <v>70</v>
      </c>
      <c r="O1088" s="16">
        <v>6.2149999999999999</v>
      </c>
      <c r="P1088" s="14" t="s">
        <v>834</v>
      </c>
      <c r="Q1088" s="14" t="s">
        <v>19</v>
      </c>
    </row>
    <row r="1089" spans="1:21" ht="50.25" customHeight="1" x14ac:dyDescent="0.25">
      <c r="A1089" s="9">
        <v>2023</v>
      </c>
      <c r="B1089" s="10">
        <v>10975</v>
      </c>
      <c r="C1089" s="11" t="s">
        <v>582</v>
      </c>
      <c r="D1089" s="23" t="s">
        <v>1945</v>
      </c>
      <c r="E1089" s="12">
        <v>4213800</v>
      </c>
      <c r="F1089" s="11" t="s">
        <v>764</v>
      </c>
      <c r="G1089" s="23" t="s">
        <v>1945</v>
      </c>
      <c r="H1089" s="14" t="s">
        <v>15</v>
      </c>
      <c r="I1089" s="14" t="s">
        <v>26</v>
      </c>
      <c r="J1089" s="13" t="s">
        <v>339</v>
      </c>
      <c r="K1089" s="17" t="s">
        <v>352</v>
      </c>
      <c r="L1089" s="14"/>
      <c r="M1089" s="15" t="s">
        <v>48</v>
      </c>
      <c r="N1089" s="14" t="s">
        <v>49</v>
      </c>
      <c r="O1089" s="16">
        <v>10.164</v>
      </c>
      <c r="P1089" s="14" t="s">
        <v>834</v>
      </c>
      <c r="Q1089" s="14" t="s">
        <v>19</v>
      </c>
    </row>
    <row r="1090" spans="1:21" ht="50.25" customHeight="1" x14ac:dyDescent="0.25">
      <c r="A1090" s="9">
        <v>2023</v>
      </c>
      <c r="B1090" s="10">
        <v>10976</v>
      </c>
      <c r="C1090" s="11" t="s">
        <v>582</v>
      </c>
      <c r="D1090" s="11" t="s">
        <v>1946</v>
      </c>
      <c r="E1090" s="12">
        <v>4213800</v>
      </c>
      <c r="F1090" s="11" t="s">
        <v>764</v>
      </c>
      <c r="G1090" s="11" t="s">
        <v>1946</v>
      </c>
      <c r="H1090" s="14" t="s">
        <v>15</v>
      </c>
      <c r="I1090" s="14" t="s">
        <v>26</v>
      </c>
      <c r="J1090" s="43" t="s">
        <v>339</v>
      </c>
      <c r="K1090" s="13" t="s">
        <v>352</v>
      </c>
      <c r="L1090" s="17"/>
      <c r="M1090" s="15" t="s">
        <v>391</v>
      </c>
      <c r="N1090" s="14" t="s">
        <v>207</v>
      </c>
      <c r="O1090" s="16">
        <v>1.288</v>
      </c>
      <c r="P1090" s="14" t="s">
        <v>834</v>
      </c>
      <c r="Q1090" s="14" t="s">
        <v>19</v>
      </c>
    </row>
    <row r="1091" spans="1:21" ht="50.25" customHeight="1" x14ac:dyDescent="0.25">
      <c r="A1091" s="9">
        <v>2023</v>
      </c>
      <c r="B1091" s="10">
        <v>10977</v>
      </c>
      <c r="C1091" s="11" t="s">
        <v>582</v>
      </c>
      <c r="D1091" s="11" t="s">
        <v>1947</v>
      </c>
      <c r="E1091" s="12">
        <v>4213800</v>
      </c>
      <c r="F1091" s="11" t="s">
        <v>764</v>
      </c>
      <c r="G1091" s="13" t="s">
        <v>1948</v>
      </c>
      <c r="H1091" s="14" t="s">
        <v>15</v>
      </c>
      <c r="I1091" s="14" t="s">
        <v>26</v>
      </c>
      <c r="J1091" s="13" t="s">
        <v>339</v>
      </c>
      <c r="K1091" s="13" t="s">
        <v>352</v>
      </c>
      <c r="L1091" s="14"/>
      <c r="M1091" s="15" t="s">
        <v>251</v>
      </c>
      <c r="N1091" s="14" t="s">
        <v>207</v>
      </c>
      <c r="O1091" s="16">
        <v>11.885</v>
      </c>
      <c r="P1091" s="14" t="s">
        <v>834</v>
      </c>
      <c r="Q1091" s="14" t="s">
        <v>19</v>
      </c>
    </row>
    <row r="1092" spans="1:21" ht="50.25" customHeight="1" x14ac:dyDescent="0.25">
      <c r="A1092" s="9">
        <v>2023</v>
      </c>
      <c r="B1092" s="10">
        <v>10978</v>
      </c>
      <c r="C1092" s="11" t="s">
        <v>582</v>
      </c>
      <c r="D1092" s="23" t="s">
        <v>1949</v>
      </c>
      <c r="E1092" s="12">
        <v>4213800</v>
      </c>
      <c r="F1092" s="11" t="s">
        <v>764</v>
      </c>
      <c r="G1092" s="23" t="s">
        <v>1950</v>
      </c>
      <c r="H1092" s="14" t="s">
        <v>15</v>
      </c>
      <c r="I1092" s="14" t="s">
        <v>26</v>
      </c>
      <c r="J1092" s="13" t="s">
        <v>339</v>
      </c>
      <c r="K1092" s="13" t="s">
        <v>603</v>
      </c>
      <c r="L1092" s="14"/>
      <c r="M1092" s="15" t="s">
        <v>41</v>
      </c>
      <c r="N1092" s="14" t="s">
        <v>21</v>
      </c>
      <c r="O1092" s="16">
        <v>47.445999999999998</v>
      </c>
      <c r="P1092" s="14" t="s">
        <v>834</v>
      </c>
      <c r="Q1092" s="14" t="s">
        <v>19</v>
      </c>
    </row>
    <row r="1093" spans="1:21" ht="50.25" customHeight="1" x14ac:dyDescent="0.25">
      <c r="A1093" s="9">
        <v>2023</v>
      </c>
      <c r="B1093" s="10">
        <v>10979</v>
      </c>
      <c r="C1093" s="11" t="s">
        <v>582</v>
      </c>
      <c r="D1093" s="23" t="s">
        <v>1951</v>
      </c>
      <c r="E1093" s="12">
        <v>4213800</v>
      </c>
      <c r="F1093" s="11" t="s">
        <v>764</v>
      </c>
      <c r="G1093" s="23" t="s">
        <v>1951</v>
      </c>
      <c r="H1093" s="14" t="s">
        <v>84</v>
      </c>
      <c r="I1093" s="14" t="s">
        <v>26</v>
      </c>
      <c r="J1093" s="13" t="s">
        <v>339</v>
      </c>
      <c r="K1093" s="13" t="s">
        <v>603</v>
      </c>
      <c r="L1093" s="14"/>
      <c r="M1093" s="15" t="s">
        <v>604</v>
      </c>
      <c r="N1093" s="14" t="s">
        <v>207</v>
      </c>
      <c r="O1093" s="16">
        <v>3.2</v>
      </c>
      <c r="P1093" s="14" t="s">
        <v>834</v>
      </c>
      <c r="Q1093" s="14" t="s">
        <v>19</v>
      </c>
    </row>
    <row r="1094" spans="1:21" ht="50.25" customHeight="1" x14ac:dyDescent="0.25">
      <c r="A1094" s="9">
        <v>2023</v>
      </c>
      <c r="B1094" s="10">
        <v>10980</v>
      </c>
      <c r="C1094" s="11" t="s">
        <v>582</v>
      </c>
      <c r="D1094" s="23" t="s">
        <v>1952</v>
      </c>
      <c r="E1094" s="12">
        <v>4213800</v>
      </c>
      <c r="F1094" s="11" t="s">
        <v>764</v>
      </c>
      <c r="G1094" s="23" t="s">
        <v>1952</v>
      </c>
      <c r="H1094" s="14" t="s">
        <v>15</v>
      </c>
      <c r="I1094" s="14" t="s">
        <v>26</v>
      </c>
      <c r="J1094" s="13" t="s">
        <v>339</v>
      </c>
      <c r="K1094" s="13" t="s">
        <v>352</v>
      </c>
      <c r="L1094" s="14"/>
      <c r="M1094" s="15" t="s">
        <v>391</v>
      </c>
      <c r="N1094" s="14" t="s">
        <v>207</v>
      </c>
      <c r="O1094" s="16">
        <v>2.694</v>
      </c>
      <c r="P1094" s="14" t="s">
        <v>834</v>
      </c>
      <c r="Q1094" s="14" t="s">
        <v>19</v>
      </c>
    </row>
    <row r="1095" spans="1:21" ht="50.25" customHeight="1" x14ac:dyDescent="0.25">
      <c r="A1095" s="9">
        <v>2023</v>
      </c>
      <c r="B1095" s="10">
        <v>10981</v>
      </c>
      <c r="C1095" s="11" t="s">
        <v>582</v>
      </c>
      <c r="D1095" s="23" t="s">
        <v>1951</v>
      </c>
      <c r="E1095" s="12">
        <v>4213800</v>
      </c>
      <c r="F1095" s="11" t="s">
        <v>764</v>
      </c>
      <c r="G1095" s="23" t="s">
        <v>1953</v>
      </c>
      <c r="H1095" s="14" t="s">
        <v>84</v>
      </c>
      <c r="I1095" s="14" t="s">
        <v>26</v>
      </c>
      <c r="J1095" s="13" t="s">
        <v>339</v>
      </c>
      <c r="K1095" s="13" t="s">
        <v>603</v>
      </c>
      <c r="L1095" s="14"/>
      <c r="M1095" s="15" t="s">
        <v>391</v>
      </c>
      <c r="N1095" s="14" t="s">
        <v>207</v>
      </c>
      <c r="O1095" s="16">
        <v>3.2</v>
      </c>
      <c r="P1095" s="14" t="s">
        <v>834</v>
      </c>
      <c r="Q1095" s="14" t="s">
        <v>19</v>
      </c>
    </row>
    <row r="1096" spans="1:21" ht="50.25" customHeight="1" x14ac:dyDescent="0.25">
      <c r="A1096" s="9">
        <v>2023</v>
      </c>
      <c r="B1096" s="10">
        <v>10982</v>
      </c>
      <c r="C1096" s="11" t="s">
        <v>563</v>
      </c>
      <c r="D1096" s="23" t="s">
        <v>1954</v>
      </c>
      <c r="E1096" s="32">
        <v>4213800</v>
      </c>
      <c r="F1096" s="23" t="s">
        <v>764</v>
      </c>
      <c r="G1096" s="23" t="s">
        <v>1954</v>
      </c>
      <c r="H1096" s="27" t="s">
        <v>25</v>
      </c>
      <c r="I1096" s="19" t="s">
        <v>26</v>
      </c>
      <c r="J1096" s="43" t="s">
        <v>339</v>
      </c>
      <c r="K1096" s="17" t="s">
        <v>566</v>
      </c>
      <c r="L1096" s="19"/>
      <c r="M1096" s="19" t="s">
        <v>64</v>
      </c>
      <c r="N1096" s="19" t="s">
        <v>49</v>
      </c>
      <c r="O1096" s="41">
        <v>1.25</v>
      </c>
      <c r="P1096" s="27" t="s">
        <v>834</v>
      </c>
      <c r="Q1096" s="27" t="s">
        <v>19</v>
      </c>
    </row>
    <row r="1097" spans="1:21" ht="50.25" customHeight="1" x14ac:dyDescent="0.25">
      <c r="A1097" s="9">
        <v>2023</v>
      </c>
      <c r="B1097" s="10">
        <v>10983</v>
      </c>
      <c r="C1097" s="11" t="s">
        <v>1955</v>
      </c>
      <c r="D1097" s="11" t="s">
        <v>1956</v>
      </c>
      <c r="E1097" s="12">
        <v>4213800</v>
      </c>
      <c r="F1097" s="11" t="s">
        <v>764</v>
      </c>
      <c r="G1097" s="13" t="s">
        <v>1957</v>
      </c>
      <c r="H1097" s="14" t="s">
        <v>25</v>
      </c>
      <c r="I1097" s="14" t="s">
        <v>26</v>
      </c>
      <c r="J1097" s="13" t="s">
        <v>339</v>
      </c>
      <c r="K1097" s="13" t="s">
        <v>603</v>
      </c>
      <c r="L1097" s="14"/>
      <c r="M1097" s="15" t="s">
        <v>1120</v>
      </c>
      <c r="N1097" s="14" t="s">
        <v>108</v>
      </c>
      <c r="O1097" s="16">
        <v>2.129</v>
      </c>
      <c r="P1097" s="14" t="s">
        <v>834</v>
      </c>
      <c r="Q1097" s="14" t="s">
        <v>19</v>
      </c>
    </row>
    <row r="1098" spans="1:21" ht="50.25" customHeight="1" x14ac:dyDescent="0.25">
      <c r="A1098" s="9">
        <v>2023</v>
      </c>
      <c r="B1098" s="10">
        <v>10984</v>
      </c>
      <c r="C1098" s="11" t="s">
        <v>582</v>
      </c>
      <c r="D1098" s="23" t="s">
        <v>1958</v>
      </c>
      <c r="E1098" s="12">
        <v>4213800</v>
      </c>
      <c r="F1098" s="11" t="s">
        <v>764</v>
      </c>
      <c r="G1098" s="23" t="s">
        <v>1958</v>
      </c>
      <c r="H1098" s="55" t="s">
        <v>25</v>
      </c>
      <c r="I1098" s="14" t="s">
        <v>26</v>
      </c>
      <c r="J1098" s="43" t="s">
        <v>339</v>
      </c>
      <c r="K1098" s="13" t="s">
        <v>566</v>
      </c>
      <c r="L1098" s="14"/>
      <c r="M1098" s="15" t="s">
        <v>64</v>
      </c>
      <c r="N1098" s="14" t="s">
        <v>49</v>
      </c>
      <c r="O1098" s="16">
        <v>2.5</v>
      </c>
      <c r="P1098" s="30" t="s">
        <v>834</v>
      </c>
      <c r="Q1098" s="30" t="s">
        <v>19</v>
      </c>
    </row>
    <row r="1099" spans="1:21" ht="50.25" customHeight="1" x14ac:dyDescent="0.25">
      <c r="A1099" s="9">
        <v>2023</v>
      </c>
      <c r="B1099" s="10">
        <v>10985</v>
      </c>
      <c r="C1099" s="11" t="s">
        <v>439</v>
      </c>
      <c r="D1099" s="11" t="s">
        <v>1959</v>
      </c>
      <c r="E1099" s="12">
        <v>4213800</v>
      </c>
      <c r="F1099" s="11" t="s">
        <v>764</v>
      </c>
      <c r="G1099" s="11" t="s">
        <v>1960</v>
      </c>
      <c r="H1099" s="55" t="s">
        <v>15</v>
      </c>
      <c r="I1099" s="14" t="s">
        <v>26</v>
      </c>
      <c r="J1099" s="43" t="s">
        <v>339</v>
      </c>
      <c r="K1099" s="64" t="s">
        <v>455</v>
      </c>
      <c r="L1099" s="49"/>
      <c r="M1099" s="15" t="s">
        <v>138</v>
      </c>
      <c r="N1099" s="14" t="s">
        <v>49</v>
      </c>
      <c r="O1099" s="16">
        <v>4.62</v>
      </c>
      <c r="P1099" s="30" t="s">
        <v>834</v>
      </c>
      <c r="Q1099" s="30" t="s">
        <v>19</v>
      </c>
    </row>
    <row r="1100" spans="1:21" ht="50.25" customHeight="1" x14ac:dyDescent="0.25">
      <c r="A1100" s="9">
        <v>2023</v>
      </c>
      <c r="B1100" s="10">
        <v>10986</v>
      </c>
      <c r="C1100" s="11" t="s">
        <v>460</v>
      </c>
      <c r="D1100" s="11" t="s">
        <v>1961</v>
      </c>
      <c r="E1100" s="12">
        <v>4213800</v>
      </c>
      <c r="F1100" s="11" t="s">
        <v>764</v>
      </c>
      <c r="G1100" s="11" t="s">
        <v>1962</v>
      </c>
      <c r="H1100" s="55" t="s">
        <v>15</v>
      </c>
      <c r="I1100" s="14" t="s">
        <v>26</v>
      </c>
      <c r="J1100" s="43" t="s">
        <v>339</v>
      </c>
      <c r="K1100" s="64" t="s">
        <v>459</v>
      </c>
      <c r="L1100" s="49"/>
      <c r="M1100" s="15" t="s">
        <v>48</v>
      </c>
      <c r="N1100" s="14" t="s">
        <v>49</v>
      </c>
      <c r="O1100" s="16">
        <v>69</v>
      </c>
      <c r="P1100" s="30" t="s">
        <v>834</v>
      </c>
      <c r="Q1100" s="30" t="s">
        <v>19</v>
      </c>
    </row>
    <row r="1101" spans="1:21" ht="50.25" customHeight="1" x14ac:dyDescent="0.25">
      <c r="A1101" s="9">
        <v>2023</v>
      </c>
      <c r="B1101" s="10">
        <v>10987</v>
      </c>
      <c r="C1101" s="11" t="s">
        <v>582</v>
      </c>
      <c r="D1101" s="23" t="s">
        <v>1963</v>
      </c>
      <c r="E1101" s="12">
        <v>4213800</v>
      </c>
      <c r="F1101" s="11" t="s">
        <v>764</v>
      </c>
      <c r="G1101" s="23" t="s">
        <v>1963</v>
      </c>
      <c r="H1101" s="55" t="s">
        <v>15</v>
      </c>
      <c r="I1101" s="14" t="s">
        <v>26</v>
      </c>
      <c r="J1101" s="13" t="s">
        <v>339</v>
      </c>
      <c r="K1101" s="13" t="s">
        <v>352</v>
      </c>
      <c r="L1101" s="14"/>
      <c r="M1101" s="23" t="s">
        <v>162</v>
      </c>
      <c r="N1101" s="23" t="s">
        <v>97</v>
      </c>
      <c r="O1101" s="16">
        <v>14.654999999999999</v>
      </c>
      <c r="P1101" s="30" t="s">
        <v>834</v>
      </c>
      <c r="Q1101" s="30" t="s">
        <v>19</v>
      </c>
    </row>
    <row r="1102" spans="1:21" ht="50.25" customHeight="1" x14ac:dyDescent="0.25">
      <c r="A1102" s="9">
        <v>2023</v>
      </c>
      <c r="B1102" s="10">
        <v>10988</v>
      </c>
      <c r="C1102" s="11" t="s">
        <v>582</v>
      </c>
      <c r="D1102" s="11" t="s">
        <v>1964</v>
      </c>
      <c r="E1102" s="12">
        <v>4213800</v>
      </c>
      <c r="F1102" s="11" t="s">
        <v>764</v>
      </c>
      <c r="G1102" s="11" t="s">
        <v>1964</v>
      </c>
      <c r="H1102" s="14" t="s">
        <v>15</v>
      </c>
      <c r="I1102" s="14" t="s">
        <v>26</v>
      </c>
      <c r="J1102" s="43" t="s">
        <v>339</v>
      </c>
      <c r="K1102" s="17" t="s">
        <v>352</v>
      </c>
      <c r="L1102" s="14"/>
      <c r="M1102" s="15" t="s">
        <v>124</v>
      </c>
      <c r="N1102" s="13" t="s">
        <v>49</v>
      </c>
      <c r="O1102" s="16">
        <v>2</v>
      </c>
      <c r="P1102" s="14" t="s">
        <v>834</v>
      </c>
      <c r="Q1102" s="14" t="s">
        <v>19</v>
      </c>
      <c r="R1102" s="36"/>
      <c r="S1102" s="36"/>
      <c r="T1102" s="36"/>
      <c r="U1102" s="36"/>
    </row>
    <row r="1103" spans="1:21" ht="50.25" customHeight="1" x14ac:dyDescent="0.25">
      <c r="A1103" s="9">
        <v>2023</v>
      </c>
      <c r="B1103" s="10">
        <v>10989</v>
      </c>
      <c r="C1103" s="11" t="s">
        <v>582</v>
      </c>
      <c r="D1103" s="11" t="s">
        <v>1965</v>
      </c>
      <c r="E1103" s="12">
        <v>4213800</v>
      </c>
      <c r="F1103" s="11" t="s">
        <v>764</v>
      </c>
      <c r="G1103" s="11" t="s">
        <v>1965</v>
      </c>
      <c r="H1103" s="14" t="s">
        <v>15</v>
      </c>
      <c r="I1103" s="14" t="s">
        <v>26</v>
      </c>
      <c r="J1103" s="43" t="s">
        <v>339</v>
      </c>
      <c r="K1103" s="17" t="s">
        <v>352</v>
      </c>
      <c r="L1103" s="14"/>
      <c r="M1103" s="15" t="s">
        <v>124</v>
      </c>
      <c r="N1103" s="13" t="s">
        <v>49</v>
      </c>
      <c r="O1103" s="16">
        <v>3.3039999999999998</v>
      </c>
      <c r="P1103" s="14" t="s">
        <v>834</v>
      </c>
      <c r="Q1103" s="14" t="s">
        <v>19</v>
      </c>
    </row>
    <row r="1104" spans="1:21" ht="50.25" customHeight="1" x14ac:dyDescent="0.25">
      <c r="A1104" s="9">
        <v>2023</v>
      </c>
      <c r="B1104" s="10">
        <v>10990</v>
      </c>
      <c r="C1104" s="11" t="s">
        <v>582</v>
      </c>
      <c r="D1104" s="11" t="s">
        <v>1966</v>
      </c>
      <c r="E1104" s="12">
        <v>4213800</v>
      </c>
      <c r="F1104" s="11" t="s">
        <v>764</v>
      </c>
      <c r="G1104" s="11" t="s">
        <v>1966</v>
      </c>
      <c r="H1104" s="14" t="s">
        <v>25</v>
      </c>
      <c r="I1104" s="14" t="s">
        <v>16</v>
      </c>
      <c r="J1104" s="43" t="s">
        <v>339</v>
      </c>
      <c r="K1104" s="17" t="s">
        <v>352</v>
      </c>
      <c r="L1104" s="14"/>
      <c r="M1104" s="15" t="s">
        <v>124</v>
      </c>
      <c r="N1104" s="13" t="s">
        <v>49</v>
      </c>
      <c r="O1104" s="16">
        <v>3.37</v>
      </c>
      <c r="P1104" s="14" t="s">
        <v>834</v>
      </c>
      <c r="Q1104" s="14" t="s">
        <v>19</v>
      </c>
    </row>
    <row r="1105" spans="1:17" ht="50.25" customHeight="1" x14ac:dyDescent="0.25">
      <c r="A1105" s="9">
        <v>2023</v>
      </c>
      <c r="B1105" s="10">
        <v>10991</v>
      </c>
      <c r="C1105" s="11" t="s">
        <v>582</v>
      </c>
      <c r="D1105" s="11" t="s">
        <v>1967</v>
      </c>
      <c r="E1105" s="12">
        <v>4213800</v>
      </c>
      <c r="F1105" s="11" t="s">
        <v>764</v>
      </c>
      <c r="G1105" s="11" t="s">
        <v>1967</v>
      </c>
      <c r="H1105" s="14" t="s">
        <v>15</v>
      </c>
      <c r="I1105" s="14" t="s">
        <v>26</v>
      </c>
      <c r="J1105" s="43" t="s">
        <v>339</v>
      </c>
      <c r="K1105" s="17" t="s">
        <v>352</v>
      </c>
      <c r="L1105" s="14"/>
      <c r="M1105" s="15" t="s">
        <v>124</v>
      </c>
      <c r="N1105" s="13" t="s">
        <v>49</v>
      </c>
      <c r="O1105" s="16">
        <v>4.077</v>
      </c>
      <c r="P1105" s="14" t="s">
        <v>834</v>
      </c>
      <c r="Q1105" s="14" t="s">
        <v>19</v>
      </c>
    </row>
    <row r="1106" spans="1:17" ht="50.25" customHeight="1" x14ac:dyDescent="0.25">
      <c r="A1106" s="24">
        <v>2023</v>
      </c>
      <c r="B1106" s="10">
        <v>10992</v>
      </c>
      <c r="C1106" s="11" t="s">
        <v>582</v>
      </c>
      <c r="D1106" s="11" t="s">
        <v>1968</v>
      </c>
      <c r="E1106" s="12">
        <v>4213800</v>
      </c>
      <c r="F1106" s="11" t="s">
        <v>764</v>
      </c>
      <c r="G1106" s="13" t="s">
        <v>1968</v>
      </c>
      <c r="H1106" s="55" t="s">
        <v>25</v>
      </c>
      <c r="I1106" s="14" t="s">
        <v>26</v>
      </c>
      <c r="J1106" s="13" t="s">
        <v>339</v>
      </c>
      <c r="K1106" s="13" t="s">
        <v>352</v>
      </c>
      <c r="L1106" s="14"/>
      <c r="M1106" s="15" t="s">
        <v>285</v>
      </c>
      <c r="N1106" s="14" t="s">
        <v>97</v>
      </c>
      <c r="O1106" s="16">
        <v>1.6719999999999999</v>
      </c>
      <c r="P1106" s="30" t="s">
        <v>834</v>
      </c>
      <c r="Q1106" s="30" t="s">
        <v>19</v>
      </c>
    </row>
    <row r="1107" spans="1:17" ht="50.25" customHeight="1" x14ac:dyDescent="0.25">
      <c r="A1107" s="9">
        <v>2023</v>
      </c>
      <c r="B1107" s="10">
        <v>10993</v>
      </c>
      <c r="C1107" s="11" t="s">
        <v>582</v>
      </c>
      <c r="D1107" s="11" t="s">
        <v>1969</v>
      </c>
      <c r="E1107" s="12">
        <v>4213800</v>
      </c>
      <c r="F1107" s="11" t="s">
        <v>764</v>
      </c>
      <c r="G1107" s="11" t="s">
        <v>1969</v>
      </c>
      <c r="H1107" s="14" t="s">
        <v>15</v>
      </c>
      <c r="I1107" s="14" t="s">
        <v>26</v>
      </c>
      <c r="J1107" s="13" t="s">
        <v>339</v>
      </c>
      <c r="K1107" s="13" t="s">
        <v>352</v>
      </c>
      <c r="L1107" s="14"/>
      <c r="M1107" s="15" t="s">
        <v>118</v>
      </c>
      <c r="N1107" s="14" t="s">
        <v>108</v>
      </c>
      <c r="O1107" s="16">
        <v>5.0659999999999998</v>
      </c>
      <c r="P1107" s="14" t="s">
        <v>834</v>
      </c>
      <c r="Q1107" s="14" t="s">
        <v>19</v>
      </c>
    </row>
    <row r="1108" spans="1:17" ht="50.25" customHeight="1" x14ac:dyDescent="0.25">
      <c r="A1108" s="9">
        <v>2023</v>
      </c>
      <c r="B1108" s="10">
        <v>10994</v>
      </c>
      <c r="C1108" s="11" t="s">
        <v>582</v>
      </c>
      <c r="D1108" s="11" t="s">
        <v>1970</v>
      </c>
      <c r="E1108" s="12">
        <v>4213800</v>
      </c>
      <c r="F1108" s="11" t="s">
        <v>764</v>
      </c>
      <c r="G1108" s="11" t="s">
        <v>1970</v>
      </c>
      <c r="H1108" s="14" t="s">
        <v>15</v>
      </c>
      <c r="I1108" s="14" t="s">
        <v>26</v>
      </c>
      <c r="J1108" s="13" t="s">
        <v>339</v>
      </c>
      <c r="K1108" s="13" t="s">
        <v>352</v>
      </c>
      <c r="L1108" s="14"/>
      <c r="M1108" s="15" t="s">
        <v>118</v>
      </c>
      <c r="N1108" s="14" t="s">
        <v>108</v>
      </c>
      <c r="O1108" s="16">
        <v>6.8620000000000001</v>
      </c>
      <c r="P1108" s="14" t="s">
        <v>834</v>
      </c>
      <c r="Q1108" s="14" t="s">
        <v>19</v>
      </c>
    </row>
    <row r="1109" spans="1:17" ht="50.25" customHeight="1" x14ac:dyDescent="0.25">
      <c r="A1109" s="9">
        <v>2023</v>
      </c>
      <c r="B1109" s="10">
        <v>10995</v>
      </c>
      <c r="C1109" s="11" t="s">
        <v>582</v>
      </c>
      <c r="D1109" s="23" t="s">
        <v>1971</v>
      </c>
      <c r="E1109" s="12">
        <v>4213800</v>
      </c>
      <c r="F1109" s="11" t="s">
        <v>764</v>
      </c>
      <c r="G1109" s="23" t="s">
        <v>1971</v>
      </c>
      <c r="H1109" s="55" t="s">
        <v>84</v>
      </c>
      <c r="I1109" s="14" t="s">
        <v>26</v>
      </c>
      <c r="J1109" s="13" t="s">
        <v>339</v>
      </c>
      <c r="K1109" s="13" t="s">
        <v>352</v>
      </c>
      <c r="L1109" s="14"/>
      <c r="M1109" s="23" t="s">
        <v>318</v>
      </c>
      <c r="N1109" s="40" t="s">
        <v>319</v>
      </c>
      <c r="O1109" s="16">
        <v>3.1920000000000002</v>
      </c>
      <c r="P1109" s="30" t="s">
        <v>834</v>
      </c>
      <c r="Q1109" s="30" t="s">
        <v>19</v>
      </c>
    </row>
    <row r="1110" spans="1:17" ht="50.25" customHeight="1" x14ac:dyDescent="0.25">
      <c r="A1110" s="9">
        <v>2023</v>
      </c>
      <c r="B1110" s="10">
        <v>10996</v>
      </c>
      <c r="C1110" s="11" t="s">
        <v>582</v>
      </c>
      <c r="D1110" s="23" t="s">
        <v>1972</v>
      </c>
      <c r="E1110" s="12">
        <v>4213800</v>
      </c>
      <c r="F1110" s="11" t="s">
        <v>764</v>
      </c>
      <c r="G1110" s="23" t="s">
        <v>1973</v>
      </c>
      <c r="H1110" s="55" t="s">
        <v>25</v>
      </c>
      <c r="I1110" s="14" t="s">
        <v>26</v>
      </c>
      <c r="J1110" s="14" t="s">
        <v>339</v>
      </c>
      <c r="K1110" s="14" t="s">
        <v>352</v>
      </c>
      <c r="L1110" s="14"/>
      <c r="M1110" s="23" t="s">
        <v>158</v>
      </c>
      <c r="N1110" s="40" t="s">
        <v>146</v>
      </c>
      <c r="O1110" s="16">
        <v>2.23</v>
      </c>
      <c r="P1110" s="26" t="s">
        <v>834</v>
      </c>
      <c r="Q1110" s="26" t="s">
        <v>19</v>
      </c>
    </row>
    <row r="1111" spans="1:17" ht="50.25" customHeight="1" x14ac:dyDescent="0.25">
      <c r="A1111" s="9">
        <v>2023</v>
      </c>
      <c r="B1111" s="10">
        <v>10997</v>
      </c>
      <c r="C1111" s="23" t="s">
        <v>582</v>
      </c>
      <c r="D1111" s="23" t="s">
        <v>1974</v>
      </c>
      <c r="E1111" s="49">
        <v>4213800</v>
      </c>
      <c r="F1111" s="23" t="s">
        <v>764</v>
      </c>
      <c r="G1111" s="23" t="s">
        <v>1974</v>
      </c>
      <c r="H1111" s="55" t="s">
        <v>15</v>
      </c>
      <c r="I1111" s="14" t="s">
        <v>26</v>
      </c>
      <c r="J1111" s="14" t="s">
        <v>339</v>
      </c>
      <c r="K1111" s="14" t="s">
        <v>352</v>
      </c>
      <c r="L1111" s="14"/>
      <c r="M1111" s="23" t="s">
        <v>158</v>
      </c>
      <c r="N1111" s="40" t="s">
        <v>146</v>
      </c>
      <c r="O1111" s="16">
        <v>2.2850000000000001</v>
      </c>
      <c r="P1111" s="30" t="s">
        <v>834</v>
      </c>
      <c r="Q1111" s="30" t="s">
        <v>19</v>
      </c>
    </row>
    <row r="1112" spans="1:17" ht="50.25" customHeight="1" x14ac:dyDescent="0.25">
      <c r="A1112" s="9">
        <v>2023</v>
      </c>
      <c r="B1112" s="10">
        <v>10998</v>
      </c>
      <c r="C1112" s="11" t="s">
        <v>582</v>
      </c>
      <c r="D1112" s="23" t="s">
        <v>1975</v>
      </c>
      <c r="E1112" s="12">
        <v>4213800</v>
      </c>
      <c r="F1112" s="11" t="s">
        <v>764</v>
      </c>
      <c r="G1112" s="23" t="s">
        <v>1976</v>
      </c>
      <c r="H1112" s="14" t="s">
        <v>25</v>
      </c>
      <c r="I1112" s="14" t="s">
        <v>26</v>
      </c>
      <c r="J1112" s="43" t="s">
        <v>339</v>
      </c>
      <c r="K1112" s="17" t="s">
        <v>352</v>
      </c>
      <c r="L1112" s="14"/>
      <c r="M1112" s="14" t="s">
        <v>431</v>
      </c>
      <c r="N1112" s="14" t="s">
        <v>49</v>
      </c>
      <c r="O1112" s="16">
        <v>1.8149999999999999</v>
      </c>
      <c r="P1112" s="30" t="s">
        <v>834</v>
      </c>
      <c r="Q1112" s="30" t="s">
        <v>19</v>
      </c>
    </row>
    <row r="1113" spans="1:17" ht="50.25" customHeight="1" x14ac:dyDescent="0.25">
      <c r="A1113" s="9">
        <v>2023</v>
      </c>
      <c r="B1113" s="10">
        <v>10999</v>
      </c>
      <c r="C1113" s="11" t="s">
        <v>582</v>
      </c>
      <c r="D1113" s="11" t="s">
        <v>1977</v>
      </c>
      <c r="E1113" s="12">
        <v>4213800</v>
      </c>
      <c r="F1113" s="11" t="s">
        <v>764</v>
      </c>
      <c r="G1113" s="11" t="s">
        <v>1977</v>
      </c>
      <c r="H1113" s="14" t="s">
        <v>84</v>
      </c>
      <c r="I1113" s="14" t="s">
        <v>26</v>
      </c>
      <c r="J1113" s="13" t="s">
        <v>339</v>
      </c>
      <c r="K1113" s="13" t="s">
        <v>352</v>
      </c>
      <c r="L1113" s="14"/>
      <c r="M1113" s="15" t="s">
        <v>1120</v>
      </c>
      <c r="N1113" s="14" t="s">
        <v>108</v>
      </c>
      <c r="O1113" s="16">
        <v>2.0790000000000002</v>
      </c>
      <c r="P1113" s="14" t="s">
        <v>834</v>
      </c>
      <c r="Q1113" s="14" t="s">
        <v>19</v>
      </c>
    </row>
    <row r="1114" spans="1:17" ht="50.25" customHeight="1" x14ac:dyDescent="0.25">
      <c r="A1114" s="9">
        <v>2023</v>
      </c>
      <c r="B1114" s="10">
        <v>10001</v>
      </c>
      <c r="C1114" s="11" t="s">
        <v>582</v>
      </c>
      <c r="D1114" s="11" t="s">
        <v>1978</v>
      </c>
      <c r="E1114" s="12">
        <v>4213800</v>
      </c>
      <c r="F1114" s="11" t="s">
        <v>764</v>
      </c>
      <c r="G1114" s="11" t="s">
        <v>1979</v>
      </c>
      <c r="H1114" s="14" t="s">
        <v>25</v>
      </c>
      <c r="I1114" s="14" t="s">
        <v>26</v>
      </c>
      <c r="J1114" s="13" t="s">
        <v>339</v>
      </c>
      <c r="K1114" s="11" t="s">
        <v>603</v>
      </c>
      <c r="L1114" s="14"/>
      <c r="M1114" s="15" t="s">
        <v>1120</v>
      </c>
      <c r="N1114" s="14" t="s">
        <v>108</v>
      </c>
      <c r="O1114" s="16">
        <v>2.9079999999999999</v>
      </c>
      <c r="P1114" s="14" t="s">
        <v>834</v>
      </c>
      <c r="Q1114" s="14" t="s">
        <v>19</v>
      </c>
    </row>
    <row r="1115" spans="1:17" ht="50.25" customHeight="1" x14ac:dyDescent="0.25">
      <c r="A1115" s="9">
        <v>2023</v>
      </c>
      <c r="B1115" s="10">
        <v>10002</v>
      </c>
      <c r="C1115" s="11" t="s">
        <v>1009</v>
      </c>
      <c r="D1115" s="11" t="s">
        <v>1980</v>
      </c>
      <c r="E1115" s="12">
        <v>4213800</v>
      </c>
      <c r="F1115" s="11" t="s">
        <v>764</v>
      </c>
      <c r="G1115" s="11" t="s">
        <v>1980</v>
      </c>
      <c r="H1115" s="14" t="s">
        <v>25</v>
      </c>
      <c r="I1115" s="14" t="s">
        <v>26</v>
      </c>
      <c r="J1115" s="13" t="s">
        <v>339</v>
      </c>
      <c r="K1115" s="13" t="s">
        <v>1011</v>
      </c>
      <c r="L1115" s="14"/>
      <c r="M1115" s="15" t="s">
        <v>124</v>
      </c>
      <c r="N1115" s="14" t="s">
        <v>49</v>
      </c>
      <c r="O1115" s="16">
        <v>1.4450000000000001</v>
      </c>
      <c r="P1115" s="14" t="s">
        <v>834</v>
      </c>
      <c r="Q1115" s="14" t="s">
        <v>19</v>
      </c>
    </row>
    <row r="1116" spans="1:17" ht="50.25" customHeight="1" x14ac:dyDescent="0.25">
      <c r="A1116" s="9">
        <v>2023</v>
      </c>
      <c r="B1116" s="10">
        <v>10003</v>
      </c>
      <c r="C1116" s="11" t="s">
        <v>582</v>
      </c>
      <c r="D1116" s="23" t="s">
        <v>1981</v>
      </c>
      <c r="E1116" s="12">
        <v>4212000</v>
      </c>
      <c r="F1116" s="11" t="s">
        <v>965</v>
      </c>
      <c r="G1116" s="23" t="s">
        <v>1981</v>
      </c>
      <c r="H1116" s="27" t="s">
        <v>84</v>
      </c>
      <c r="I1116" s="14" t="s">
        <v>26</v>
      </c>
      <c r="J1116" s="43" t="s">
        <v>339</v>
      </c>
      <c r="K1116" s="13" t="s">
        <v>687</v>
      </c>
      <c r="L1116" s="14"/>
      <c r="M1116" s="14" t="s">
        <v>1982</v>
      </c>
      <c r="N1116" s="14" t="s">
        <v>49</v>
      </c>
      <c r="O1116" s="16">
        <v>1.3919999999999999</v>
      </c>
      <c r="P1116" s="27" t="s">
        <v>834</v>
      </c>
      <c r="Q1116" s="27" t="s">
        <v>19</v>
      </c>
    </row>
    <row r="1117" spans="1:17" ht="50.25" customHeight="1" x14ac:dyDescent="0.25">
      <c r="A1117" s="9">
        <v>2023</v>
      </c>
      <c r="B1117" s="10">
        <v>10004</v>
      </c>
      <c r="C1117" s="13" t="s">
        <v>1671</v>
      </c>
      <c r="D1117" s="17" t="s">
        <v>1983</v>
      </c>
      <c r="E1117" s="12">
        <v>4222701</v>
      </c>
      <c r="F1117" s="11" t="s">
        <v>1660</v>
      </c>
      <c r="G1117" s="11" t="s">
        <v>1984</v>
      </c>
      <c r="H1117" s="47" t="s">
        <v>15</v>
      </c>
      <c r="I1117" s="14" t="s">
        <v>26</v>
      </c>
      <c r="J1117" s="13" t="s">
        <v>17</v>
      </c>
      <c r="K1117" s="13" t="s">
        <v>169</v>
      </c>
      <c r="L1117" s="14" t="s">
        <v>27</v>
      </c>
      <c r="M1117" s="39" t="s">
        <v>124</v>
      </c>
      <c r="N1117" s="14" t="s">
        <v>49</v>
      </c>
      <c r="O1117" s="16">
        <v>580</v>
      </c>
      <c r="P1117" s="47" t="s">
        <v>834</v>
      </c>
      <c r="Q1117" s="47" t="s">
        <v>19</v>
      </c>
    </row>
    <row r="1118" spans="1:17" ht="50.25" customHeight="1" x14ac:dyDescent="0.25">
      <c r="A1118" s="9">
        <v>2023</v>
      </c>
      <c r="B1118" s="10">
        <v>10005</v>
      </c>
      <c r="C1118" s="13" t="s">
        <v>1671</v>
      </c>
      <c r="D1118" s="17" t="s">
        <v>1985</v>
      </c>
      <c r="E1118" s="12">
        <v>4222701</v>
      </c>
      <c r="F1118" s="11" t="s">
        <v>1660</v>
      </c>
      <c r="G1118" s="11" t="s">
        <v>1986</v>
      </c>
      <c r="H1118" s="47" t="s">
        <v>15</v>
      </c>
      <c r="I1118" s="14" t="s">
        <v>26</v>
      </c>
      <c r="J1118" s="13" t="s">
        <v>17</v>
      </c>
      <c r="K1118" s="13" t="s">
        <v>169</v>
      </c>
      <c r="L1118" s="14" t="s">
        <v>27</v>
      </c>
      <c r="M1118" s="39" t="s">
        <v>48</v>
      </c>
      <c r="N1118" s="14" t="s">
        <v>49</v>
      </c>
      <c r="O1118" s="16">
        <v>248.28700000000001</v>
      </c>
      <c r="P1118" s="47" t="s">
        <v>834</v>
      </c>
      <c r="Q1118" s="47" t="s">
        <v>19</v>
      </c>
    </row>
    <row r="1119" spans="1:17" ht="50.25" customHeight="1" x14ac:dyDescent="0.25">
      <c r="A1119" s="9">
        <v>2023</v>
      </c>
      <c r="B1119" s="10">
        <v>11149</v>
      </c>
      <c r="C1119" s="11" t="s">
        <v>1987</v>
      </c>
      <c r="D1119" s="11" t="s">
        <v>1988</v>
      </c>
      <c r="E1119" s="12">
        <v>8423000</v>
      </c>
      <c r="F1119" s="11" t="s">
        <v>1989</v>
      </c>
      <c r="G1119" s="88" t="s">
        <v>1988</v>
      </c>
      <c r="H1119" s="19" t="s">
        <v>84</v>
      </c>
      <c r="I1119" s="19" t="s">
        <v>26</v>
      </c>
      <c r="J1119" s="17" t="s">
        <v>339</v>
      </c>
      <c r="K1119" s="17" t="s">
        <v>352</v>
      </c>
      <c r="L1119" s="19"/>
      <c r="M1119" s="19" t="s">
        <v>162</v>
      </c>
      <c r="N1119" s="19" t="s">
        <v>97</v>
      </c>
      <c r="O1119" s="16">
        <v>8</v>
      </c>
      <c r="P1119" s="19" t="s">
        <v>2075</v>
      </c>
      <c r="Q1119" s="19" t="s">
        <v>756</v>
      </c>
    </row>
    <row r="1120" spans="1:17" ht="50.25" customHeight="1" x14ac:dyDescent="0.25">
      <c r="A1120" s="9">
        <v>2023</v>
      </c>
      <c r="B1120" s="10">
        <v>11155</v>
      </c>
      <c r="C1120" s="11" t="s">
        <v>1990</v>
      </c>
      <c r="D1120" s="11" t="s">
        <v>1991</v>
      </c>
      <c r="E1120" s="49">
        <v>8423000</v>
      </c>
      <c r="F1120" s="23" t="s">
        <v>1989</v>
      </c>
      <c r="G1120" s="11" t="s">
        <v>1992</v>
      </c>
      <c r="H1120" s="55" t="s">
        <v>15</v>
      </c>
      <c r="I1120" s="14" t="s">
        <v>26</v>
      </c>
      <c r="J1120" s="13" t="s">
        <v>339</v>
      </c>
      <c r="K1120" s="13" t="s">
        <v>352</v>
      </c>
      <c r="L1120" s="14"/>
      <c r="M1120" s="26" t="s">
        <v>64</v>
      </c>
      <c r="N1120" s="26" t="s">
        <v>49</v>
      </c>
      <c r="O1120" s="16">
        <v>57</v>
      </c>
      <c r="P1120" s="30" t="s">
        <v>2075</v>
      </c>
      <c r="Q1120" s="30" t="s">
        <v>756</v>
      </c>
    </row>
    <row r="1121" spans="1:17" ht="50.25" customHeight="1" x14ac:dyDescent="0.25">
      <c r="A1121" s="9">
        <v>2023</v>
      </c>
      <c r="B1121" s="10">
        <v>11156</v>
      </c>
      <c r="C1121" s="11" t="s">
        <v>1990</v>
      </c>
      <c r="D1121" s="11" t="s">
        <v>1993</v>
      </c>
      <c r="E1121" s="12">
        <v>8424800</v>
      </c>
      <c r="F1121" s="11" t="s">
        <v>1994</v>
      </c>
      <c r="G1121" s="11" t="s">
        <v>1993</v>
      </c>
      <c r="H1121" s="55" t="s">
        <v>84</v>
      </c>
      <c r="I1121" s="14" t="s">
        <v>26</v>
      </c>
      <c r="J1121" s="13" t="s">
        <v>339</v>
      </c>
      <c r="K1121" s="13" t="s">
        <v>1995</v>
      </c>
      <c r="L1121" s="14"/>
      <c r="M1121" s="26" t="s">
        <v>41</v>
      </c>
      <c r="N1121" s="26" t="s">
        <v>21</v>
      </c>
      <c r="O1121" s="16">
        <v>4.9139999999999997</v>
      </c>
      <c r="P1121" s="30" t="s">
        <v>2075</v>
      </c>
      <c r="Q1121" s="30" t="s">
        <v>756</v>
      </c>
    </row>
    <row r="1122" spans="1:17" ht="50.25" customHeight="1" x14ac:dyDescent="0.25">
      <c r="A1122" s="9">
        <v>2023</v>
      </c>
      <c r="B1122" s="10">
        <v>11158</v>
      </c>
      <c r="C1122" s="11" t="s">
        <v>1996</v>
      </c>
      <c r="D1122" s="11" t="s">
        <v>1997</v>
      </c>
      <c r="E1122" s="12">
        <v>8424800</v>
      </c>
      <c r="F1122" s="11" t="s">
        <v>1994</v>
      </c>
      <c r="G1122" s="11" t="s">
        <v>1997</v>
      </c>
      <c r="H1122" s="55" t="s">
        <v>84</v>
      </c>
      <c r="I1122" s="14" t="s">
        <v>16</v>
      </c>
      <c r="J1122" s="43" t="s">
        <v>339</v>
      </c>
      <c r="K1122" s="17" t="s">
        <v>352</v>
      </c>
      <c r="L1122" s="14"/>
      <c r="M1122" s="15" t="s">
        <v>431</v>
      </c>
      <c r="N1122" s="14" t="s">
        <v>49</v>
      </c>
      <c r="O1122" s="16">
        <v>12</v>
      </c>
      <c r="P1122" s="30" t="s">
        <v>2075</v>
      </c>
      <c r="Q1122" s="30" t="s">
        <v>756</v>
      </c>
    </row>
    <row r="1123" spans="1:17" ht="50.25" customHeight="1" x14ac:dyDescent="0.25">
      <c r="A1123" s="9">
        <v>2023</v>
      </c>
      <c r="B1123" s="10">
        <v>11159</v>
      </c>
      <c r="C1123" s="11" t="s">
        <v>1996</v>
      </c>
      <c r="D1123" s="11" t="s">
        <v>1998</v>
      </c>
      <c r="E1123" s="12">
        <v>8424800</v>
      </c>
      <c r="F1123" s="11" t="s">
        <v>1994</v>
      </c>
      <c r="G1123" s="11" t="s">
        <v>1998</v>
      </c>
      <c r="H1123" s="55" t="s">
        <v>84</v>
      </c>
      <c r="I1123" s="14" t="s">
        <v>16</v>
      </c>
      <c r="J1123" s="43" t="s">
        <v>339</v>
      </c>
      <c r="K1123" s="17" t="s">
        <v>352</v>
      </c>
      <c r="L1123" s="14"/>
      <c r="M1123" s="15" t="s">
        <v>138</v>
      </c>
      <c r="N1123" s="14" t="s">
        <v>49</v>
      </c>
      <c r="O1123" s="16">
        <v>14.6</v>
      </c>
      <c r="P1123" s="30" t="s">
        <v>2075</v>
      </c>
      <c r="Q1123" s="30" t="s">
        <v>756</v>
      </c>
    </row>
    <row r="1124" spans="1:17" ht="50.25" customHeight="1" x14ac:dyDescent="0.25">
      <c r="A1124" s="24">
        <v>2023</v>
      </c>
      <c r="B1124" s="58">
        <v>11168</v>
      </c>
      <c r="C1124" s="23" t="s">
        <v>1999</v>
      </c>
      <c r="D1124" s="23" t="s">
        <v>2000</v>
      </c>
      <c r="E1124" s="49">
        <v>8423000</v>
      </c>
      <c r="F1124" s="23" t="s">
        <v>1989</v>
      </c>
      <c r="G1124" s="23" t="s">
        <v>2001</v>
      </c>
      <c r="H1124" s="55" t="s">
        <v>15</v>
      </c>
      <c r="I1124" s="17" t="s">
        <v>26</v>
      </c>
      <c r="J1124" s="17" t="s">
        <v>339</v>
      </c>
      <c r="K1124" s="17" t="s">
        <v>2002</v>
      </c>
      <c r="L1124" s="17"/>
      <c r="M1124" s="23" t="s">
        <v>370</v>
      </c>
      <c r="N1124" s="23" t="s">
        <v>146</v>
      </c>
      <c r="O1124" s="29">
        <v>14.58</v>
      </c>
      <c r="P1124" s="30" t="s">
        <v>2075</v>
      </c>
      <c r="Q1124" s="30" t="s">
        <v>756</v>
      </c>
    </row>
    <row r="1125" spans="1:17" ht="50.25" customHeight="1" x14ac:dyDescent="0.25">
      <c r="A1125" s="24">
        <v>2023</v>
      </c>
      <c r="B1125" s="10">
        <v>11169</v>
      </c>
      <c r="C1125" s="11" t="s">
        <v>1996</v>
      </c>
      <c r="D1125" s="11" t="s">
        <v>2003</v>
      </c>
      <c r="E1125" s="12">
        <v>8424800</v>
      </c>
      <c r="F1125" s="11" t="s">
        <v>1994</v>
      </c>
      <c r="G1125" s="11" t="s">
        <v>2003</v>
      </c>
      <c r="H1125" s="55" t="s">
        <v>15</v>
      </c>
      <c r="I1125" s="14" t="s">
        <v>16</v>
      </c>
      <c r="J1125" s="43" t="s">
        <v>339</v>
      </c>
      <c r="K1125" s="17" t="s">
        <v>352</v>
      </c>
      <c r="L1125" s="14"/>
      <c r="M1125" s="15" t="s">
        <v>490</v>
      </c>
      <c r="N1125" s="14" t="s">
        <v>146</v>
      </c>
      <c r="O1125" s="16">
        <v>1.4379999999999999</v>
      </c>
      <c r="P1125" s="30" t="s">
        <v>2075</v>
      </c>
      <c r="Q1125" s="30" t="s">
        <v>756</v>
      </c>
    </row>
    <row r="1126" spans="1:17" ht="50.25" customHeight="1" x14ac:dyDescent="0.25">
      <c r="A1126" s="24">
        <v>2023</v>
      </c>
      <c r="B1126" s="58">
        <v>11171</v>
      </c>
      <c r="C1126" s="11" t="s">
        <v>2004</v>
      </c>
      <c r="D1126" s="11" t="s">
        <v>2005</v>
      </c>
      <c r="E1126" s="12">
        <v>8800600</v>
      </c>
      <c r="F1126" s="11" t="s">
        <v>1079</v>
      </c>
      <c r="G1126" s="11" t="s">
        <v>2005</v>
      </c>
      <c r="H1126" s="55" t="s">
        <v>84</v>
      </c>
      <c r="I1126" s="14" t="s">
        <v>26</v>
      </c>
      <c r="J1126" s="43" t="s">
        <v>339</v>
      </c>
      <c r="K1126" s="17" t="s">
        <v>352</v>
      </c>
      <c r="L1126" s="14"/>
      <c r="M1126" s="23" t="s">
        <v>490</v>
      </c>
      <c r="N1126" s="23" t="s">
        <v>146</v>
      </c>
      <c r="O1126" s="16">
        <v>1.3260000000000001</v>
      </c>
      <c r="P1126" s="30" t="s">
        <v>2082</v>
      </c>
      <c r="Q1126" s="30" t="s">
        <v>756</v>
      </c>
    </row>
    <row r="1127" spans="1:17" ht="50.25" customHeight="1" x14ac:dyDescent="0.25">
      <c r="A1127" s="24">
        <v>2023</v>
      </c>
      <c r="B1127" s="58">
        <v>11172</v>
      </c>
      <c r="C1127" s="11" t="s">
        <v>2004</v>
      </c>
      <c r="D1127" s="11" t="s">
        <v>2006</v>
      </c>
      <c r="E1127" s="12">
        <v>8800600</v>
      </c>
      <c r="F1127" s="11" t="s">
        <v>1079</v>
      </c>
      <c r="G1127" s="11" t="s">
        <v>2006</v>
      </c>
      <c r="H1127" s="55" t="s">
        <v>25</v>
      </c>
      <c r="I1127" s="14" t="s">
        <v>26</v>
      </c>
      <c r="J1127" s="43" t="s">
        <v>339</v>
      </c>
      <c r="K1127" s="17" t="s">
        <v>352</v>
      </c>
      <c r="L1127" s="14"/>
      <c r="M1127" s="23" t="s">
        <v>1228</v>
      </c>
      <c r="N1127" s="40" t="s">
        <v>180</v>
      </c>
      <c r="O1127" s="16">
        <v>1.3260000000000001</v>
      </c>
      <c r="P1127" s="30" t="s">
        <v>2082</v>
      </c>
      <c r="Q1127" s="30" t="s">
        <v>756</v>
      </c>
    </row>
    <row r="1128" spans="1:17" ht="50.25" customHeight="1" x14ac:dyDescent="0.25">
      <c r="A1128" s="9">
        <v>2023</v>
      </c>
      <c r="B1128" s="58">
        <v>11173</v>
      </c>
      <c r="C1128" s="11" t="s">
        <v>2004</v>
      </c>
      <c r="D1128" s="11" t="s">
        <v>2007</v>
      </c>
      <c r="E1128" s="12">
        <v>8800600</v>
      </c>
      <c r="F1128" s="11" t="s">
        <v>1079</v>
      </c>
      <c r="G1128" s="11" t="s">
        <v>2007</v>
      </c>
      <c r="H1128" s="55" t="s">
        <v>25</v>
      </c>
      <c r="I1128" s="14" t="s">
        <v>26</v>
      </c>
      <c r="J1128" s="43" t="s">
        <v>339</v>
      </c>
      <c r="K1128" s="17" t="s">
        <v>352</v>
      </c>
      <c r="L1128" s="14"/>
      <c r="M1128" s="23" t="s">
        <v>118</v>
      </c>
      <c r="N1128" s="23" t="s">
        <v>108</v>
      </c>
      <c r="O1128" s="16">
        <v>1.3260000000000001</v>
      </c>
      <c r="P1128" s="30" t="s">
        <v>2082</v>
      </c>
      <c r="Q1128" s="30" t="s">
        <v>756</v>
      </c>
    </row>
    <row r="1129" spans="1:17" ht="50.25" customHeight="1" x14ac:dyDescent="0.25">
      <c r="A1129" s="9">
        <v>2023</v>
      </c>
      <c r="B1129" s="10">
        <v>11174</v>
      </c>
      <c r="C1129" s="11" t="s">
        <v>2004</v>
      </c>
      <c r="D1129" s="11" t="s">
        <v>2008</v>
      </c>
      <c r="E1129" s="12">
        <v>8800600</v>
      </c>
      <c r="F1129" s="11" t="s">
        <v>1079</v>
      </c>
      <c r="G1129" s="11" t="s">
        <v>2008</v>
      </c>
      <c r="H1129" s="55" t="s">
        <v>25</v>
      </c>
      <c r="I1129" s="14" t="s">
        <v>26</v>
      </c>
      <c r="J1129" s="43" t="s">
        <v>339</v>
      </c>
      <c r="K1129" s="17" t="s">
        <v>352</v>
      </c>
      <c r="L1129" s="14"/>
      <c r="M1129" s="23" t="s">
        <v>298</v>
      </c>
      <c r="N1129" s="23" t="s">
        <v>75</v>
      </c>
      <c r="O1129" s="16">
        <v>1.3260000000000001</v>
      </c>
      <c r="P1129" s="30" t="s">
        <v>2082</v>
      </c>
      <c r="Q1129" s="30" t="s">
        <v>756</v>
      </c>
    </row>
    <row r="1130" spans="1:17" ht="50.25" customHeight="1" x14ac:dyDescent="0.25">
      <c r="A1130" s="9">
        <v>2023</v>
      </c>
      <c r="B1130" s="58">
        <v>11175</v>
      </c>
      <c r="C1130" s="11" t="s">
        <v>2004</v>
      </c>
      <c r="D1130" s="11" t="s">
        <v>2009</v>
      </c>
      <c r="E1130" s="12">
        <v>8800600</v>
      </c>
      <c r="F1130" s="11" t="s">
        <v>1079</v>
      </c>
      <c r="G1130" s="11" t="s">
        <v>2009</v>
      </c>
      <c r="H1130" s="55" t="s">
        <v>84</v>
      </c>
      <c r="I1130" s="14" t="s">
        <v>26</v>
      </c>
      <c r="J1130" s="43" t="s">
        <v>339</v>
      </c>
      <c r="K1130" s="17" t="s">
        <v>352</v>
      </c>
      <c r="L1130" s="14"/>
      <c r="M1130" s="23" t="s">
        <v>604</v>
      </c>
      <c r="N1130" s="23" t="s">
        <v>207</v>
      </c>
      <c r="O1130" s="16">
        <v>1.3260000000000001</v>
      </c>
      <c r="P1130" s="30" t="s">
        <v>2082</v>
      </c>
      <c r="Q1130" s="30" t="s">
        <v>756</v>
      </c>
    </row>
    <row r="1131" spans="1:17" ht="50.25" customHeight="1" x14ac:dyDescent="0.25">
      <c r="A1131" s="9">
        <v>2023</v>
      </c>
      <c r="B1131" s="58">
        <v>11177</v>
      </c>
      <c r="C1131" s="11" t="s">
        <v>2004</v>
      </c>
      <c r="D1131" s="11" t="s">
        <v>2010</v>
      </c>
      <c r="E1131" s="12">
        <v>8800600</v>
      </c>
      <c r="F1131" s="11" t="s">
        <v>1079</v>
      </c>
      <c r="G1131" s="11" t="s">
        <v>2010</v>
      </c>
      <c r="H1131" s="55" t="s">
        <v>84</v>
      </c>
      <c r="I1131" s="14" t="s">
        <v>26</v>
      </c>
      <c r="J1131" s="43" t="s">
        <v>339</v>
      </c>
      <c r="K1131" s="17" t="s">
        <v>352</v>
      </c>
      <c r="L1131" s="14"/>
      <c r="M1131" s="23" t="s">
        <v>20</v>
      </c>
      <c r="N1131" s="23" t="s">
        <v>21</v>
      </c>
      <c r="O1131" s="16">
        <v>1.712</v>
      </c>
      <c r="P1131" s="30" t="s">
        <v>2082</v>
      </c>
      <c r="Q1131" s="30" t="s">
        <v>756</v>
      </c>
    </row>
    <row r="1132" spans="1:17" ht="50.25" customHeight="1" x14ac:dyDescent="0.25">
      <c r="A1132" s="9">
        <v>2023</v>
      </c>
      <c r="B1132" s="58">
        <v>11182</v>
      </c>
      <c r="C1132" s="11" t="s">
        <v>2004</v>
      </c>
      <c r="D1132" s="23" t="s">
        <v>2011</v>
      </c>
      <c r="E1132" s="45">
        <v>8800600</v>
      </c>
      <c r="F1132" s="11" t="s">
        <v>1079</v>
      </c>
      <c r="G1132" s="23" t="s">
        <v>2011</v>
      </c>
      <c r="H1132" s="55" t="s">
        <v>25</v>
      </c>
      <c r="I1132" s="14" t="s">
        <v>26</v>
      </c>
      <c r="J1132" s="43" t="s">
        <v>339</v>
      </c>
      <c r="K1132" s="17" t="s">
        <v>352</v>
      </c>
      <c r="L1132" s="14"/>
      <c r="M1132" s="15" t="s">
        <v>48</v>
      </c>
      <c r="N1132" s="23" t="s">
        <v>49</v>
      </c>
      <c r="O1132" s="16">
        <v>3.35</v>
      </c>
      <c r="P1132" s="30" t="s">
        <v>2082</v>
      </c>
      <c r="Q1132" s="30" t="s">
        <v>756</v>
      </c>
    </row>
    <row r="1133" spans="1:17" ht="50.25" customHeight="1" x14ac:dyDescent="0.25">
      <c r="A1133" s="9">
        <v>2023</v>
      </c>
      <c r="B1133" s="58">
        <v>11184</v>
      </c>
      <c r="C1133" s="11" t="s">
        <v>2004</v>
      </c>
      <c r="D1133" s="23" t="s">
        <v>2012</v>
      </c>
      <c r="E1133" s="45">
        <v>8800600</v>
      </c>
      <c r="F1133" s="11" t="s">
        <v>1079</v>
      </c>
      <c r="G1133" s="23" t="s">
        <v>2012</v>
      </c>
      <c r="H1133" s="55" t="s">
        <v>25</v>
      </c>
      <c r="I1133" s="14" t="s">
        <v>26</v>
      </c>
      <c r="J1133" s="43" t="s">
        <v>339</v>
      </c>
      <c r="K1133" s="17" t="s">
        <v>2013</v>
      </c>
      <c r="L1133" s="14"/>
      <c r="M1133" s="23" t="s">
        <v>64</v>
      </c>
      <c r="N1133" s="40" t="s">
        <v>49</v>
      </c>
      <c r="O1133" s="16">
        <v>3.35</v>
      </c>
      <c r="P1133" s="30" t="s">
        <v>2082</v>
      </c>
      <c r="Q1133" s="30" t="s">
        <v>756</v>
      </c>
    </row>
    <row r="1134" spans="1:17" ht="50.25" customHeight="1" x14ac:dyDescent="0.25">
      <c r="A1134" s="9">
        <v>2023</v>
      </c>
      <c r="B1134" s="58">
        <v>11189</v>
      </c>
      <c r="C1134" s="11" t="s">
        <v>2004</v>
      </c>
      <c r="D1134" s="11" t="s">
        <v>2014</v>
      </c>
      <c r="E1134" s="45">
        <v>8800600</v>
      </c>
      <c r="F1134" s="11" t="s">
        <v>1079</v>
      </c>
      <c r="G1134" s="23" t="s">
        <v>2014</v>
      </c>
      <c r="H1134" s="55" t="s">
        <v>25</v>
      </c>
      <c r="I1134" s="14" t="s">
        <v>26</v>
      </c>
      <c r="J1134" s="43" t="s">
        <v>339</v>
      </c>
      <c r="K1134" s="17" t="s">
        <v>352</v>
      </c>
      <c r="L1134" s="14"/>
      <c r="M1134" s="23" t="s">
        <v>118</v>
      </c>
      <c r="N1134" s="23" t="s">
        <v>108</v>
      </c>
      <c r="O1134" s="16">
        <v>2.2519999999999998</v>
      </c>
      <c r="P1134" s="30" t="s">
        <v>2082</v>
      </c>
      <c r="Q1134" s="30" t="s">
        <v>756</v>
      </c>
    </row>
    <row r="1135" spans="1:17" ht="50.25" customHeight="1" x14ac:dyDescent="0.25">
      <c r="A1135" s="9">
        <v>2023</v>
      </c>
      <c r="B1135" s="22">
        <v>11193</v>
      </c>
      <c r="C1135" s="11" t="s">
        <v>2004</v>
      </c>
      <c r="D1135" s="11" t="s">
        <v>2015</v>
      </c>
      <c r="E1135" s="45">
        <v>8800600</v>
      </c>
      <c r="F1135" s="11" t="s">
        <v>1079</v>
      </c>
      <c r="G1135" s="23" t="s">
        <v>2015</v>
      </c>
      <c r="H1135" s="55" t="s">
        <v>25</v>
      </c>
      <c r="I1135" s="14" t="s">
        <v>26</v>
      </c>
      <c r="J1135" s="43" t="s">
        <v>339</v>
      </c>
      <c r="K1135" s="17" t="s">
        <v>352</v>
      </c>
      <c r="L1135" s="14"/>
      <c r="M1135" s="23" t="s">
        <v>20</v>
      </c>
      <c r="N1135" s="23" t="s">
        <v>21</v>
      </c>
      <c r="O1135" s="16">
        <v>2.3580000000000001</v>
      </c>
      <c r="P1135" s="30" t="s">
        <v>2082</v>
      </c>
      <c r="Q1135" s="30" t="s">
        <v>756</v>
      </c>
    </row>
    <row r="1136" spans="1:17" ht="50.25" customHeight="1" x14ac:dyDescent="0.25">
      <c r="A1136" s="9">
        <v>2023</v>
      </c>
      <c r="B1136" s="22">
        <v>11194</v>
      </c>
      <c r="C1136" s="11" t="s">
        <v>2004</v>
      </c>
      <c r="D1136" s="11" t="s">
        <v>2016</v>
      </c>
      <c r="E1136" s="45">
        <v>8800600</v>
      </c>
      <c r="F1136" s="11" t="s">
        <v>1079</v>
      </c>
      <c r="G1136" s="23" t="s">
        <v>2016</v>
      </c>
      <c r="H1136" s="55" t="s">
        <v>25</v>
      </c>
      <c r="I1136" s="14" t="s">
        <v>26</v>
      </c>
      <c r="J1136" s="43" t="s">
        <v>339</v>
      </c>
      <c r="K1136" s="17" t="s">
        <v>352</v>
      </c>
      <c r="L1136" s="14"/>
      <c r="M1136" s="23" t="s">
        <v>69</v>
      </c>
      <c r="N1136" s="23" t="s">
        <v>70</v>
      </c>
      <c r="O1136" s="16">
        <v>2.3580000000000001</v>
      </c>
      <c r="P1136" s="30" t="s">
        <v>2082</v>
      </c>
      <c r="Q1136" s="30" t="s">
        <v>756</v>
      </c>
    </row>
    <row r="1137" spans="1:17" ht="50.25" customHeight="1" x14ac:dyDescent="0.25">
      <c r="A1137" s="9">
        <v>2023</v>
      </c>
      <c r="B1137" s="10">
        <v>11202</v>
      </c>
      <c r="C1137" s="11" t="s">
        <v>1987</v>
      </c>
      <c r="D1137" s="23" t="s">
        <v>2017</v>
      </c>
      <c r="E1137" s="12">
        <v>8423000</v>
      </c>
      <c r="F1137" s="11" t="s">
        <v>1989</v>
      </c>
      <c r="G1137" s="23" t="s">
        <v>2018</v>
      </c>
      <c r="H1137" s="55" t="s">
        <v>84</v>
      </c>
      <c r="I1137" s="14" t="s">
        <v>16</v>
      </c>
      <c r="J1137" s="43" t="s">
        <v>339</v>
      </c>
      <c r="K1137" s="17" t="s">
        <v>352</v>
      </c>
      <c r="L1137" s="14"/>
      <c r="M1137" s="15" t="s">
        <v>69</v>
      </c>
      <c r="N1137" s="14" t="s">
        <v>70</v>
      </c>
      <c r="O1137" s="16">
        <v>2.9910000000000001</v>
      </c>
      <c r="P1137" s="30" t="s">
        <v>2075</v>
      </c>
      <c r="Q1137" s="30" t="s">
        <v>756</v>
      </c>
    </row>
    <row r="1138" spans="1:17" ht="50.25" customHeight="1" x14ac:dyDescent="0.25">
      <c r="A1138" s="9">
        <v>2023</v>
      </c>
      <c r="B1138" s="10">
        <v>11203</v>
      </c>
      <c r="C1138" s="11" t="s">
        <v>1987</v>
      </c>
      <c r="D1138" s="23" t="s">
        <v>2019</v>
      </c>
      <c r="E1138" s="12">
        <v>8423000</v>
      </c>
      <c r="F1138" s="11" t="s">
        <v>1989</v>
      </c>
      <c r="G1138" s="23" t="s">
        <v>2020</v>
      </c>
      <c r="H1138" s="55" t="s">
        <v>84</v>
      </c>
      <c r="I1138" s="14" t="s">
        <v>16</v>
      </c>
      <c r="J1138" s="43" t="s">
        <v>339</v>
      </c>
      <c r="K1138" s="17" t="s">
        <v>352</v>
      </c>
      <c r="L1138" s="14"/>
      <c r="M1138" s="15" t="s">
        <v>69</v>
      </c>
      <c r="N1138" s="14" t="s">
        <v>70</v>
      </c>
      <c r="O1138" s="16">
        <v>2.9910000000000001</v>
      </c>
      <c r="P1138" s="30" t="s">
        <v>2075</v>
      </c>
      <c r="Q1138" s="30" t="s">
        <v>756</v>
      </c>
    </row>
    <row r="1139" spans="1:17" ht="50.25" customHeight="1" x14ac:dyDescent="0.25">
      <c r="A1139" s="24">
        <v>2023</v>
      </c>
      <c r="B1139" s="10">
        <v>11205</v>
      </c>
      <c r="C1139" s="11" t="s">
        <v>1996</v>
      </c>
      <c r="D1139" s="23" t="s">
        <v>2021</v>
      </c>
      <c r="E1139" s="12">
        <v>8424800</v>
      </c>
      <c r="F1139" s="11" t="s">
        <v>1994</v>
      </c>
      <c r="G1139" s="11" t="s">
        <v>1997</v>
      </c>
      <c r="H1139" s="55" t="s">
        <v>84</v>
      </c>
      <c r="I1139" s="14" t="s">
        <v>26</v>
      </c>
      <c r="J1139" s="43" t="s">
        <v>339</v>
      </c>
      <c r="K1139" s="17" t="s">
        <v>352</v>
      </c>
      <c r="L1139" s="14"/>
      <c r="M1139" s="15" t="s">
        <v>74</v>
      </c>
      <c r="N1139" s="14" t="s">
        <v>75</v>
      </c>
      <c r="O1139" s="16">
        <v>12</v>
      </c>
      <c r="P1139" s="30" t="s">
        <v>2075</v>
      </c>
      <c r="Q1139" s="30" t="s">
        <v>756</v>
      </c>
    </row>
    <row r="1140" spans="1:17" ht="50.25" customHeight="1" x14ac:dyDescent="0.25">
      <c r="A1140" s="9">
        <v>2023</v>
      </c>
      <c r="B1140" s="10">
        <v>11206</v>
      </c>
      <c r="C1140" s="11" t="s">
        <v>1996</v>
      </c>
      <c r="D1140" s="23" t="s">
        <v>2022</v>
      </c>
      <c r="E1140" s="12">
        <v>8424800</v>
      </c>
      <c r="F1140" s="11" t="s">
        <v>1994</v>
      </c>
      <c r="G1140" s="23" t="s">
        <v>2023</v>
      </c>
      <c r="H1140" s="55" t="s">
        <v>15</v>
      </c>
      <c r="I1140" s="14" t="s">
        <v>16</v>
      </c>
      <c r="J1140" s="43" t="s">
        <v>339</v>
      </c>
      <c r="K1140" s="17" t="s">
        <v>352</v>
      </c>
      <c r="L1140" s="14"/>
      <c r="M1140" s="15" t="s">
        <v>251</v>
      </c>
      <c r="N1140" s="14" t="s">
        <v>207</v>
      </c>
      <c r="O1140" s="16">
        <v>5.8259999999999996</v>
      </c>
      <c r="P1140" s="30" t="s">
        <v>2075</v>
      </c>
      <c r="Q1140" s="30" t="s">
        <v>756</v>
      </c>
    </row>
    <row r="1141" spans="1:17" ht="50.25" customHeight="1" x14ac:dyDescent="0.25">
      <c r="A1141" s="9">
        <v>2023</v>
      </c>
      <c r="B1141" s="10">
        <v>11207</v>
      </c>
      <c r="C1141" s="11" t="s">
        <v>2024</v>
      </c>
      <c r="D1141" s="23" t="s">
        <v>2025</v>
      </c>
      <c r="E1141" s="12">
        <v>8425600</v>
      </c>
      <c r="F1141" s="11" t="s">
        <v>2026</v>
      </c>
      <c r="G1141" s="23" t="s">
        <v>2025</v>
      </c>
      <c r="H1141" s="55" t="s">
        <v>84</v>
      </c>
      <c r="I1141" s="14" t="s">
        <v>16</v>
      </c>
      <c r="J1141" s="43" t="s">
        <v>339</v>
      </c>
      <c r="K1141" s="17" t="s">
        <v>352</v>
      </c>
      <c r="L1141" s="14"/>
      <c r="M1141" s="26" t="s">
        <v>162</v>
      </c>
      <c r="N1141" s="19" t="s">
        <v>97</v>
      </c>
      <c r="O1141" s="16">
        <v>4</v>
      </c>
      <c r="P1141" s="30" t="s">
        <v>2075</v>
      </c>
      <c r="Q1141" s="30" t="s">
        <v>756</v>
      </c>
    </row>
    <row r="1142" spans="1:17" ht="50.25" customHeight="1" x14ac:dyDescent="0.25">
      <c r="A1142" s="9">
        <v>2023</v>
      </c>
      <c r="B1142" s="10">
        <v>11208</v>
      </c>
      <c r="C1142" s="11" t="s">
        <v>1996</v>
      </c>
      <c r="D1142" s="23" t="s">
        <v>2027</v>
      </c>
      <c r="E1142" s="12">
        <v>8424800</v>
      </c>
      <c r="F1142" s="11" t="s">
        <v>1994</v>
      </c>
      <c r="G1142" s="23" t="s">
        <v>2027</v>
      </c>
      <c r="H1142" s="55" t="s">
        <v>84</v>
      </c>
      <c r="I1142" s="14" t="s">
        <v>16</v>
      </c>
      <c r="J1142" s="43" t="s">
        <v>339</v>
      </c>
      <c r="K1142" s="17" t="s">
        <v>352</v>
      </c>
      <c r="L1142" s="14"/>
      <c r="M1142" s="26" t="s">
        <v>162</v>
      </c>
      <c r="N1142" s="19" t="s">
        <v>97</v>
      </c>
      <c r="O1142" s="16">
        <v>5.375</v>
      </c>
      <c r="P1142" s="30" t="s">
        <v>2075</v>
      </c>
      <c r="Q1142" s="30" t="s">
        <v>756</v>
      </c>
    </row>
    <row r="1143" spans="1:17" ht="50.25" customHeight="1" x14ac:dyDescent="0.25">
      <c r="A1143" s="9">
        <v>2023</v>
      </c>
      <c r="B1143" s="10">
        <v>11211</v>
      </c>
      <c r="C1143" s="11" t="s">
        <v>1996</v>
      </c>
      <c r="D1143" s="23" t="s">
        <v>2028</v>
      </c>
      <c r="E1143" s="12">
        <v>8424800</v>
      </c>
      <c r="F1143" s="11" t="s">
        <v>1994</v>
      </c>
      <c r="G1143" s="23" t="s">
        <v>2028</v>
      </c>
      <c r="H1143" s="14" t="s">
        <v>25</v>
      </c>
      <c r="I1143" s="14" t="s">
        <v>16</v>
      </c>
      <c r="J1143" s="43" t="s">
        <v>339</v>
      </c>
      <c r="K1143" s="17" t="s">
        <v>352</v>
      </c>
      <c r="L1143" s="14"/>
      <c r="M1143" s="15" t="s">
        <v>124</v>
      </c>
      <c r="N1143" s="14" t="s">
        <v>49</v>
      </c>
      <c r="O1143" s="16">
        <v>3.5</v>
      </c>
      <c r="P1143" s="14" t="s">
        <v>2075</v>
      </c>
      <c r="Q1143" s="14" t="s">
        <v>756</v>
      </c>
    </row>
    <row r="1144" spans="1:17" ht="50.25" customHeight="1" x14ac:dyDescent="0.25">
      <c r="A1144" s="9">
        <v>2023</v>
      </c>
      <c r="B1144" s="10">
        <v>11215</v>
      </c>
      <c r="C1144" s="11" t="s">
        <v>1996</v>
      </c>
      <c r="D1144" s="11" t="s">
        <v>2029</v>
      </c>
      <c r="E1144" s="12">
        <v>8424800</v>
      </c>
      <c r="F1144" s="11" t="s">
        <v>1994</v>
      </c>
      <c r="G1144" s="11" t="s">
        <v>2029</v>
      </c>
      <c r="H1144" s="55" t="s">
        <v>84</v>
      </c>
      <c r="I1144" s="14" t="s">
        <v>16</v>
      </c>
      <c r="J1144" s="43" t="s">
        <v>339</v>
      </c>
      <c r="K1144" s="17" t="s">
        <v>352</v>
      </c>
      <c r="L1144" s="14"/>
      <c r="M1144" s="15" t="s">
        <v>124</v>
      </c>
      <c r="N1144" s="14" t="s">
        <v>49</v>
      </c>
      <c r="O1144" s="16">
        <v>2.6560000000000001</v>
      </c>
      <c r="P1144" s="30" t="s">
        <v>2075</v>
      </c>
      <c r="Q1144" s="30" t="s">
        <v>756</v>
      </c>
    </row>
    <row r="1145" spans="1:17" ht="50.25" customHeight="1" x14ac:dyDescent="0.25">
      <c r="A1145" s="9">
        <v>2023</v>
      </c>
      <c r="B1145" s="10">
        <v>11216</v>
      </c>
      <c r="C1145" s="11" t="s">
        <v>2024</v>
      </c>
      <c r="D1145" s="23" t="s">
        <v>2030</v>
      </c>
      <c r="E1145" s="12">
        <v>8424800</v>
      </c>
      <c r="F1145" s="11" t="s">
        <v>1994</v>
      </c>
      <c r="G1145" s="23" t="s">
        <v>2030</v>
      </c>
      <c r="H1145" s="55" t="s">
        <v>84</v>
      </c>
      <c r="I1145" s="14" t="s">
        <v>16</v>
      </c>
      <c r="J1145" s="43" t="s">
        <v>339</v>
      </c>
      <c r="K1145" s="17" t="s">
        <v>352</v>
      </c>
      <c r="L1145" s="14"/>
      <c r="M1145" s="26" t="s">
        <v>118</v>
      </c>
      <c r="N1145" s="23" t="s">
        <v>108</v>
      </c>
      <c r="O1145" s="16">
        <v>4</v>
      </c>
      <c r="P1145" s="30" t="s">
        <v>2075</v>
      </c>
      <c r="Q1145" s="30" t="s">
        <v>756</v>
      </c>
    </row>
    <row r="1146" spans="1:17" ht="50.25" customHeight="1" x14ac:dyDescent="0.25">
      <c r="A1146" s="9">
        <v>2023</v>
      </c>
      <c r="B1146" s="10">
        <v>11217</v>
      </c>
      <c r="C1146" s="11" t="s">
        <v>2031</v>
      </c>
      <c r="D1146" s="11" t="s">
        <v>2032</v>
      </c>
      <c r="E1146" s="12">
        <v>8640201</v>
      </c>
      <c r="F1146" s="11" t="s">
        <v>2033</v>
      </c>
      <c r="G1146" s="11" t="s">
        <v>2034</v>
      </c>
      <c r="H1146" s="55" t="s">
        <v>15</v>
      </c>
      <c r="I1146" s="14" t="s">
        <v>16</v>
      </c>
      <c r="J1146" s="43" t="s">
        <v>339</v>
      </c>
      <c r="K1146" s="17" t="s">
        <v>352</v>
      </c>
      <c r="L1146" s="14"/>
      <c r="M1146" s="26" t="s">
        <v>118</v>
      </c>
      <c r="N1146" s="23" t="s">
        <v>108</v>
      </c>
      <c r="O1146" s="16">
        <v>1.978</v>
      </c>
      <c r="P1146" s="30" t="s">
        <v>2082</v>
      </c>
      <c r="Q1146" s="30" t="s">
        <v>756</v>
      </c>
    </row>
    <row r="1147" spans="1:17" ht="50.25" customHeight="1" x14ac:dyDescent="0.25">
      <c r="A1147" s="9">
        <v>2023</v>
      </c>
      <c r="B1147" s="10">
        <v>11218</v>
      </c>
      <c r="C1147" s="11" t="s">
        <v>1996</v>
      </c>
      <c r="D1147" s="11" t="s">
        <v>2035</v>
      </c>
      <c r="E1147" s="12">
        <v>8424800</v>
      </c>
      <c r="F1147" s="11" t="s">
        <v>1994</v>
      </c>
      <c r="G1147" s="11" t="s">
        <v>2035</v>
      </c>
      <c r="H1147" s="55" t="s">
        <v>84</v>
      </c>
      <c r="I1147" s="14" t="s">
        <v>16</v>
      </c>
      <c r="J1147" s="43" t="s">
        <v>339</v>
      </c>
      <c r="K1147" s="17" t="s">
        <v>352</v>
      </c>
      <c r="L1147" s="14"/>
      <c r="M1147" s="26" t="s">
        <v>318</v>
      </c>
      <c r="N1147" s="52" t="s">
        <v>319</v>
      </c>
      <c r="O1147" s="16">
        <v>2.8639999999999999</v>
      </c>
      <c r="P1147" s="30" t="s">
        <v>2075</v>
      </c>
      <c r="Q1147" s="30" t="s">
        <v>756</v>
      </c>
    </row>
    <row r="1148" spans="1:17" ht="50.25" customHeight="1" x14ac:dyDescent="0.25">
      <c r="A1148" s="9">
        <v>2023</v>
      </c>
      <c r="B1148" s="10">
        <v>11220</v>
      </c>
      <c r="C1148" s="11" t="s">
        <v>1996</v>
      </c>
      <c r="D1148" s="23" t="s">
        <v>2036</v>
      </c>
      <c r="E1148" s="12">
        <v>8424800</v>
      </c>
      <c r="F1148" s="11" t="s">
        <v>1994</v>
      </c>
      <c r="G1148" s="23" t="s">
        <v>2036</v>
      </c>
      <c r="H1148" s="55" t="s">
        <v>15</v>
      </c>
      <c r="I1148" s="14" t="s">
        <v>16</v>
      </c>
      <c r="J1148" s="43" t="s">
        <v>339</v>
      </c>
      <c r="K1148" s="17" t="s">
        <v>352</v>
      </c>
      <c r="L1148" s="14"/>
      <c r="M1148" s="26" t="s">
        <v>570</v>
      </c>
      <c r="N1148" s="14" t="s">
        <v>146</v>
      </c>
      <c r="O1148" s="16">
        <v>1.131</v>
      </c>
      <c r="P1148" s="30" t="s">
        <v>2075</v>
      </c>
      <c r="Q1148" s="30" t="s">
        <v>756</v>
      </c>
    </row>
    <row r="1149" spans="1:17" ht="50.25" customHeight="1" x14ac:dyDescent="0.25">
      <c r="A1149" s="9">
        <v>2023</v>
      </c>
      <c r="B1149" s="10">
        <v>11221</v>
      </c>
      <c r="C1149" s="11" t="s">
        <v>2024</v>
      </c>
      <c r="D1149" s="23" t="s">
        <v>2037</v>
      </c>
      <c r="E1149" s="12">
        <v>8425600</v>
      </c>
      <c r="F1149" s="11" t="s">
        <v>2026</v>
      </c>
      <c r="G1149" s="23" t="s">
        <v>2037</v>
      </c>
      <c r="H1149" s="55" t="s">
        <v>84</v>
      </c>
      <c r="I1149" s="14" t="s">
        <v>16</v>
      </c>
      <c r="J1149" s="43" t="s">
        <v>339</v>
      </c>
      <c r="K1149" s="17" t="s">
        <v>352</v>
      </c>
      <c r="L1149" s="14"/>
      <c r="M1149" s="26" t="s">
        <v>20</v>
      </c>
      <c r="N1149" s="14" t="s">
        <v>21</v>
      </c>
      <c r="O1149" s="16">
        <v>4</v>
      </c>
      <c r="P1149" s="30" t="s">
        <v>2075</v>
      </c>
      <c r="Q1149" s="30" t="s">
        <v>756</v>
      </c>
    </row>
    <row r="1150" spans="1:17" ht="50.25" customHeight="1" x14ac:dyDescent="0.25">
      <c r="A1150" s="9">
        <v>2023</v>
      </c>
      <c r="B1150" s="10">
        <v>11223</v>
      </c>
      <c r="C1150" s="11" t="s">
        <v>1987</v>
      </c>
      <c r="D1150" s="23" t="s">
        <v>2038</v>
      </c>
      <c r="E1150" s="12">
        <v>8800600</v>
      </c>
      <c r="F1150" s="11" t="s">
        <v>1079</v>
      </c>
      <c r="G1150" s="23" t="s">
        <v>2039</v>
      </c>
      <c r="H1150" s="55" t="s">
        <v>84</v>
      </c>
      <c r="I1150" s="14" t="s">
        <v>16</v>
      </c>
      <c r="J1150" s="43" t="s">
        <v>339</v>
      </c>
      <c r="K1150" s="17" t="s">
        <v>352</v>
      </c>
      <c r="L1150" s="14"/>
      <c r="M1150" s="26" t="s">
        <v>20</v>
      </c>
      <c r="N1150" s="14" t="s">
        <v>21</v>
      </c>
      <c r="O1150" s="16">
        <v>3.996</v>
      </c>
      <c r="P1150" s="30" t="s">
        <v>2082</v>
      </c>
      <c r="Q1150" s="30" t="s">
        <v>756</v>
      </c>
    </row>
    <row r="1151" spans="1:17" ht="50.25" customHeight="1" x14ac:dyDescent="0.25">
      <c r="A1151" s="9">
        <v>2023</v>
      </c>
      <c r="B1151" s="10">
        <v>11224</v>
      </c>
      <c r="C1151" s="11" t="s">
        <v>2031</v>
      </c>
      <c r="D1151" s="11" t="s">
        <v>2040</v>
      </c>
      <c r="E1151" s="12">
        <v>8640201</v>
      </c>
      <c r="F1151" s="11" t="s">
        <v>2033</v>
      </c>
      <c r="G1151" s="11" t="s">
        <v>2032</v>
      </c>
      <c r="H1151" s="55" t="s">
        <v>15</v>
      </c>
      <c r="I1151" s="14" t="s">
        <v>16</v>
      </c>
      <c r="J1151" s="43" t="s">
        <v>339</v>
      </c>
      <c r="K1151" s="17" t="s">
        <v>352</v>
      </c>
      <c r="L1151" s="14"/>
      <c r="M1151" s="26" t="s">
        <v>20</v>
      </c>
      <c r="N1151" s="14" t="s">
        <v>21</v>
      </c>
      <c r="O1151" s="16">
        <v>4.4690000000000003</v>
      </c>
      <c r="P1151" s="30" t="s">
        <v>2082</v>
      </c>
      <c r="Q1151" s="30" t="s">
        <v>756</v>
      </c>
    </row>
    <row r="1152" spans="1:17" ht="50.25" customHeight="1" x14ac:dyDescent="0.25">
      <c r="A1152" s="9">
        <v>2023</v>
      </c>
      <c r="B1152" s="22">
        <v>11226</v>
      </c>
      <c r="C1152" s="11" t="s">
        <v>2031</v>
      </c>
      <c r="D1152" s="23" t="s">
        <v>2041</v>
      </c>
      <c r="E1152" s="12">
        <v>8424800</v>
      </c>
      <c r="F1152" s="11" t="s">
        <v>1994</v>
      </c>
      <c r="G1152" s="23" t="s">
        <v>2041</v>
      </c>
      <c r="H1152" s="14" t="s">
        <v>25</v>
      </c>
      <c r="I1152" s="14" t="s">
        <v>16</v>
      </c>
      <c r="J1152" s="43" t="s">
        <v>339</v>
      </c>
      <c r="K1152" s="17" t="s">
        <v>352</v>
      </c>
      <c r="L1152" s="14"/>
      <c r="M1152" s="26" t="s">
        <v>64</v>
      </c>
      <c r="N1152" s="14" t="s">
        <v>49</v>
      </c>
      <c r="O1152" s="16">
        <v>8.5660000000000007</v>
      </c>
      <c r="P1152" s="14" t="s">
        <v>2075</v>
      </c>
      <c r="Q1152" s="14" t="s">
        <v>756</v>
      </c>
    </row>
    <row r="1153" spans="1:17" ht="50.25" customHeight="1" x14ac:dyDescent="0.25">
      <c r="A1153" s="9">
        <v>2023</v>
      </c>
      <c r="B1153" s="10">
        <v>11234</v>
      </c>
      <c r="C1153" s="11" t="s">
        <v>2042</v>
      </c>
      <c r="D1153" s="23" t="s">
        <v>2043</v>
      </c>
      <c r="E1153" s="12">
        <v>8424800</v>
      </c>
      <c r="F1153" s="11" t="s">
        <v>1994</v>
      </c>
      <c r="G1153" s="23" t="s">
        <v>2043</v>
      </c>
      <c r="H1153" s="55" t="s">
        <v>84</v>
      </c>
      <c r="I1153" s="14" t="s">
        <v>16</v>
      </c>
      <c r="J1153" s="43" t="s">
        <v>339</v>
      </c>
      <c r="K1153" s="17" t="s">
        <v>352</v>
      </c>
      <c r="L1153" s="14"/>
      <c r="M1153" s="26" t="s">
        <v>138</v>
      </c>
      <c r="N1153" s="14" t="s">
        <v>49</v>
      </c>
      <c r="O1153" s="16">
        <v>7</v>
      </c>
      <c r="P1153" s="30" t="s">
        <v>2075</v>
      </c>
      <c r="Q1153" s="30" t="s">
        <v>756</v>
      </c>
    </row>
    <row r="1154" spans="1:17" ht="50.25" customHeight="1" x14ac:dyDescent="0.25">
      <c r="A1154" s="9">
        <v>2023</v>
      </c>
      <c r="B1154" s="10">
        <v>11235</v>
      </c>
      <c r="C1154" s="11" t="s">
        <v>2031</v>
      </c>
      <c r="D1154" s="11" t="s">
        <v>2044</v>
      </c>
      <c r="E1154" s="12">
        <v>8424800</v>
      </c>
      <c r="F1154" s="11" t="s">
        <v>1994</v>
      </c>
      <c r="G1154" s="11" t="s">
        <v>2045</v>
      </c>
      <c r="H1154" s="55" t="s">
        <v>84</v>
      </c>
      <c r="I1154" s="14" t="s">
        <v>16</v>
      </c>
      <c r="J1154" s="43" t="s">
        <v>339</v>
      </c>
      <c r="K1154" s="17" t="s">
        <v>352</v>
      </c>
      <c r="L1154" s="14"/>
      <c r="M1154" s="26" t="s">
        <v>138</v>
      </c>
      <c r="N1154" s="14" t="s">
        <v>49</v>
      </c>
      <c r="O1154" s="16">
        <v>10</v>
      </c>
      <c r="P1154" s="30" t="s">
        <v>2075</v>
      </c>
      <c r="Q1154" s="30" t="s">
        <v>756</v>
      </c>
    </row>
    <row r="1155" spans="1:17" ht="50.25" customHeight="1" x14ac:dyDescent="0.25">
      <c r="A1155" s="9">
        <v>2023</v>
      </c>
      <c r="B1155" s="10">
        <v>11237</v>
      </c>
      <c r="C1155" s="11" t="s">
        <v>2031</v>
      </c>
      <c r="D1155" s="11" t="s">
        <v>2046</v>
      </c>
      <c r="E1155" s="12">
        <v>8424800</v>
      </c>
      <c r="F1155" s="11" t="s">
        <v>1994</v>
      </c>
      <c r="G1155" s="11" t="s">
        <v>2047</v>
      </c>
      <c r="H1155" s="55" t="s">
        <v>84</v>
      </c>
      <c r="I1155" s="14" t="s">
        <v>16</v>
      </c>
      <c r="J1155" s="43" t="s">
        <v>339</v>
      </c>
      <c r="K1155" s="17" t="s">
        <v>352</v>
      </c>
      <c r="L1155" s="14"/>
      <c r="M1155" s="26" t="s">
        <v>124</v>
      </c>
      <c r="N1155" s="14" t="s">
        <v>49</v>
      </c>
      <c r="O1155" s="16">
        <v>41.4</v>
      </c>
      <c r="P1155" s="30" t="s">
        <v>2075</v>
      </c>
      <c r="Q1155" s="30" t="s">
        <v>756</v>
      </c>
    </row>
    <row r="1156" spans="1:17" ht="50.25" customHeight="1" x14ac:dyDescent="0.25">
      <c r="A1156" s="9">
        <v>2023</v>
      </c>
      <c r="B1156" s="10">
        <v>11238</v>
      </c>
      <c r="C1156" s="11" t="s">
        <v>2031</v>
      </c>
      <c r="D1156" s="11" t="s">
        <v>2048</v>
      </c>
      <c r="E1156" s="12">
        <v>8424800</v>
      </c>
      <c r="F1156" s="11" t="s">
        <v>1994</v>
      </c>
      <c r="G1156" s="11" t="s">
        <v>2048</v>
      </c>
      <c r="H1156" s="55" t="s">
        <v>84</v>
      </c>
      <c r="I1156" s="14" t="s">
        <v>16</v>
      </c>
      <c r="J1156" s="43" t="s">
        <v>339</v>
      </c>
      <c r="K1156" s="17" t="s">
        <v>352</v>
      </c>
      <c r="L1156" s="14"/>
      <c r="M1156" s="26" t="s">
        <v>138</v>
      </c>
      <c r="N1156" s="14" t="s">
        <v>49</v>
      </c>
      <c r="O1156" s="16">
        <v>17</v>
      </c>
      <c r="P1156" s="30" t="s">
        <v>2075</v>
      </c>
      <c r="Q1156" s="30" t="s">
        <v>756</v>
      </c>
    </row>
    <row r="1157" spans="1:17" ht="50.25" customHeight="1" x14ac:dyDescent="0.25">
      <c r="A1157" s="9">
        <v>2023</v>
      </c>
      <c r="B1157" s="10">
        <v>11239</v>
      </c>
      <c r="C1157" s="11" t="s">
        <v>2031</v>
      </c>
      <c r="D1157" s="11" t="s">
        <v>2040</v>
      </c>
      <c r="E1157" s="12">
        <v>8640201</v>
      </c>
      <c r="F1157" s="11" t="s">
        <v>2033</v>
      </c>
      <c r="G1157" s="11" t="s">
        <v>2049</v>
      </c>
      <c r="H1157" s="55" t="s">
        <v>84</v>
      </c>
      <c r="I1157" s="14" t="s">
        <v>16</v>
      </c>
      <c r="J1157" s="43" t="s">
        <v>339</v>
      </c>
      <c r="K1157" s="17" t="s">
        <v>352</v>
      </c>
      <c r="L1157" s="14"/>
      <c r="M1157" s="26" t="s">
        <v>138</v>
      </c>
      <c r="N1157" s="14" t="s">
        <v>49</v>
      </c>
      <c r="O1157" s="16">
        <v>2.786</v>
      </c>
      <c r="P1157" s="30" t="s">
        <v>2082</v>
      </c>
      <c r="Q1157" s="30" t="s">
        <v>756</v>
      </c>
    </row>
    <row r="1158" spans="1:17" ht="50.25" customHeight="1" x14ac:dyDescent="0.25">
      <c r="A1158" s="9">
        <v>2023</v>
      </c>
      <c r="B1158" s="10">
        <v>11240</v>
      </c>
      <c r="C1158" s="11" t="s">
        <v>2031</v>
      </c>
      <c r="D1158" s="23" t="s">
        <v>2050</v>
      </c>
      <c r="E1158" s="12">
        <v>8424800</v>
      </c>
      <c r="F1158" s="11" t="s">
        <v>1994</v>
      </c>
      <c r="G1158" s="23" t="s">
        <v>2050</v>
      </c>
      <c r="H1158" s="55" t="s">
        <v>15</v>
      </c>
      <c r="I1158" s="14" t="s">
        <v>16</v>
      </c>
      <c r="J1158" s="43" t="s">
        <v>339</v>
      </c>
      <c r="K1158" s="17" t="s">
        <v>352</v>
      </c>
      <c r="L1158" s="14"/>
      <c r="M1158" s="26" t="s">
        <v>138</v>
      </c>
      <c r="N1158" s="14" t="s">
        <v>49</v>
      </c>
      <c r="O1158" s="16">
        <v>2.4500000000000002</v>
      </c>
      <c r="P1158" s="30" t="s">
        <v>2075</v>
      </c>
      <c r="Q1158" s="30" t="s">
        <v>756</v>
      </c>
    </row>
    <row r="1159" spans="1:17" ht="50.25" customHeight="1" x14ac:dyDescent="0.25">
      <c r="A1159" s="9">
        <v>2023</v>
      </c>
      <c r="B1159" s="10">
        <v>11241</v>
      </c>
      <c r="C1159" s="11" t="s">
        <v>439</v>
      </c>
      <c r="D1159" s="23" t="s">
        <v>2051</v>
      </c>
      <c r="E1159" s="12">
        <v>8424800</v>
      </c>
      <c r="F1159" s="11" t="s">
        <v>1994</v>
      </c>
      <c r="G1159" s="23" t="s">
        <v>2051</v>
      </c>
      <c r="H1159" s="55" t="s">
        <v>25</v>
      </c>
      <c r="I1159" s="14" t="s">
        <v>26</v>
      </c>
      <c r="J1159" s="43" t="s">
        <v>339</v>
      </c>
      <c r="K1159" s="17" t="s">
        <v>455</v>
      </c>
      <c r="L1159" s="14"/>
      <c r="M1159" s="26" t="s">
        <v>138</v>
      </c>
      <c r="N1159" s="14" t="s">
        <v>49</v>
      </c>
      <c r="O1159" s="16">
        <v>2.2850000000000001</v>
      </c>
      <c r="P1159" s="30" t="s">
        <v>2075</v>
      </c>
      <c r="Q1159" s="30" t="s">
        <v>756</v>
      </c>
    </row>
    <row r="1160" spans="1:17" ht="50.25" customHeight="1" x14ac:dyDescent="0.25">
      <c r="A1160" s="9">
        <v>2023</v>
      </c>
      <c r="B1160" s="10">
        <v>11242</v>
      </c>
      <c r="C1160" s="11" t="s">
        <v>2031</v>
      </c>
      <c r="D1160" s="11" t="s">
        <v>2052</v>
      </c>
      <c r="E1160" s="12">
        <v>8640201</v>
      </c>
      <c r="F1160" s="11" t="s">
        <v>2033</v>
      </c>
      <c r="G1160" s="11" t="s">
        <v>2052</v>
      </c>
      <c r="H1160" s="55" t="s">
        <v>84</v>
      </c>
      <c r="I1160" s="14" t="s">
        <v>26</v>
      </c>
      <c r="J1160" s="43" t="s">
        <v>339</v>
      </c>
      <c r="K1160" s="17" t="s">
        <v>352</v>
      </c>
      <c r="L1160" s="14"/>
      <c r="M1160" s="26" t="s">
        <v>162</v>
      </c>
      <c r="N1160" s="23" t="s">
        <v>97</v>
      </c>
      <c r="O1160" s="16">
        <v>8</v>
      </c>
      <c r="P1160" s="30" t="s">
        <v>2082</v>
      </c>
      <c r="Q1160" s="30" t="s">
        <v>756</v>
      </c>
    </row>
    <row r="1161" spans="1:17" ht="50.25" customHeight="1" x14ac:dyDescent="0.25">
      <c r="A1161" s="9">
        <v>2023</v>
      </c>
      <c r="B1161" s="10">
        <v>11243</v>
      </c>
      <c r="C1161" s="11" t="s">
        <v>2053</v>
      </c>
      <c r="D1161" s="23" t="s">
        <v>2054</v>
      </c>
      <c r="E1161" s="12">
        <v>8424800</v>
      </c>
      <c r="F1161" s="11" t="s">
        <v>1994</v>
      </c>
      <c r="G1161" s="23" t="s">
        <v>2054</v>
      </c>
      <c r="H1161" s="14" t="s">
        <v>15</v>
      </c>
      <c r="I1161" s="14" t="s">
        <v>16</v>
      </c>
      <c r="J1161" s="43" t="s">
        <v>339</v>
      </c>
      <c r="K1161" s="17" t="s">
        <v>352</v>
      </c>
      <c r="L1161" s="14"/>
      <c r="M1161" s="26" t="s">
        <v>124</v>
      </c>
      <c r="N1161" s="14" t="s">
        <v>49</v>
      </c>
      <c r="O1161" s="16">
        <v>9.0020000000000007</v>
      </c>
      <c r="P1161" s="14" t="s">
        <v>2075</v>
      </c>
      <c r="Q1161" s="14" t="s">
        <v>756</v>
      </c>
    </row>
    <row r="1162" spans="1:17" ht="50.25" customHeight="1" x14ac:dyDescent="0.25">
      <c r="A1162" s="9">
        <v>2023</v>
      </c>
      <c r="B1162" s="10">
        <v>11244</v>
      </c>
      <c r="C1162" s="11" t="s">
        <v>2055</v>
      </c>
      <c r="D1162" s="11" t="s">
        <v>2056</v>
      </c>
      <c r="E1162" s="12">
        <v>8423000</v>
      </c>
      <c r="F1162" s="11" t="s">
        <v>1989</v>
      </c>
      <c r="G1162" s="11" t="s">
        <v>2056</v>
      </c>
      <c r="H1162" s="55" t="s">
        <v>84</v>
      </c>
      <c r="I1162" s="14" t="s">
        <v>26</v>
      </c>
      <c r="J1162" s="43" t="s">
        <v>339</v>
      </c>
      <c r="K1162" s="17" t="s">
        <v>352</v>
      </c>
      <c r="L1162" s="14"/>
      <c r="M1162" s="26" t="s">
        <v>124</v>
      </c>
      <c r="N1162" s="14" t="s">
        <v>49</v>
      </c>
      <c r="O1162" s="16">
        <v>33.686</v>
      </c>
      <c r="P1162" s="30" t="s">
        <v>2075</v>
      </c>
      <c r="Q1162" s="30" t="s">
        <v>756</v>
      </c>
    </row>
    <row r="1163" spans="1:17" ht="50.25" customHeight="1" x14ac:dyDescent="0.25">
      <c r="A1163" s="9">
        <v>2023</v>
      </c>
      <c r="B1163" s="10">
        <v>11245</v>
      </c>
      <c r="C1163" s="11" t="s">
        <v>2053</v>
      </c>
      <c r="D1163" s="23" t="s">
        <v>2057</v>
      </c>
      <c r="E1163" s="12">
        <v>8424800</v>
      </c>
      <c r="F1163" s="11" t="s">
        <v>1994</v>
      </c>
      <c r="G1163" s="23" t="s">
        <v>2057</v>
      </c>
      <c r="H1163" s="55" t="s">
        <v>84</v>
      </c>
      <c r="I1163" s="14" t="s">
        <v>16</v>
      </c>
      <c r="J1163" s="43" t="s">
        <v>339</v>
      </c>
      <c r="K1163" s="17" t="s">
        <v>352</v>
      </c>
      <c r="L1163" s="14"/>
      <c r="M1163" s="26" t="s">
        <v>64</v>
      </c>
      <c r="N1163" s="23" t="s">
        <v>49</v>
      </c>
      <c r="O1163" s="16">
        <v>16</v>
      </c>
      <c r="P1163" s="30" t="s">
        <v>2075</v>
      </c>
      <c r="Q1163" s="30" t="s">
        <v>756</v>
      </c>
    </row>
    <row r="1164" spans="1:17" ht="50.25" customHeight="1" x14ac:dyDescent="0.25">
      <c r="A1164" s="9">
        <v>2023</v>
      </c>
      <c r="B1164" s="10">
        <v>11246</v>
      </c>
      <c r="C1164" s="11" t="s">
        <v>1987</v>
      </c>
      <c r="D1164" s="23" t="s">
        <v>2058</v>
      </c>
      <c r="E1164" s="12">
        <v>8423000</v>
      </c>
      <c r="F1164" s="11" t="s">
        <v>1989</v>
      </c>
      <c r="G1164" s="23" t="s">
        <v>2058</v>
      </c>
      <c r="H1164" s="55" t="s">
        <v>15</v>
      </c>
      <c r="I1164" s="14" t="s">
        <v>26</v>
      </c>
      <c r="J1164" s="43" t="s">
        <v>339</v>
      </c>
      <c r="K1164" s="17" t="s">
        <v>352</v>
      </c>
      <c r="L1164" s="14"/>
      <c r="M1164" s="26" t="s">
        <v>64</v>
      </c>
      <c r="N1164" s="23" t="s">
        <v>49</v>
      </c>
      <c r="O1164" s="16">
        <v>57</v>
      </c>
      <c r="P1164" s="30" t="s">
        <v>2075</v>
      </c>
      <c r="Q1164" s="30" t="s">
        <v>756</v>
      </c>
    </row>
    <row r="1165" spans="1:17" ht="50.25" customHeight="1" x14ac:dyDescent="0.25">
      <c r="A1165" s="9">
        <v>2023</v>
      </c>
      <c r="B1165" s="10">
        <v>11247</v>
      </c>
      <c r="C1165" s="11" t="s">
        <v>2024</v>
      </c>
      <c r="D1165" s="23" t="s">
        <v>2059</v>
      </c>
      <c r="E1165" s="12">
        <v>8425600</v>
      </c>
      <c r="F1165" s="11" t="s">
        <v>2026</v>
      </c>
      <c r="G1165" s="23" t="s">
        <v>2059</v>
      </c>
      <c r="H1165" s="55" t="s">
        <v>84</v>
      </c>
      <c r="I1165" s="14" t="s">
        <v>26</v>
      </c>
      <c r="J1165" s="43" t="s">
        <v>339</v>
      </c>
      <c r="K1165" s="17" t="s">
        <v>352</v>
      </c>
      <c r="L1165" s="14"/>
      <c r="M1165" s="26" t="s">
        <v>138</v>
      </c>
      <c r="N1165" s="19" t="s">
        <v>49</v>
      </c>
      <c r="O1165" s="16">
        <v>20</v>
      </c>
      <c r="P1165" s="30" t="s">
        <v>2075</v>
      </c>
      <c r="Q1165" s="30" t="s">
        <v>756</v>
      </c>
    </row>
    <row r="1166" spans="1:17" ht="50.25" customHeight="1" x14ac:dyDescent="0.25">
      <c r="A1166" s="9">
        <v>2023</v>
      </c>
      <c r="B1166" s="10">
        <v>11248</v>
      </c>
      <c r="C1166" s="11" t="s">
        <v>1996</v>
      </c>
      <c r="D1166" s="23" t="s">
        <v>2060</v>
      </c>
      <c r="E1166" s="12">
        <v>8424800</v>
      </c>
      <c r="F1166" s="11" t="s">
        <v>1994</v>
      </c>
      <c r="G1166" s="23" t="s">
        <v>2060</v>
      </c>
      <c r="H1166" s="55" t="s">
        <v>15</v>
      </c>
      <c r="I1166" s="14" t="s">
        <v>16</v>
      </c>
      <c r="J1166" s="43" t="s">
        <v>339</v>
      </c>
      <c r="K1166" s="17" t="s">
        <v>352</v>
      </c>
      <c r="L1166" s="14"/>
      <c r="M1166" s="15" t="s">
        <v>69</v>
      </c>
      <c r="N1166" s="14" t="s">
        <v>70</v>
      </c>
      <c r="O1166" s="16">
        <v>4.3250000000000002</v>
      </c>
      <c r="P1166" s="30" t="s">
        <v>2075</v>
      </c>
      <c r="Q1166" s="30" t="s">
        <v>756</v>
      </c>
    </row>
    <row r="1167" spans="1:17" ht="50.25" customHeight="1" x14ac:dyDescent="0.25">
      <c r="A1167" s="9">
        <v>2023</v>
      </c>
      <c r="B1167" s="10">
        <v>11249</v>
      </c>
      <c r="C1167" s="11" t="s">
        <v>2053</v>
      </c>
      <c r="D1167" s="23" t="s">
        <v>2061</v>
      </c>
      <c r="E1167" s="12">
        <v>8424800</v>
      </c>
      <c r="F1167" s="11" t="s">
        <v>1994</v>
      </c>
      <c r="G1167" s="23" t="s">
        <v>2062</v>
      </c>
      <c r="H1167" s="55" t="s">
        <v>84</v>
      </c>
      <c r="I1167" s="14" t="s">
        <v>26</v>
      </c>
      <c r="J1167" s="43" t="s">
        <v>339</v>
      </c>
      <c r="K1167" s="17" t="s">
        <v>352</v>
      </c>
      <c r="L1167" s="14"/>
      <c r="M1167" s="26" t="s">
        <v>158</v>
      </c>
      <c r="N1167" s="23" t="s">
        <v>146</v>
      </c>
      <c r="O1167" s="16">
        <v>15</v>
      </c>
      <c r="P1167" s="30" t="s">
        <v>2075</v>
      </c>
      <c r="Q1167" s="30" t="s">
        <v>756</v>
      </c>
    </row>
    <row r="1168" spans="1:17" ht="50.25" customHeight="1" x14ac:dyDescent="0.25">
      <c r="A1168" s="9">
        <v>2023</v>
      </c>
      <c r="B1168" s="10">
        <v>11250</v>
      </c>
      <c r="C1168" s="11" t="s">
        <v>2063</v>
      </c>
      <c r="D1168" s="11" t="s">
        <v>2064</v>
      </c>
      <c r="E1168" s="12">
        <v>8424800</v>
      </c>
      <c r="F1168" s="11" t="s">
        <v>1994</v>
      </c>
      <c r="G1168" s="11" t="s">
        <v>2064</v>
      </c>
      <c r="H1168" s="55" t="s">
        <v>84</v>
      </c>
      <c r="I1168" s="14" t="s">
        <v>26</v>
      </c>
      <c r="J1168" s="43" t="s">
        <v>339</v>
      </c>
      <c r="K1168" s="17" t="s">
        <v>352</v>
      </c>
      <c r="L1168" s="14"/>
      <c r="M1168" s="26" t="s">
        <v>138</v>
      </c>
      <c r="N1168" s="14" t="s">
        <v>49</v>
      </c>
      <c r="O1168" s="16">
        <v>180</v>
      </c>
      <c r="P1168" s="30" t="s">
        <v>2075</v>
      </c>
      <c r="Q1168" s="30" t="s">
        <v>756</v>
      </c>
    </row>
    <row r="1169" spans="1:17" ht="50.25" customHeight="1" x14ac:dyDescent="0.25">
      <c r="A1169" s="9">
        <v>2023</v>
      </c>
      <c r="B1169" s="10">
        <v>11241</v>
      </c>
      <c r="C1169" s="11" t="s">
        <v>563</v>
      </c>
      <c r="D1169" s="23" t="s">
        <v>2065</v>
      </c>
      <c r="E1169" s="12">
        <v>8424800</v>
      </c>
      <c r="F1169" s="11" t="s">
        <v>1994</v>
      </c>
      <c r="G1169" s="23" t="s">
        <v>2051</v>
      </c>
      <c r="H1169" s="55" t="s">
        <v>25</v>
      </c>
      <c r="I1169" s="14" t="s">
        <v>26</v>
      </c>
      <c r="J1169" s="43" t="s">
        <v>339</v>
      </c>
      <c r="K1169" s="17" t="s">
        <v>566</v>
      </c>
      <c r="L1169" s="14"/>
      <c r="M1169" s="26" t="s">
        <v>64</v>
      </c>
      <c r="N1169" s="14" t="s">
        <v>49</v>
      </c>
      <c r="O1169" s="16">
        <v>1</v>
      </c>
      <c r="P1169" s="30" t="s">
        <v>2075</v>
      </c>
      <c r="Q1169" s="30" t="s">
        <v>756</v>
      </c>
    </row>
    <row r="1170" spans="1:17" ht="50.25" customHeight="1" x14ac:dyDescent="0.25">
      <c r="A1170" s="24">
        <v>2023</v>
      </c>
      <c r="B1170" s="10">
        <v>11244</v>
      </c>
      <c r="C1170" s="11" t="s">
        <v>1996</v>
      </c>
      <c r="D1170" s="23" t="s">
        <v>2066</v>
      </c>
      <c r="E1170" s="12">
        <v>8424800</v>
      </c>
      <c r="F1170" s="11" t="s">
        <v>1994</v>
      </c>
      <c r="G1170" s="11" t="s">
        <v>2066</v>
      </c>
      <c r="H1170" s="55" t="s">
        <v>84</v>
      </c>
      <c r="I1170" s="14" t="s">
        <v>26</v>
      </c>
      <c r="J1170" s="43" t="s">
        <v>339</v>
      </c>
      <c r="K1170" s="17" t="s">
        <v>352</v>
      </c>
      <c r="L1170" s="14"/>
      <c r="M1170" s="15" t="s">
        <v>236</v>
      </c>
      <c r="N1170" s="14" t="s">
        <v>75</v>
      </c>
      <c r="O1170" s="16">
        <v>1.3120000000000001</v>
      </c>
      <c r="P1170" s="30" t="s">
        <v>2075</v>
      </c>
      <c r="Q1170" s="30" t="s">
        <v>756</v>
      </c>
    </row>
    <row r="1171" spans="1:17" ht="50.25" customHeight="1" x14ac:dyDescent="0.25">
      <c r="A1171" s="24">
        <v>2023</v>
      </c>
      <c r="B1171" s="10">
        <v>11243</v>
      </c>
      <c r="C1171" s="11" t="s">
        <v>1996</v>
      </c>
      <c r="D1171" s="11" t="s">
        <v>2067</v>
      </c>
      <c r="E1171" s="12">
        <v>8424800</v>
      </c>
      <c r="F1171" s="11" t="s">
        <v>1994</v>
      </c>
      <c r="G1171" s="11" t="s">
        <v>2067</v>
      </c>
      <c r="H1171" s="55" t="s">
        <v>84</v>
      </c>
      <c r="I1171" s="14" t="s">
        <v>26</v>
      </c>
      <c r="J1171" s="43" t="s">
        <v>339</v>
      </c>
      <c r="K1171" s="17" t="s">
        <v>352</v>
      </c>
      <c r="L1171" s="14"/>
      <c r="M1171" s="15" t="s">
        <v>408</v>
      </c>
      <c r="N1171" s="14" t="s">
        <v>108</v>
      </c>
      <c r="O1171" s="16">
        <v>1.472</v>
      </c>
      <c r="P1171" s="30" t="s">
        <v>2075</v>
      </c>
      <c r="Q1171" s="30" t="s">
        <v>756</v>
      </c>
    </row>
    <row r="1172" spans="1:17" ht="50.25" customHeight="1" x14ac:dyDescent="0.25">
      <c r="B1172" s="103" t="s">
        <v>2086</v>
      </c>
      <c r="C1172" s="103"/>
      <c r="I1172" s="8"/>
      <c r="P1172" s="46"/>
      <c r="Q1172" s="46"/>
    </row>
    <row r="1173" spans="1:17" ht="50.25" customHeight="1" x14ac:dyDescent="0.25">
      <c r="B1173" s="102"/>
      <c r="I1173" s="8"/>
      <c r="P1173" s="46"/>
      <c r="Q1173" s="46"/>
    </row>
    <row r="1174" spans="1:17" ht="50.25" customHeight="1" x14ac:dyDescent="0.25">
      <c r="I1174" s="8"/>
      <c r="P1174" s="46"/>
      <c r="Q1174" s="46"/>
    </row>
    <row r="1175" spans="1:17" s="48" customFormat="1" ht="50.25" customHeight="1" x14ac:dyDescent="0.2">
      <c r="G1175" s="92"/>
      <c r="H1175" s="93"/>
      <c r="I1175" s="93"/>
      <c r="J1175" s="94"/>
      <c r="K1175" s="92"/>
      <c r="L1175" s="93"/>
      <c r="O1175" s="95"/>
    </row>
    <row r="1176" spans="1:17" s="48" customFormat="1" ht="50.25" customHeight="1" x14ac:dyDescent="0.2">
      <c r="G1176" s="92"/>
      <c r="H1176" s="93"/>
      <c r="I1176" s="93"/>
      <c r="J1176" s="94"/>
      <c r="K1176" s="92"/>
      <c r="L1176" s="93"/>
      <c r="O1176" s="95"/>
    </row>
    <row r="1177" spans="1:17" s="48" customFormat="1" ht="50.25" customHeight="1" x14ac:dyDescent="0.2">
      <c r="G1177" s="92"/>
      <c r="H1177" s="93"/>
      <c r="I1177" s="93"/>
      <c r="J1177" s="94"/>
      <c r="K1177" s="92"/>
      <c r="L1177" s="93"/>
      <c r="O1177" s="95"/>
    </row>
  </sheetData>
  <mergeCells count="1">
    <mergeCell ref="B1172:C1172"/>
  </mergeCells>
  <hyperlinks>
    <hyperlink ref="C186" r:id="rId1" display="http://cnpj.info/Aevo-Tecnologia-da-Informacao-S-A-Aevo-Tecnologia-da-Informacao-S-A"/>
    <hyperlink ref="D186" r:id="rId2" display="http://cnpj.info/Aevo-Tecnologia-da-Informacao-S-A-Aevo-Tecnologia-da-Informacao-S-A"/>
  </hyperlinks>
  <pageMargins left="0.511811024" right="0.511811024" top="0.78740157499999996" bottom="0.78740157499999996" header="0.31496062000000002" footer="0.31496062000000002"/>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Invest IJSN 2022-2027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Claudimar Pancieri Marçal</dc:creator>
  <cp:lastModifiedBy>Claudimar Pancieri Marçal</cp:lastModifiedBy>
  <dcterms:created xsi:type="dcterms:W3CDTF">2024-07-02T16:14:53Z</dcterms:created>
  <dcterms:modified xsi:type="dcterms:W3CDTF">2024-07-02T17:17:07Z</dcterms:modified>
</cp:coreProperties>
</file>